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105" windowWidth="13035" windowHeight="7605" activeTab="1"/>
  </bookViews>
  <sheets>
    <sheet name="meo nationales" sheetId="1" r:id="rId1"/>
    <sheet name="meo régionales" sheetId="2" r:id="rId2"/>
  </sheets>
  <externalReferences>
    <externalReference r:id="rId5"/>
    <externalReference r:id="rId6"/>
    <externalReference r:id="rId7"/>
  </externalReferences>
  <definedNames>
    <definedName name="France_sans_la_Bretagne">#REF!</definedName>
    <definedName name="h">33625.6756481481</definedName>
    <definedName name="mois">#REF!</definedName>
    <definedName name="REGION_DE_RENNES">#REF!</definedName>
    <definedName name="_xlnm.Print_Area" localSheetId="0">'meo nationales'!$A$1:$J$61</definedName>
    <definedName name="_xlnm.Print_Area">'meo nationales'!$A$1:$J$60</definedName>
  </definedNames>
  <calcPr fullCalcOnLoad="1"/>
</workbook>
</file>

<file path=xl/sharedStrings.xml><?xml version="1.0" encoding="utf-8"?>
<sst xmlns="http://schemas.openxmlformats.org/spreadsheetml/2006/main" count="94" uniqueCount="47">
  <si>
    <t>BLE TENDRE</t>
  </si>
  <si>
    <t>ORGES</t>
  </si>
  <si>
    <t>TOTAL</t>
  </si>
  <si>
    <t>RESULTATS MENSUELS</t>
  </si>
  <si>
    <t>MAIS</t>
  </si>
  <si>
    <t>SEIGLE</t>
  </si>
  <si>
    <t>Blé Dur</t>
  </si>
  <si>
    <t>Avoine</t>
  </si>
  <si>
    <t>Sorgho</t>
  </si>
  <si>
    <t>Triticale</t>
  </si>
  <si>
    <t>(en 1.000 Tonnes)</t>
  </si>
  <si>
    <t>Dont Bretagne</t>
  </si>
  <si>
    <t>dont BRETAGNE</t>
  </si>
  <si>
    <t>EVOLUTION en % (National)</t>
  </si>
  <si>
    <t>Evolution en % (Bretagne)</t>
  </si>
  <si>
    <t>Evolution en % (Total - BRET.)</t>
  </si>
  <si>
    <t>(Rappel Total sans BRETAGNE)</t>
  </si>
  <si>
    <t>Blé Tendre</t>
  </si>
  <si>
    <t>Orges</t>
  </si>
  <si>
    <t>Maïs</t>
  </si>
  <si>
    <t>Seigle</t>
  </si>
  <si>
    <t>Région FranceAgriMer</t>
  </si>
  <si>
    <t>T. Céréales</t>
  </si>
  <si>
    <t>Bordeaux</t>
  </si>
  <si>
    <t>Evolution</t>
  </si>
  <si>
    <t>Clermont-Ferrand</t>
  </si>
  <si>
    <t>Limoges</t>
  </si>
  <si>
    <t>Dijon</t>
  </si>
  <si>
    <t>Besançon</t>
  </si>
  <si>
    <t>Lille</t>
  </si>
  <si>
    <t>Amiens</t>
  </si>
  <si>
    <t>Lyon</t>
  </si>
  <si>
    <t>Marseille</t>
  </si>
  <si>
    <t>Chalons-en-Champagne</t>
  </si>
  <si>
    <t>Nancy</t>
  </si>
  <si>
    <t>Strasbourg</t>
  </si>
  <si>
    <t>Rennes</t>
  </si>
  <si>
    <t>Nantes</t>
  </si>
  <si>
    <t>Orleans</t>
  </si>
  <si>
    <t>Paris</t>
  </si>
  <si>
    <t>Poitiers</t>
  </si>
  <si>
    <t>Rouen</t>
  </si>
  <si>
    <t>Caen</t>
  </si>
  <si>
    <t>Toulouse</t>
  </si>
  <si>
    <t>Montpellier</t>
  </si>
  <si>
    <t>TOTAL NATIONAL</t>
  </si>
  <si>
    <t>France hors Bretagne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</si>
</sst>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"/>
    <numFmt numFmtId="166" formatCode="#,##0.00%"/>
    <numFmt numFmtId="167" formatCode="mmmm/yy"/>
    <numFmt numFmtId="168" formatCode="mmmm\ yy"/>
    <numFmt numFmtId="169" formatCode="&quot;Rappel au &quot;\ d\ mmmm\ yy"/>
    <numFmt numFmtId="170" formatCode="&quot;Rappel au &quot;\ d&quot;er&quot;\ \ mmmm\ yy"/>
    <numFmt numFmtId="171" formatCode="&quot;Cumul au&quot;\ d&quot;er&quot;\ mmmm\ yy"/>
    <numFmt numFmtId="172" formatCode="[Black][&gt;=0]\ \ #,##0.0,;General"/>
    <numFmt numFmtId="173" formatCode="#,##0.0,"/>
    <numFmt numFmtId="174" formatCode="[Black][&gt;=0]\ \ #,##0.000,;General"/>
    <numFmt numFmtId="175" formatCode="0.0"/>
    <numFmt numFmtId="176" formatCode="mm/yy"/>
    <numFmt numFmtId="177" formatCode="#,##0.0;[Red]\-#,##0.0"/>
    <numFmt numFmtId="178" formatCode="&quot;Cumul au&quot;\ dd/mm/yy"/>
    <numFmt numFmtId="179" formatCode="[Black][&gt;=0]\ #,##0.0,;General"/>
    <numFmt numFmtId="180" formatCode="0.0%"/>
  </numFmts>
  <fonts count="31">
    <font>
      <sz val="10"/>
      <name val="Helv"/>
      <family val="0"/>
    </font>
    <font>
      <b/>
      <sz val="8"/>
      <name val="Helv"/>
      <family val="0"/>
    </font>
    <font>
      <b/>
      <sz val="14"/>
      <name val="Helv"/>
      <family val="0"/>
    </font>
    <font>
      <b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color indexed="9"/>
      <name val="Arial"/>
      <family val="0"/>
    </font>
    <font>
      <u val="single"/>
      <sz val="9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9"/>
      <name val="Arial"/>
      <family val="0"/>
    </font>
    <font>
      <b/>
      <sz val="8"/>
      <color indexed="9"/>
      <name val="Arial"/>
      <family val="0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u val="single"/>
      <sz val="11"/>
      <name val="Times New Roman"/>
      <family val="0"/>
    </font>
    <font>
      <sz val="11"/>
      <name val="MS Sans Serif"/>
      <family val="0"/>
    </font>
    <font>
      <b/>
      <sz val="11"/>
      <color indexed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lightUp">
        <fgColor indexed="47"/>
        <bgColor indexed="47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11" fillId="0" borderId="2" xfId="15" applyFont="1" applyBorder="1" applyAlignment="1">
      <alignment horizontal="center"/>
      <protection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8" fontId="5" fillId="0" borderId="3" xfId="0" applyNumberFormat="1" applyFont="1" applyBorder="1" applyAlignment="1" applyProtection="1">
      <alignment horizontal="center"/>
      <protection locked="0"/>
    </xf>
    <xf numFmtId="167" fontId="5" fillId="0" borderId="3" xfId="0" applyNumberFormat="1" applyFont="1" applyBorder="1" applyAlignment="1" applyProtection="1">
      <alignment horizontal="center"/>
      <protection locked="0"/>
    </xf>
    <xf numFmtId="169" fontId="10" fillId="0" borderId="4" xfId="0" applyNumberFormat="1" applyFont="1" applyBorder="1" applyAlignment="1">
      <alignment horizontal="center"/>
    </xf>
    <xf numFmtId="170" fontId="8" fillId="0" borderId="4" xfId="0" applyNumberFormat="1" applyFont="1" applyBorder="1" applyAlignment="1">
      <alignment horizontal="center"/>
    </xf>
    <xf numFmtId="3" fontId="7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/>
      <protection locked="0"/>
    </xf>
    <xf numFmtId="10" fontId="6" fillId="0" borderId="0" xfId="20" applyNumberFormat="1" applyFont="1" applyBorder="1" applyAlignment="1" applyProtection="1">
      <alignment/>
      <protection locked="0"/>
    </xf>
    <xf numFmtId="22" fontId="13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/>
    </xf>
    <xf numFmtId="171" fontId="19" fillId="2" borderId="6" xfId="0" applyNumberFormat="1" applyFont="1" applyFill="1" applyBorder="1" applyAlignment="1">
      <alignment horizontal="center" vertical="center"/>
    </xf>
    <xf numFmtId="173" fontId="19" fillId="2" borderId="1" xfId="0" applyNumberFormat="1" applyFont="1" applyFill="1" applyBorder="1" applyAlignment="1" applyProtection="1">
      <alignment horizontal="center" vertical="center"/>
      <protection locked="0"/>
    </xf>
    <xf numFmtId="173" fontId="19" fillId="2" borderId="7" xfId="0" applyNumberFormat="1" applyFont="1" applyFill="1" applyBorder="1" applyAlignment="1" applyProtection="1">
      <alignment horizontal="center" vertical="center"/>
      <protection locked="0"/>
    </xf>
    <xf numFmtId="173" fontId="19" fillId="2" borderId="8" xfId="0" applyNumberFormat="1" applyFont="1" applyFill="1" applyBorder="1" applyAlignment="1" applyProtection="1">
      <alignment horizontal="center" vertical="center"/>
      <protection locked="0"/>
    </xf>
    <xf numFmtId="171" fontId="19" fillId="2" borderId="9" xfId="0" applyNumberFormat="1" applyFont="1" applyFill="1" applyBorder="1" applyAlignment="1">
      <alignment horizontal="center" vertical="center"/>
    </xf>
    <xf numFmtId="173" fontId="19" fillId="2" borderId="2" xfId="0" applyNumberFormat="1" applyFont="1" applyFill="1" applyBorder="1" applyAlignment="1" applyProtection="1">
      <alignment vertical="center"/>
      <protection locked="0"/>
    </xf>
    <xf numFmtId="173" fontId="19" fillId="2" borderId="10" xfId="0" applyNumberFormat="1" applyFont="1" applyFill="1" applyBorder="1" applyAlignment="1" applyProtection="1">
      <alignment vertical="center"/>
      <protection locked="0"/>
    </xf>
    <xf numFmtId="173" fontId="19" fillId="2" borderId="11" xfId="0" applyNumberFormat="1" applyFont="1" applyFill="1" applyBorder="1" applyAlignment="1" applyProtection="1">
      <alignment vertical="center"/>
      <protection locked="0"/>
    </xf>
    <xf numFmtId="171" fontId="17" fillId="3" borderId="12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/>
    </xf>
    <xf numFmtId="3" fontId="20" fillId="2" borderId="14" xfId="0" applyNumberFormat="1" applyFont="1" applyFill="1" applyBorder="1" applyAlignment="1" applyProtection="1">
      <alignment horizontal="center"/>
      <protection locked="0"/>
    </xf>
    <xf numFmtId="3" fontId="20" fillId="2" borderId="15" xfId="0" applyNumberFormat="1" applyFont="1" applyFill="1" applyBorder="1" applyAlignment="1" applyProtection="1">
      <alignment horizontal="center"/>
      <protection locked="0"/>
    </xf>
    <xf numFmtId="3" fontId="20" fillId="2" borderId="16" xfId="0" applyNumberFormat="1" applyFont="1" applyFill="1" applyBorder="1" applyAlignment="1" applyProtection="1">
      <alignment horizontal="center"/>
      <protection locked="0"/>
    </xf>
    <xf numFmtId="3" fontId="20" fillId="2" borderId="3" xfId="0" applyNumberFormat="1" applyFont="1" applyFill="1" applyBorder="1" applyAlignment="1" applyProtection="1">
      <alignment horizontal="center"/>
      <protection locked="0"/>
    </xf>
    <xf numFmtId="3" fontId="20" fillId="2" borderId="4" xfId="0" applyNumberFormat="1" applyFont="1" applyFill="1" applyBorder="1" applyAlignment="1" applyProtection="1">
      <alignment horizontal="center"/>
      <protection locked="0"/>
    </xf>
    <xf numFmtId="3" fontId="20" fillId="2" borderId="17" xfId="0" applyNumberFormat="1" applyFont="1" applyFill="1" applyBorder="1" applyAlignment="1" applyProtection="1">
      <alignment horizontal="center"/>
      <protection locked="0"/>
    </xf>
    <xf numFmtId="171" fontId="5" fillId="3" borderId="12" xfId="0" applyNumberFormat="1" applyFont="1" applyFill="1" applyBorder="1" applyAlignment="1">
      <alignment horizontal="center"/>
    </xf>
    <xf numFmtId="168" fontId="5" fillId="0" borderId="4" xfId="0" applyNumberFormat="1" applyFont="1" applyBorder="1" applyAlignment="1" applyProtection="1">
      <alignment horizontal="center"/>
      <protection locked="0"/>
    </xf>
    <xf numFmtId="172" fontId="21" fillId="0" borderId="18" xfId="0" applyNumberFormat="1" applyFont="1" applyBorder="1" applyAlignment="1">
      <alignment/>
    </xf>
    <xf numFmtId="172" fontId="21" fillId="0" borderId="4" xfId="0" applyNumberFormat="1" applyFont="1" applyBorder="1" applyAlignment="1">
      <alignment/>
    </xf>
    <xf numFmtId="172" fontId="21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20" xfId="0" applyNumberFormat="1" applyFont="1" applyBorder="1" applyAlignment="1" applyProtection="1">
      <alignment/>
      <protection locked="0"/>
    </xf>
    <xf numFmtId="173" fontId="8" fillId="0" borderId="8" xfId="0" applyNumberFormat="1" applyFont="1" applyBorder="1" applyAlignment="1" applyProtection="1">
      <alignment/>
      <protection locked="0"/>
    </xf>
    <xf numFmtId="173" fontId="8" fillId="0" borderId="13" xfId="0" applyNumberFormat="1" applyFont="1" applyBorder="1" applyAlignment="1" applyProtection="1">
      <alignment/>
      <protection locked="0"/>
    </xf>
    <xf numFmtId="173" fontId="8" fillId="0" borderId="11" xfId="0" applyNumberFormat="1" applyFont="1" applyBorder="1" applyAlignment="1" applyProtection="1">
      <alignment/>
      <protection locked="0"/>
    </xf>
    <xf numFmtId="173" fontId="9" fillId="0" borderId="0" xfId="0" applyNumberFormat="1" applyFont="1" applyBorder="1" applyAlignment="1" applyProtection="1">
      <alignment/>
      <protection locked="0"/>
    </xf>
    <xf numFmtId="174" fontId="6" fillId="0" borderId="18" xfId="0" applyNumberFormat="1" applyFont="1" applyBorder="1" applyAlignment="1">
      <alignment/>
    </xf>
    <xf numFmtId="173" fontId="5" fillId="2" borderId="21" xfId="0" applyNumberFormat="1" applyFont="1" applyFill="1" applyBorder="1" applyAlignment="1" applyProtection="1">
      <alignment vertical="center"/>
      <protection locked="0"/>
    </xf>
    <xf numFmtId="173" fontId="5" fillId="2" borderId="22" xfId="0" applyNumberFormat="1" applyFont="1" applyFill="1" applyBorder="1" applyAlignment="1" applyProtection="1">
      <alignment vertical="center"/>
      <protection locked="0"/>
    </xf>
    <xf numFmtId="173" fontId="5" fillId="2" borderId="23" xfId="0" applyNumberFormat="1" applyFont="1" applyFill="1" applyBorder="1" applyAlignment="1" applyProtection="1">
      <alignment vertical="center"/>
      <protection locked="0"/>
    </xf>
    <xf numFmtId="22" fontId="2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176" fontId="10" fillId="0" borderId="28" xfId="0" applyNumberFormat="1" applyFont="1" applyBorder="1" applyAlignment="1">
      <alignment horizontal="center"/>
    </xf>
    <xf numFmtId="177" fontId="4" fillId="0" borderId="4" xfId="18" applyNumberFormat="1" applyFont="1" applyBorder="1" applyAlignment="1">
      <alignment/>
    </xf>
    <xf numFmtId="176" fontId="11" fillId="0" borderId="28" xfId="0" applyNumberFormat="1" applyFont="1" applyBorder="1" applyAlignment="1">
      <alignment horizontal="center"/>
    </xf>
    <xf numFmtId="176" fontId="4" fillId="0" borderId="17" xfId="0" applyNumberFormat="1" applyFont="1" applyBorder="1" applyAlignment="1">
      <alignment horizontal="center"/>
    </xf>
    <xf numFmtId="177" fontId="26" fillId="0" borderId="4" xfId="18" applyNumberFormat="1" applyFont="1" applyBorder="1" applyAlignment="1">
      <alignment/>
    </xf>
    <xf numFmtId="177" fontId="19" fillId="2" borderId="4" xfId="18" applyNumberFormat="1" applyFont="1" applyFill="1" applyBorder="1" applyAlignment="1">
      <alignment/>
    </xf>
    <xf numFmtId="10" fontId="27" fillId="0" borderId="29" xfId="20" applyNumberFormat="1" applyFont="1" applyBorder="1" applyAlignment="1">
      <alignment/>
    </xf>
    <xf numFmtId="176" fontId="10" fillId="0" borderId="30" xfId="0" applyNumberFormat="1" applyFont="1" applyBorder="1" applyAlignment="1">
      <alignment horizontal="center"/>
    </xf>
    <xf numFmtId="176" fontId="10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0" xfId="0" applyNumberFormat="1" applyFont="1" applyBorder="1" applyAlignment="1" quotePrefix="1">
      <alignment horizontal="center"/>
    </xf>
    <xf numFmtId="0" fontId="28" fillId="0" borderId="28" xfId="0" applyNumberFormat="1" applyFont="1" applyBorder="1" applyAlignment="1" quotePrefix="1">
      <alignment horizontal="center"/>
    </xf>
    <xf numFmtId="0" fontId="28" fillId="0" borderId="31" xfId="0" applyNumberFormat="1" applyFont="1" applyBorder="1" applyAlignment="1" quotePrefix="1">
      <alignment horizontal="center"/>
    </xf>
    <xf numFmtId="10" fontId="27" fillId="0" borderId="4" xfId="20" applyNumberFormat="1" applyFont="1" applyBorder="1" applyAlignment="1">
      <alignment/>
    </xf>
    <xf numFmtId="176" fontId="11" fillId="0" borderId="32" xfId="0" applyNumberFormat="1" applyFont="1" applyBorder="1" applyAlignment="1">
      <alignment horizontal="center"/>
    </xf>
    <xf numFmtId="10" fontId="27" fillId="0" borderId="33" xfId="20" applyNumberFormat="1" applyFont="1" applyBorder="1" applyAlignment="1">
      <alignment/>
    </xf>
    <xf numFmtId="176" fontId="11" fillId="0" borderId="34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/>
    </xf>
    <xf numFmtId="10" fontId="26" fillId="0" borderId="34" xfId="20" applyNumberFormat="1" applyFont="1" applyBorder="1" applyAlignment="1">
      <alignment/>
    </xf>
    <xf numFmtId="176" fontId="10" fillId="0" borderId="35" xfId="0" applyNumberFormat="1" applyFont="1" applyBorder="1" applyAlignment="1">
      <alignment horizontal="center"/>
    </xf>
    <xf numFmtId="177" fontId="26" fillId="0" borderId="36" xfId="18" applyNumberFormat="1" applyFont="1" applyBorder="1" applyAlignment="1">
      <alignment/>
    </xf>
    <xf numFmtId="177" fontId="0" fillId="0" borderId="0" xfId="0" applyNumberFormat="1" applyAlignment="1">
      <alignment/>
    </xf>
    <xf numFmtId="168" fontId="4" fillId="0" borderId="17" xfId="0" applyNumberFormat="1" applyFont="1" applyBorder="1" applyAlignment="1">
      <alignment horizontal="center"/>
    </xf>
    <xf numFmtId="176" fontId="29" fillId="0" borderId="3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168" fontId="30" fillId="2" borderId="17" xfId="0" applyNumberFormat="1" applyFont="1" applyFill="1" applyBorder="1" applyAlignment="1">
      <alignment horizontal="center"/>
    </xf>
    <xf numFmtId="172" fontId="21" fillId="0" borderId="1" xfId="0" applyNumberFormat="1" applyFont="1" applyBorder="1" applyAlignment="1">
      <alignment/>
    </xf>
    <xf numFmtId="172" fontId="21" fillId="0" borderId="38" xfId="0" applyNumberFormat="1" applyFont="1" applyBorder="1" applyAlignment="1">
      <alignment/>
    </xf>
    <xf numFmtId="168" fontId="5" fillId="0" borderId="7" xfId="0" applyNumberFormat="1" applyFont="1" applyBorder="1" applyAlignment="1" applyProtection="1">
      <alignment horizontal="center"/>
      <protection locked="0"/>
    </xf>
    <xf numFmtId="172" fontId="21" fillId="0" borderId="39" xfId="0" applyNumberFormat="1" applyFont="1" applyBorder="1" applyAlignment="1">
      <alignment/>
    </xf>
    <xf numFmtId="173" fontId="8" fillId="0" borderId="39" xfId="0" applyNumberFormat="1" applyFont="1" applyBorder="1" applyAlignment="1" applyProtection="1">
      <alignment/>
      <protection locked="0"/>
    </xf>
    <xf numFmtId="173" fontId="8" fillId="0" borderId="40" xfId="0" applyNumberFormat="1" applyFont="1" applyBorder="1" applyAlignment="1" applyProtection="1">
      <alignment/>
      <protection locked="0"/>
    </xf>
    <xf numFmtId="173" fontId="9" fillId="0" borderId="19" xfId="0" applyNumberFormat="1" applyFont="1" applyBorder="1" applyAlignment="1" applyProtection="1">
      <alignment/>
      <protection locked="0"/>
    </xf>
    <xf numFmtId="10" fontId="9" fillId="0" borderId="19" xfId="0" applyNumberFormat="1" applyFont="1" applyBorder="1" applyAlignment="1" applyProtection="1">
      <alignment/>
      <protection locked="0"/>
    </xf>
    <xf numFmtId="10" fontId="9" fillId="0" borderId="0" xfId="0" applyNumberFormat="1" applyFont="1" applyBorder="1" applyAlignment="1" applyProtection="1">
      <alignment/>
      <protection locked="0"/>
    </xf>
    <xf numFmtId="10" fontId="9" fillId="0" borderId="40" xfId="0" applyNumberFormat="1" applyFont="1" applyBorder="1" applyAlignment="1" applyProtection="1">
      <alignment/>
      <protection locked="0"/>
    </xf>
    <xf numFmtId="10" fontId="9" fillId="0" borderId="13" xfId="0" applyNumberFormat="1" applyFont="1" applyBorder="1" applyAlignment="1" applyProtection="1">
      <alignment/>
      <protection locked="0"/>
    </xf>
    <xf numFmtId="177" fontId="4" fillId="0" borderId="41" xfId="18" applyNumberFormat="1" applyFont="1" applyBorder="1" applyAlignment="1">
      <alignment/>
    </xf>
    <xf numFmtId="177" fontId="4" fillId="0" borderId="42" xfId="18" applyNumberFormat="1" applyFont="1" applyBorder="1" applyAlignment="1">
      <alignment/>
    </xf>
    <xf numFmtId="177" fontId="19" fillId="2" borderId="42" xfId="18" applyNumberFormat="1" applyFont="1" applyFill="1" applyBorder="1" applyAlignment="1">
      <alignment/>
    </xf>
    <xf numFmtId="10" fontId="27" fillId="0" borderId="42" xfId="20" applyNumberFormat="1" applyFont="1" applyBorder="1" applyAlignment="1">
      <alignment/>
    </xf>
    <xf numFmtId="9" fontId="9" fillId="0" borderId="0" xfId="0" applyNumberFormat="1" applyFont="1" applyBorder="1" applyAlignment="1" applyProtection="1">
      <alignment/>
      <protection locked="0"/>
    </xf>
    <xf numFmtId="9" fontId="9" fillId="0" borderId="13" xfId="0" applyNumberFormat="1" applyFont="1" applyBorder="1" applyAlignment="1" applyProtection="1">
      <alignment/>
      <protection locked="0"/>
    </xf>
  </cellXfs>
  <cellStyles count="7">
    <cellStyle name="Normal" xfId="0"/>
    <cellStyle name="gras" xfId="15"/>
    <cellStyle name="Hyperlink" xfId="16"/>
    <cellStyle name="Followed Hyperlink" xfId="17"/>
    <cellStyle name="Comma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9FFFF"/>
      <rgbColor rgb="00CCFFCC"/>
      <rgbColor rgb="00FFFF99"/>
      <rgbColor rgb="00A6CAF0"/>
      <rgbColor rgb="00CC9CCC"/>
      <rgbColor rgb="00CC99FF"/>
      <rgbColor rgb="00D56714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47625</xdr:rowOff>
    </xdr:from>
    <xdr:to>
      <xdr:col>9</xdr:col>
      <xdr:colOff>628650</xdr:colOff>
      <xdr:row>3</xdr:row>
      <xdr:rowOff>38100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0" y="47625"/>
          <a:ext cx="5962650" cy="47625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</a:t>
          </a:r>
        </a:p>
      </xdr:txBody>
    </xdr:sp>
    <xdr:clientData/>
  </xdr:twoCellAnchor>
  <xdr:twoCellAnchor>
    <xdr:from>
      <xdr:col>1</xdr:col>
      <xdr:colOff>9525</xdr:colOff>
      <xdr:row>36</xdr:row>
      <xdr:rowOff>76200</xdr:rowOff>
    </xdr:from>
    <xdr:to>
      <xdr:col>9</xdr:col>
      <xdr:colOff>628650</xdr:colOff>
      <xdr:row>38</xdr:row>
      <xdr:rowOff>19050</xdr:rowOff>
    </xdr:to>
    <xdr:sp>
      <xdr:nvSpPr>
        <xdr:cNvPr id="2" name="Texte 2"/>
        <xdr:cNvSpPr txBox="1">
          <a:spLocks noChangeArrowheads="1"/>
        </xdr:cNvSpPr>
      </xdr:nvSpPr>
      <xdr:spPr>
        <a:xfrm>
          <a:off x="1733550" y="5972175"/>
          <a:ext cx="6038850" cy="2667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 Mises en Oeuvre de Céréales par les F.A.B </a:t>
          </a:r>
        </a:p>
      </xdr:txBody>
    </xdr:sp>
    <xdr:clientData/>
  </xdr:twoCellAnchor>
  <xdr:twoCellAnchor>
    <xdr:from>
      <xdr:col>11</xdr:col>
      <xdr:colOff>0</xdr:colOff>
      <xdr:row>36</xdr:row>
      <xdr:rowOff>76200</xdr:rowOff>
    </xdr:from>
    <xdr:to>
      <xdr:col>11</xdr:col>
      <xdr:colOff>0</xdr:colOff>
      <xdr:row>38</xdr:row>
      <xdr:rowOff>19050</xdr:rowOff>
    </xdr:to>
    <xdr:sp>
      <xdr:nvSpPr>
        <xdr:cNvPr id="3" name="Texte 2"/>
        <xdr:cNvSpPr txBox="1">
          <a:spLocks noChangeArrowheads="1"/>
        </xdr:cNvSpPr>
      </xdr:nvSpPr>
      <xdr:spPr>
        <a:xfrm>
          <a:off x="8553450" y="5972175"/>
          <a:ext cx="0" cy="266700"/>
        </a:xfrm>
        <a:prstGeom prst="rect">
          <a:avLst/>
        </a:prstGeom>
        <a:solidFill>
          <a:srgbClr val="CC9C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Mises en Oeuvre de Céréales par les F.A.B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11</xdr:col>
      <xdr:colOff>0</xdr:colOff>
      <xdr:row>3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57150" y="190500"/>
          <a:ext cx="9677400" cy="381000"/>
        </a:xfrm>
        <a:prstGeom prst="rect">
          <a:avLst/>
        </a:prstGeom>
        <a:solidFill>
          <a:srgbClr val="D56714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UTILISATIONS REGIONALES de  CEREALES par Les Fabricants d'Aliments du Bétail</a:t>
          </a:r>
        </a:p>
      </xdr:txBody>
    </xdr:sp>
    <xdr:clientData/>
  </xdr:twoCellAnchor>
  <xdr:twoCellAnchor>
    <xdr:from>
      <xdr:col>0</xdr:col>
      <xdr:colOff>19050</xdr:colOff>
      <xdr:row>4</xdr:row>
      <xdr:rowOff>19050</xdr:rowOff>
    </xdr:from>
    <xdr:to>
      <xdr:col>3</xdr:col>
      <xdr:colOff>209550</xdr:colOff>
      <xdr:row>4</xdr:row>
      <xdr:rowOff>361950</xdr:rowOff>
    </xdr:to>
    <xdr:sp>
      <xdr:nvSpPr>
        <xdr:cNvPr id="2" name="Texte 3"/>
        <xdr:cNvSpPr txBox="1">
          <a:spLocks noChangeArrowheads="1"/>
        </xdr:cNvSpPr>
      </xdr:nvSpPr>
      <xdr:spPr>
        <a:xfrm>
          <a:off x="19050" y="838200"/>
          <a:ext cx="3962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sng" baseline="0"/>
            <a:t>Statistiques du dernier mois connu - Cumul à cette date et Rappels de la Campagne Précédente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FAB_C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f3\mep\SMEF\U_GC\_COMMUN\Cellule%20FRANCE\France%20UTILISATIONS\France%20FAB\Tableau_Regional2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edition"/>
      <sheetName val="FAB_CAMP"/>
    </sheetNames>
    <sheetDataSet>
      <sheetData sheetId="0">
        <row r="8">
          <cell r="A8">
            <v>41821</v>
          </cell>
          <cell r="B8">
            <v>388735.59</v>
          </cell>
          <cell r="C8">
            <v>121428.53</v>
          </cell>
          <cell r="D8">
            <v>291772.34</v>
          </cell>
          <cell r="E8">
            <v>473.73</v>
          </cell>
          <cell r="F8">
            <v>41.22</v>
          </cell>
          <cell r="G8">
            <v>9636.39</v>
          </cell>
          <cell r="H8">
            <v>1802.65</v>
          </cell>
          <cell r="I8">
            <v>35589.04</v>
          </cell>
          <cell r="J8">
            <v>849479.49</v>
          </cell>
        </row>
        <row r="9">
          <cell r="A9">
            <v>41852</v>
          </cell>
          <cell r="B9">
            <v>413775.96</v>
          </cell>
          <cell r="C9">
            <v>104183.7</v>
          </cell>
          <cell r="D9">
            <v>220120.28</v>
          </cell>
          <cell r="E9">
            <v>490.18</v>
          </cell>
          <cell r="F9">
            <v>45</v>
          </cell>
          <cell r="G9">
            <v>8434.85</v>
          </cell>
          <cell r="H9">
            <v>1040.28</v>
          </cell>
          <cell r="I9">
            <v>50773.15</v>
          </cell>
          <cell r="J9">
            <v>798863.4</v>
          </cell>
        </row>
        <row r="10">
          <cell r="A10">
            <v>41883</v>
          </cell>
          <cell r="B10">
            <v>450629.51</v>
          </cell>
          <cell r="C10">
            <v>97576.38</v>
          </cell>
          <cell r="D10">
            <v>216109.16</v>
          </cell>
          <cell r="E10">
            <v>388.82</v>
          </cell>
          <cell r="F10">
            <v>33.06</v>
          </cell>
          <cell r="G10">
            <v>8770.12</v>
          </cell>
          <cell r="H10">
            <v>1069.8</v>
          </cell>
          <cell r="I10">
            <v>56324.65</v>
          </cell>
          <cell r="J10">
            <v>830901.5</v>
          </cell>
        </row>
        <row r="11">
          <cell r="A11">
            <v>41913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>
            <v>41944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>
            <v>41974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A14">
            <v>42005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A15">
            <v>42036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A16">
            <v>42064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A17">
            <v>42095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>
            <v>42125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A19">
            <v>42156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1">
          <cell r="A21">
            <v>41913</v>
          </cell>
          <cell r="B21">
            <v>1253141.06</v>
          </cell>
          <cell r="C21">
            <v>323188.61</v>
          </cell>
          <cell r="D21">
            <v>728001.78</v>
          </cell>
          <cell r="E21">
            <v>1352.73</v>
          </cell>
          <cell r="F21">
            <v>119.28</v>
          </cell>
          <cell r="G21">
            <v>26841.36</v>
          </cell>
          <cell r="H21">
            <v>3912.73</v>
          </cell>
          <cell r="I21">
            <v>142686.84</v>
          </cell>
          <cell r="J21">
            <v>2479244.39</v>
          </cell>
        </row>
        <row r="23">
          <cell r="B23">
            <v>608572.93</v>
          </cell>
          <cell r="C23">
            <v>173646.03</v>
          </cell>
          <cell r="D23">
            <v>202217.76</v>
          </cell>
          <cell r="E23">
            <v>0</v>
          </cell>
          <cell r="F23">
            <v>0</v>
          </cell>
          <cell r="G23">
            <v>15053.64</v>
          </cell>
          <cell r="H23">
            <v>5.7</v>
          </cell>
          <cell r="I23">
            <v>73861.1</v>
          </cell>
          <cell r="J23">
            <v>1073357.16</v>
          </cell>
        </row>
        <row r="24">
          <cell r="B24">
            <v>644568.13</v>
          </cell>
          <cell r="C24">
            <v>149542.58</v>
          </cell>
          <cell r="D24">
            <v>525784.02</v>
          </cell>
          <cell r="E24">
            <v>1352.73</v>
          </cell>
          <cell r="F24">
            <v>119.28</v>
          </cell>
          <cell r="G24">
            <v>11787.72</v>
          </cell>
          <cell r="H24">
            <v>3907.03</v>
          </cell>
          <cell r="I24">
            <v>68825.74</v>
          </cell>
          <cell r="J24">
            <v>1405887.23</v>
          </cell>
        </row>
        <row r="28">
          <cell r="A28" t="str">
            <v>Rappel au 1er octobre 13</v>
          </cell>
          <cell r="B28">
            <v>1349873.49</v>
          </cell>
          <cell r="C28">
            <v>353651.85</v>
          </cell>
          <cell r="D28">
            <v>622906.2</v>
          </cell>
          <cell r="E28">
            <v>1969.38</v>
          </cell>
          <cell r="F28">
            <v>1956.95</v>
          </cell>
          <cell r="G28">
            <v>20007.79</v>
          </cell>
          <cell r="H28">
            <v>1309.23</v>
          </cell>
          <cell r="I28">
            <v>168310.58</v>
          </cell>
          <cell r="J28">
            <v>2519985.47</v>
          </cell>
        </row>
        <row r="29">
          <cell r="B29">
            <v>673850.35</v>
          </cell>
          <cell r="C29">
            <v>198706.71</v>
          </cell>
          <cell r="D29">
            <v>158353.67</v>
          </cell>
          <cell r="E29">
            <v>190.8</v>
          </cell>
          <cell r="F29">
            <v>146.4</v>
          </cell>
          <cell r="G29">
            <v>11128.73</v>
          </cell>
          <cell r="H29">
            <v>0</v>
          </cell>
          <cell r="I29">
            <v>85283.4</v>
          </cell>
          <cell r="J29">
            <v>1127660.06</v>
          </cell>
        </row>
        <row r="30">
          <cell r="B30">
            <v>676023.14</v>
          </cell>
          <cell r="C30">
            <v>154945.14</v>
          </cell>
          <cell r="D30">
            <v>464552.53</v>
          </cell>
          <cell r="E30">
            <v>1778.58</v>
          </cell>
          <cell r="F30">
            <v>1810.55</v>
          </cell>
          <cell r="G30">
            <v>8879.06</v>
          </cell>
          <cell r="H30">
            <v>1309.23</v>
          </cell>
          <cell r="I30">
            <v>83027.18</v>
          </cell>
          <cell r="J30">
            <v>1392325.41</v>
          </cell>
        </row>
        <row r="32">
          <cell r="B32">
            <v>-0.07166036722448699</v>
          </cell>
          <cell r="C32">
            <v>-0.08613906586378661</v>
          </cell>
          <cell r="D32">
            <v>0.1687181472908763</v>
          </cell>
          <cell r="E32">
            <v>-0.3131188495871797</v>
          </cell>
          <cell r="F32">
            <v>-0.9390480083803878</v>
          </cell>
          <cell r="G32">
            <v>0.34154546804019836</v>
          </cell>
          <cell r="H32">
            <v>1.9885734362946161</v>
          </cell>
          <cell r="I32">
            <v>-0.1522408157585815</v>
          </cell>
          <cell r="J32">
            <v>-0.016167188456050918</v>
          </cell>
        </row>
        <row r="33">
          <cell r="B33">
            <v>-0.09687228032158757</v>
          </cell>
          <cell r="C33">
            <v>-0.1261189418314057</v>
          </cell>
          <cell r="D33">
            <v>0.27700077933147993</v>
          </cell>
          <cell r="E33">
            <v>-1</v>
          </cell>
          <cell r="F33">
            <v>-1</v>
          </cell>
          <cell r="G33">
            <v>0.3526826511201189</v>
          </cell>
          <cell r="H33" t="str">
            <v/>
          </cell>
          <cell r="I33">
            <v>-0.1339334501204219</v>
          </cell>
          <cell r="J33">
            <v>-0.04815538115272067</v>
          </cell>
        </row>
        <row r="34">
          <cell r="B34">
            <v>-0.046529487141520054</v>
          </cell>
          <cell r="C34">
            <v>-0.034867566675534256</v>
          </cell>
          <cell r="D34">
            <v>0.1318074621184393</v>
          </cell>
          <cell r="E34">
            <v>-0.23943258104780218</v>
          </cell>
          <cell r="F34">
            <v>-0.9341194664604678</v>
          </cell>
          <cell r="G34">
            <v>0.3275864787488765</v>
          </cell>
          <cell r="H34">
            <v>1.984219732209009</v>
          </cell>
          <cell r="I34">
            <v>-0.17104567444058683</v>
          </cell>
          <cell r="J34">
            <v>0.009740409750907286</v>
          </cell>
        </row>
        <row r="43">
          <cell r="A43">
            <v>41456</v>
          </cell>
          <cell r="B43">
            <v>426880.63</v>
          </cell>
          <cell r="C43">
            <v>134856.97</v>
          </cell>
          <cell r="D43">
            <v>250272.09</v>
          </cell>
          <cell r="E43">
            <v>704.68</v>
          </cell>
          <cell r="F43">
            <v>1435.04</v>
          </cell>
          <cell r="G43">
            <v>6850.93</v>
          </cell>
          <cell r="H43">
            <v>633.91</v>
          </cell>
          <cell r="I43">
            <v>46574.51</v>
          </cell>
          <cell r="J43">
            <v>868208.76</v>
          </cell>
        </row>
        <row r="44">
          <cell r="A44">
            <v>41487</v>
          </cell>
          <cell r="B44">
            <v>473498.99</v>
          </cell>
          <cell r="C44">
            <v>120175.25</v>
          </cell>
          <cell r="D44">
            <v>194511.37</v>
          </cell>
          <cell r="E44">
            <v>701.58</v>
          </cell>
          <cell r="F44">
            <v>476.91</v>
          </cell>
          <cell r="G44">
            <v>6412.06</v>
          </cell>
          <cell r="H44">
            <v>285.6</v>
          </cell>
          <cell r="I44">
            <v>60156.69</v>
          </cell>
          <cell r="J44">
            <v>856218.45</v>
          </cell>
        </row>
        <row r="45">
          <cell r="A45">
            <v>41518</v>
          </cell>
          <cell r="B45">
            <v>449493.88</v>
          </cell>
          <cell r="C45">
            <v>98619.63</v>
          </cell>
          <cell r="D45">
            <v>178122.74</v>
          </cell>
          <cell r="E45">
            <v>563.12</v>
          </cell>
          <cell r="F45">
            <v>45</v>
          </cell>
          <cell r="G45">
            <v>6744.8</v>
          </cell>
          <cell r="H45">
            <v>389.72</v>
          </cell>
          <cell r="I45">
            <v>61579.38</v>
          </cell>
          <cell r="J45">
            <v>795558.27</v>
          </cell>
        </row>
        <row r="46">
          <cell r="A46">
            <v>41548</v>
          </cell>
          <cell r="B46">
            <v>463745.25</v>
          </cell>
          <cell r="C46">
            <v>99813.49</v>
          </cell>
          <cell r="D46">
            <v>246534.41</v>
          </cell>
          <cell r="E46">
            <v>732.19</v>
          </cell>
          <cell r="F46">
            <v>516.46</v>
          </cell>
          <cell r="G46">
            <v>7903.87</v>
          </cell>
          <cell r="H46">
            <v>699.7</v>
          </cell>
          <cell r="I46">
            <v>71011.61</v>
          </cell>
          <cell r="J46">
            <v>890956.98</v>
          </cell>
        </row>
        <row r="47">
          <cell r="A47">
            <v>41579</v>
          </cell>
          <cell r="B47">
            <v>337749.48</v>
          </cell>
          <cell r="C47">
            <v>81730.12</v>
          </cell>
          <cell r="D47">
            <v>318250.99</v>
          </cell>
          <cell r="E47">
            <v>961.29</v>
          </cell>
          <cell r="F47">
            <v>377.35</v>
          </cell>
          <cell r="G47">
            <v>7663.13</v>
          </cell>
          <cell r="H47">
            <v>1610.25</v>
          </cell>
          <cell r="I47">
            <v>55152.26</v>
          </cell>
          <cell r="J47">
            <v>803494.87</v>
          </cell>
        </row>
        <row r="48">
          <cell r="A48">
            <v>41609</v>
          </cell>
          <cell r="B48">
            <v>322834.43</v>
          </cell>
          <cell r="C48">
            <v>91887.26</v>
          </cell>
          <cell r="D48">
            <v>340726.47</v>
          </cell>
          <cell r="E48">
            <v>798.44</v>
          </cell>
          <cell r="F48">
            <v>195.64</v>
          </cell>
          <cell r="G48">
            <v>8304.41</v>
          </cell>
          <cell r="H48">
            <v>2879.92</v>
          </cell>
          <cell r="I48">
            <v>50822.24</v>
          </cell>
          <cell r="J48">
            <v>818448.81</v>
          </cell>
        </row>
        <row r="49">
          <cell r="A49">
            <v>41640</v>
          </cell>
          <cell r="B49">
            <v>329588.58</v>
          </cell>
          <cell r="C49">
            <v>91620.07</v>
          </cell>
          <cell r="D49">
            <v>358933</v>
          </cell>
          <cell r="E49">
            <v>619.24</v>
          </cell>
          <cell r="F49">
            <v>116.67</v>
          </cell>
          <cell r="G49">
            <v>8971.32</v>
          </cell>
          <cell r="H49">
            <v>3081.6</v>
          </cell>
          <cell r="I49">
            <v>48184.34</v>
          </cell>
          <cell r="J49">
            <v>841114.82</v>
          </cell>
        </row>
        <row r="50">
          <cell r="A50">
            <v>41671</v>
          </cell>
          <cell r="B50">
            <v>301502.82</v>
          </cell>
          <cell r="C50">
            <v>81955.51</v>
          </cell>
          <cell r="D50">
            <v>306568.5</v>
          </cell>
          <cell r="E50">
            <v>810.03</v>
          </cell>
          <cell r="F50">
            <v>279.2</v>
          </cell>
          <cell r="G50">
            <v>7964.8</v>
          </cell>
          <cell r="H50">
            <v>2636.22</v>
          </cell>
          <cell r="I50">
            <v>38770.73</v>
          </cell>
          <cell r="J50">
            <v>740487.81</v>
          </cell>
        </row>
        <row r="51">
          <cell r="A51">
            <v>41699</v>
          </cell>
          <cell r="B51">
            <v>324807.13</v>
          </cell>
          <cell r="C51">
            <v>92418.45</v>
          </cell>
          <cell r="D51">
            <v>333296.97</v>
          </cell>
          <cell r="E51">
            <v>1020.35</v>
          </cell>
          <cell r="F51">
            <v>81.03</v>
          </cell>
          <cell r="G51">
            <v>8512.83</v>
          </cell>
          <cell r="H51">
            <v>5344.26</v>
          </cell>
          <cell r="I51">
            <v>39523.41</v>
          </cell>
          <cell r="J51">
            <v>805004.43</v>
          </cell>
        </row>
        <row r="52">
          <cell r="A52">
            <v>41730</v>
          </cell>
          <cell r="B52">
            <v>332256.43</v>
          </cell>
          <cell r="C52">
            <v>100638.99</v>
          </cell>
          <cell r="D52">
            <v>352439.35</v>
          </cell>
          <cell r="E52">
            <v>1175.4</v>
          </cell>
          <cell r="F52">
            <v>0</v>
          </cell>
          <cell r="G52">
            <v>9441.9</v>
          </cell>
          <cell r="H52">
            <v>4427.04</v>
          </cell>
          <cell r="I52">
            <v>39991.63</v>
          </cell>
          <cell r="J52">
            <v>840370.74</v>
          </cell>
        </row>
        <row r="53">
          <cell r="A53">
            <v>41760</v>
          </cell>
          <cell r="B53">
            <v>324432.07</v>
          </cell>
          <cell r="C53">
            <v>103716.61</v>
          </cell>
          <cell r="D53">
            <v>336630.17</v>
          </cell>
          <cell r="E53">
            <v>1902.47</v>
          </cell>
          <cell r="F53">
            <v>29.99</v>
          </cell>
          <cell r="G53">
            <v>9448.41</v>
          </cell>
          <cell r="H53">
            <v>3006.44</v>
          </cell>
          <cell r="I53">
            <v>36639.62</v>
          </cell>
          <cell r="J53">
            <v>815805.78</v>
          </cell>
        </row>
        <row r="54">
          <cell r="A54">
            <v>41791</v>
          </cell>
          <cell r="B54">
            <v>327216.72</v>
          </cell>
          <cell r="C54">
            <v>105555.52</v>
          </cell>
          <cell r="D54">
            <v>309877.27</v>
          </cell>
          <cell r="E54">
            <v>2466.03</v>
          </cell>
          <cell r="F54">
            <v>38</v>
          </cell>
          <cell r="G54">
            <v>8939.55</v>
          </cell>
          <cell r="H54">
            <v>2179.07</v>
          </cell>
          <cell r="I54">
            <v>38940.31</v>
          </cell>
          <cell r="J54">
            <v>795212.47</v>
          </cell>
        </row>
        <row r="56">
          <cell r="A56">
            <v>41821</v>
          </cell>
          <cell r="B56">
            <v>4414006.41</v>
          </cell>
          <cell r="C56">
            <v>1202987.87</v>
          </cell>
          <cell r="D56">
            <v>3526163.33</v>
          </cell>
          <cell r="E56">
            <v>12454.82</v>
          </cell>
          <cell r="F56">
            <v>3591.29</v>
          </cell>
          <cell r="G56">
            <v>97158.01</v>
          </cell>
          <cell r="H56">
            <v>27173.73</v>
          </cell>
          <cell r="I56">
            <v>587346.73</v>
          </cell>
          <cell r="J56">
            <v>9870882.19</v>
          </cell>
        </row>
        <row r="58">
          <cell r="B58">
            <v>2111422.16</v>
          </cell>
          <cell r="C58">
            <v>638677.62</v>
          </cell>
          <cell r="D58">
            <v>1183546.93</v>
          </cell>
          <cell r="E58">
            <v>4191.3</v>
          </cell>
          <cell r="F58">
            <v>146.4</v>
          </cell>
          <cell r="G58">
            <v>54266.41</v>
          </cell>
          <cell r="H58">
            <v>248.2</v>
          </cell>
          <cell r="I58">
            <v>310161.67</v>
          </cell>
          <cell r="J58">
            <v>4302660.69</v>
          </cell>
        </row>
        <row r="59">
          <cell r="B59">
            <v>2302584.25</v>
          </cell>
          <cell r="C59">
            <v>564310.25</v>
          </cell>
          <cell r="D59">
            <v>2342616.4</v>
          </cell>
          <cell r="E59">
            <v>8263.52</v>
          </cell>
          <cell r="F59">
            <v>3444.89</v>
          </cell>
          <cell r="G59">
            <v>42891.6</v>
          </cell>
          <cell r="H59">
            <v>26925.53</v>
          </cell>
          <cell r="I59">
            <v>277185.06</v>
          </cell>
          <cell r="J59">
            <v>5568221.499999999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MOIS"/>
    </sheetNames>
    <sheetDataSet>
      <sheetData sheetId="0">
        <row r="8">
          <cell r="B8" t="str">
            <v>septembre 14</v>
          </cell>
          <cell r="C8">
            <v>15865.62</v>
          </cell>
          <cell r="D8">
            <v>4500.67</v>
          </cell>
          <cell r="E8">
            <v>29090.41</v>
          </cell>
          <cell r="F8">
            <v>0</v>
          </cell>
          <cell r="G8">
            <v>0</v>
          </cell>
          <cell r="H8">
            <v>514.5</v>
          </cell>
          <cell r="I8">
            <v>0</v>
          </cell>
          <cell r="J8">
            <v>2824.28</v>
          </cell>
          <cell r="K8">
            <v>52795.47</v>
          </cell>
        </row>
        <row r="9">
          <cell r="B9" t="str">
            <v>septembre 13</v>
          </cell>
          <cell r="C9">
            <v>17017.18</v>
          </cell>
          <cell r="D9">
            <v>3379.97</v>
          </cell>
          <cell r="E9">
            <v>24609.78</v>
          </cell>
          <cell r="F9">
            <v>0</v>
          </cell>
          <cell r="G9">
            <v>0</v>
          </cell>
          <cell r="H9">
            <v>398.2</v>
          </cell>
          <cell r="I9">
            <v>0</v>
          </cell>
          <cell r="J9">
            <v>1354.51</v>
          </cell>
          <cell r="K9">
            <v>46759.64</v>
          </cell>
        </row>
        <row r="11">
          <cell r="B11" t="str">
            <v>cumul 01/10/14</v>
          </cell>
          <cell r="C11">
            <v>48606.49</v>
          </cell>
          <cell r="D11">
            <v>14123.28</v>
          </cell>
          <cell r="E11">
            <v>83242.86</v>
          </cell>
          <cell r="F11">
            <v>0</v>
          </cell>
          <cell r="G11">
            <v>0</v>
          </cell>
          <cell r="H11">
            <v>1337.2</v>
          </cell>
          <cell r="I11">
            <v>227.23</v>
          </cell>
          <cell r="J11">
            <v>4888.13</v>
          </cell>
          <cell r="K11">
            <v>152425.19</v>
          </cell>
        </row>
        <row r="12">
          <cell r="B12" t="str">
            <v>cumul 01/10/13</v>
          </cell>
          <cell r="C12">
            <v>48004.15</v>
          </cell>
          <cell r="D12">
            <v>13024.17</v>
          </cell>
          <cell r="E12">
            <v>79179.25</v>
          </cell>
          <cell r="F12">
            <v>0</v>
          </cell>
          <cell r="G12">
            <v>213.7</v>
          </cell>
          <cell r="H12">
            <v>1228.6</v>
          </cell>
          <cell r="I12">
            <v>16.21</v>
          </cell>
          <cell r="J12">
            <v>3847.71</v>
          </cell>
          <cell r="K12">
            <v>145513.78</v>
          </cell>
        </row>
        <row r="13">
          <cell r="C13">
            <v>-0.012392172321021258</v>
          </cell>
          <cell r="D13">
            <v>-0.07782257379305661</v>
          </cell>
          <cell r="E13">
            <v>-0.048816318901104556</v>
          </cell>
          <cell r="F13">
            <v>0</v>
          </cell>
          <cell r="G13">
            <v>0</v>
          </cell>
          <cell r="H13">
            <v>-0.0812144780137602</v>
          </cell>
          <cell r="I13">
            <v>-0.9286625885666505</v>
          </cell>
          <cell r="J13">
            <v>-0.21284622135663334</v>
          </cell>
          <cell r="K13">
            <v>-0.04534296463727553</v>
          </cell>
        </row>
        <row r="14">
          <cell r="B14" t="str">
            <v>septembre 14</v>
          </cell>
          <cell r="C14">
            <v>15147.41</v>
          </cell>
          <cell r="D14">
            <v>3819.69</v>
          </cell>
          <cell r="E14">
            <v>8318.35</v>
          </cell>
          <cell r="F14">
            <v>102.354</v>
          </cell>
          <cell r="G14">
            <v>0</v>
          </cell>
          <cell r="H14">
            <v>63.61</v>
          </cell>
          <cell r="I14">
            <v>0</v>
          </cell>
          <cell r="J14">
            <v>3297.61</v>
          </cell>
          <cell r="K14">
            <v>30749.03</v>
          </cell>
        </row>
        <row r="15">
          <cell r="B15" t="str">
            <v>septembre 13</v>
          </cell>
          <cell r="C15">
            <v>14248.22</v>
          </cell>
          <cell r="D15">
            <v>5412.82</v>
          </cell>
          <cell r="E15">
            <v>7431.85</v>
          </cell>
          <cell r="F15">
            <v>29.8</v>
          </cell>
          <cell r="G15">
            <v>0</v>
          </cell>
          <cell r="H15">
            <v>47.86</v>
          </cell>
          <cell r="I15">
            <v>0</v>
          </cell>
          <cell r="J15">
            <v>4012.98</v>
          </cell>
          <cell r="K15">
            <v>31183.53</v>
          </cell>
        </row>
        <row r="17">
          <cell r="B17" t="str">
            <v>cumul 01/10/14</v>
          </cell>
          <cell r="C17">
            <v>42370.11</v>
          </cell>
          <cell r="D17">
            <v>13279.75</v>
          </cell>
          <cell r="E17">
            <v>27497.17</v>
          </cell>
          <cell r="F17">
            <v>443.722</v>
          </cell>
          <cell r="G17">
            <v>0</v>
          </cell>
          <cell r="H17">
            <v>281.99</v>
          </cell>
          <cell r="I17">
            <v>0</v>
          </cell>
          <cell r="J17">
            <v>9449.88</v>
          </cell>
          <cell r="K17">
            <v>93322.62</v>
          </cell>
        </row>
        <row r="18">
          <cell r="B18" t="str">
            <v>cumul 01/10/13</v>
          </cell>
          <cell r="C18">
            <v>42539.58</v>
          </cell>
          <cell r="D18">
            <v>17488.5</v>
          </cell>
          <cell r="E18">
            <v>24353.54</v>
          </cell>
          <cell r="F18">
            <v>66.62</v>
          </cell>
          <cell r="G18">
            <v>0</v>
          </cell>
          <cell r="H18">
            <v>125.45</v>
          </cell>
          <cell r="I18">
            <v>0</v>
          </cell>
          <cell r="J18">
            <v>8473.37</v>
          </cell>
          <cell r="K18">
            <v>93047.06</v>
          </cell>
        </row>
        <row r="19">
          <cell r="C19">
            <v>-0.003983819304280887</v>
          </cell>
          <cell r="D19">
            <v>-0.24065814678217115</v>
          </cell>
          <cell r="E19">
            <v>0.12908308196672835</v>
          </cell>
          <cell r="F19">
            <v>5.6604923446412485</v>
          </cell>
          <cell r="G19" t="str">
            <v/>
          </cell>
          <cell r="H19">
            <v>1.2478278198485453</v>
          </cell>
          <cell r="I19" t="str">
            <v/>
          </cell>
          <cell r="J19">
            <v>0.11524458391407413</v>
          </cell>
          <cell r="K19">
            <v>0.002961512163844808</v>
          </cell>
        </row>
        <row r="20">
          <cell r="B20" t="str">
            <v>septembre 14</v>
          </cell>
          <cell r="C20">
            <v>11563.35</v>
          </cell>
          <cell r="D20">
            <v>2489.04</v>
          </cell>
          <cell r="E20">
            <v>6054.35</v>
          </cell>
          <cell r="F20">
            <v>70.9</v>
          </cell>
          <cell r="G20">
            <v>0</v>
          </cell>
          <cell r="H20">
            <v>458.76</v>
          </cell>
          <cell r="I20">
            <v>0</v>
          </cell>
          <cell r="J20">
            <v>319.16</v>
          </cell>
          <cell r="K20">
            <v>20955.56</v>
          </cell>
        </row>
        <row r="21">
          <cell r="B21" t="str">
            <v>septembre 13</v>
          </cell>
          <cell r="C21">
            <v>10080.5</v>
          </cell>
          <cell r="D21">
            <v>2882.83</v>
          </cell>
          <cell r="E21">
            <v>5496.17</v>
          </cell>
          <cell r="F21">
            <v>55.486</v>
          </cell>
          <cell r="G21">
            <v>0</v>
          </cell>
          <cell r="H21">
            <v>380.7</v>
          </cell>
          <cell r="I21">
            <v>0</v>
          </cell>
          <cell r="J21">
            <v>1287.58</v>
          </cell>
          <cell r="K21">
            <v>20183.26</v>
          </cell>
        </row>
        <row r="23">
          <cell r="B23" t="str">
            <v>cumul 01/10/14</v>
          </cell>
          <cell r="C23">
            <v>28341.16</v>
          </cell>
          <cell r="D23">
            <v>8048.8</v>
          </cell>
          <cell r="E23">
            <v>20603.16</v>
          </cell>
          <cell r="F23">
            <v>116.9</v>
          </cell>
          <cell r="G23">
            <v>0</v>
          </cell>
          <cell r="H23">
            <v>1280.96</v>
          </cell>
          <cell r="I23">
            <v>0</v>
          </cell>
          <cell r="J23">
            <v>2602.62</v>
          </cell>
          <cell r="K23">
            <v>60993.6</v>
          </cell>
        </row>
        <row r="24">
          <cell r="B24" t="str">
            <v>cumul 01/10/13</v>
          </cell>
          <cell r="C24">
            <v>29045.72</v>
          </cell>
          <cell r="D24">
            <v>9743.28</v>
          </cell>
          <cell r="E24">
            <v>19208.77</v>
          </cell>
          <cell r="F24">
            <v>313.578</v>
          </cell>
          <cell r="G24">
            <v>217.117</v>
          </cell>
          <cell r="H24">
            <v>756.74</v>
          </cell>
          <cell r="I24">
            <v>0</v>
          </cell>
          <cell r="J24">
            <v>3965.75</v>
          </cell>
          <cell r="K24">
            <v>63250.95</v>
          </cell>
        </row>
        <row r="25">
          <cell r="C25">
            <v>-0.024256930108807813</v>
          </cell>
          <cell r="D25">
            <v>-0.17391268648750732</v>
          </cell>
          <cell r="E25">
            <v>0.07259132156822115</v>
          </cell>
          <cell r="F25">
            <v>-0.6272059902161503</v>
          </cell>
          <cell r="G25">
            <v>-1</v>
          </cell>
          <cell r="H25">
            <v>0.6927346248381214</v>
          </cell>
          <cell r="I25" t="str">
            <v/>
          </cell>
          <cell r="J25">
            <v>-0.3437256508857089</v>
          </cell>
          <cell r="K25">
            <v>-0.0356887920260486</v>
          </cell>
        </row>
        <row r="26">
          <cell r="B26" t="str">
            <v>septembre 14</v>
          </cell>
          <cell r="C26">
            <v>1441.85</v>
          </cell>
          <cell r="D26">
            <v>1883.12</v>
          </cell>
          <cell r="E26">
            <v>2504.4</v>
          </cell>
          <cell r="F26">
            <v>172.964</v>
          </cell>
          <cell r="G26">
            <v>0</v>
          </cell>
          <cell r="H26">
            <v>57.45</v>
          </cell>
          <cell r="I26">
            <v>0</v>
          </cell>
          <cell r="J26">
            <v>867.37</v>
          </cell>
          <cell r="K26">
            <v>6927.15</v>
          </cell>
        </row>
        <row r="27">
          <cell r="B27" t="str">
            <v>septembre 13</v>
          </cell>
          <cell r="C27">
            <v>733.65</v>
          </cell>
          <cell r="D27">
            <v>1553.03</v>
          </cell>
          <cell r="E27">
            <v>1942.39</v>
          </cell>
          <cell r="F27">
            <v>173.699</v>
          </cell>
          <cell r="G27">
            <v>0</v>
          </cell>
          <cell r="H27">
            <v>86.12</v>
          </cell>
          <cell r="I27">
            <v>0</v>
          </cell>
          <cell r="J27">
            <v>348.87</v>
          </cell>
          <cell r="K27">
            <v>4837.76</v>
          </cell>
        </row>
        <row r="29">
          <cell r="B29" t="str">
            <v>cumul 01/10/14</v>
          </cell>
          <cell r="C29">
            <v>3679.06</v>
          </cell>
          <cell r="D29">
            <v>5661.46</v>
          </cell>
          <cell r="E29">
            <v>7021.92</v>
          </cell>
          <cell r="F29">
            <v>526.878</v>
          </cell>
          <cell r="G29">
            <v>0</v>
          </cell>
          <cell r="H29">
            <v>251.88</v>
          </cell>
          <cell r="I29">
            <v>0</v>
          </cell>
          <cell r="J29">
            <v>2221.58</v>
          </cell>
          <cell r="K29">
            <v>19362.78</v>
          </cell>
        </row>
        <row r="30">
          <cell r="B30" t="str">
            <v>cumul 01/10/13</v>
          </cell>
          <cell r="C30">
            <v>1676.02</v>
          </cell>
          <cell r="D30">
            <v>4886.78</v>
          </cell>
          <cell r="E30">
            <v>6101.4</v>
          </cell>
          <cell r="F30">
            <v>474.732</v>
          </cell>
          <cell r="G30">
            <v>0</v>
          </cell>
          <cell r="H30">
            <v>239.52</v>
          </cell>
          <cell r="I30">
            <v>0</v>
          </cell>
          <cell r="J30">
            <v>1490.52</v>
          </cell>
          <cell r="K30">
            <v>14868.97</v>
          </cell>
        </row>
        <row r="31">
          <cell r="C31">
            <v>1.195117003377048</v>
          </cell>
          <cell r="D31">
            <v>0.15852565493024043</v>
          </cell>
          <cell r="E31">
            <v>0.1508702920641165</v>
          </cell>
          <cell r="F31">
            <v>0.10984302722378102</v>
          </cell>
          <cell r="G31" t="str">
            <v/>
          </cell>
          <cell r="H31">
            <v>0.051603206412825585</v>
          </cell>
          <cell r="I31" t="str">
            <v/>
          </cell>
          <cell r="J31">
            <v>0.490473123473687</v>
          </cell>
          <cell r="K31">
            <v>0.3022273903303322</v>
          </cell>
        </row>
        <row r="32">
          <cell r="B32" t="str">
            <v>septembre 14</v>
          </cell>
          <cell r="C32">
            <v>12832.64</v>
          </cell>
          <cell r="D32">
            <v>2154.54</v>
          </cell>
          <cell r="E32">
            <v>6510.89</v>
          </cell>
          <cell r="F32">
            <v>34.203</v>
          </cell>
          <cell r="G32">
            <v>0</v>
          </cell>
          <cell r="H32">
            <v>57.66</v>
          </cell>
          <cell r="I32">
            <v>0</v>
          </cell>
          <cell r="J32">
            <v>1.4</v>
          </cell>
          <cell r="K32">
            <v>21591.31</v>
          </cell>
        </row>
        <row r="33">
          <cell r="B33" t="str">
            <v>septembre 13</v>
          </cell>
          <cell r="C33">
            <v>10668.67</v>
          </cell>
          <cell r="D33">
            <v>2414.32</v>
          </cell>
          <cell r="E33">
            <v>6817.66</v>
          </cell>
          <cell r="F33">
            <v>0</v>
          </cell>
          <cell r="G33">
            <v>0</v>
          </cell>
          <cell r="H33">
            <v>142.43</v>
          </cell>
          <cell r="I33">
            <v>0</v>
          </cell>
          <cell r="J33">
            <v>0</v>
          </cell>
          <cell r="K33">
            <v>20043.08</v>
          </cell>
        </row>
        <row r="35">
          <cell r="B35" t="str">
            <v>cumul 01/10/14</v>
          </cell>
          <cell r="C35">
            <v>32481.6</v>
          </cell>
          <cell r="D35">
            <v>7287.99</v>
          </cell>
          <cell r="E35">
            <v>20734.93</v>
          </cell>
          <cell r="F35">
            <v>34.203</v>
          </cell>
          <cell r="G35">
            <v>0</v>
          </cell>
          <cell r="H35">
            <v>198.45</v>
          </cell>
          <cell r="I35">
            <v>0</v>
          </cell>
          <cell r="J35">
            <v>1.4</v>
          </cell>
          <cell r="K35">
            <v>60738.57</v>
          </cell>
        </row>
        <row r="36">
          <cell r="B36" t="str">
            <v>cumul 01/10/13</v>
          </cell>
          <cell r="C36">
            <v>29984.06</v>
          </cell>
          <cell r="D36">
            <v>7623.48</v>
          </cell>
          <cell r="E36">
            <v>22281.04</v>
          </cell>
          <cell r="F36">
            <v>177.15</v>
          </cell>
          <cell r="G36">
            <v>210.042</v>
          </cell>
          <cell r="H36">
            <v>212.41</v>
          </cell>
          <cell r="I36">
            <v>0</v>
          </cell>
          <cell r="J36">
            <v>0</v>
          </cell>
          <cell r="K36">
            <v>60488.18</v>
          </cell>
        </row>
        <row r="37">
          <cell r="C37">
            <v>0.08329559105738173</v>
          </cell>
          <cell r="D37">
            <v>-0.044007461159470455</v>
          </cell>
          <cell r="E37">
            <v>-0.06939128514647433</v>
          </cell>
          <cell r="F37">
            <v>-0.80692633361558</v>
          </cell>
          <cell r="G37">
            <v>-1</v>
          </cell>
          <cell r="H37">
            <v>-0.06572195282707974</v>
          </cell>
          <cell r="I37" t="str">
            <v/>
          </cell>
          <cell r="J37" t="str">
            <v/>
          </cell>
          <cell r="K37">
            <v>0.004139486425281756</v>
          </cell>
        </row>
        <row r="38">
          <cell r="B38" t="str">
            <v>septembre 14</v>
          </cell>
          <cell r="C38">
            <v>3428.72</v>
          </cell>
          <cell r="D38">
            <v>472.33</v>
          </cell>
          <cell r="E38">
            <v>2752.4</v>
          </cell>
          <cell r="F38">
            <v>0</v>
          </cell>
          <cell r="G38">
            <v>0</v>
          </cell>
          <cell r="H38">
            <v>4.49</v>
          </cell>
          <cell r="I38">
            <v>0</v>
          </cell>
          <cell r="J38">
            <v>209.16</v>
          </cell>
          <cell r="K38">
            <v>6867.1</v>
          </cell>
        </row>
        <row r="39">
          <cell r="B39" t="str">
            <v>septembre 13</v>
          </cell>
          <cell r="C39">
            <v>2445.42</v>
          </cell>
          <cell r="D39">
            <v>316.76</v>
          </cell>
          <cell r="E39">
            <v>1817.92</v>
          </cell>
          <cell r="F39">
            <v>0</v>
          </cell>
          <cell r="G39">
            <v>0</v>
          </cell>
          <cell r="H39">
            <v>58.55</v>
          </cell>
          <cell r="I39">
            <v>0</v>
          </cell>
          <cell r="J39">
            <v>96.05</v>
          </cell>
          <cell r="K39">
            <v>4734.7</v>
          </cell>
        </row>
        <row r="41">
          <cell r="B41" t="str">
            <v>cumul 01/10/14</v>
          </cell>
          <cell r="C41">
            <v>8129.81</v>
          </cell>
          <cell r="D41">
            <v>1184.23</v>
          </cell>
          <cell r="E41">
            <v>7422.19</v>
          </cell>
          <cell r="F41">
            <v>26.93</v>
          </cell>
          <cell r="G41">
            <v>0</v>
          </cell>
          <cell r="H41">
            <v>13.9</v>
          </cell>
          <cell r="I41">
            <v>0</v>
          </cell>
          <cell r="J41">
            <v>259.41</v>
          </cell>
          <cell r="K41">
            <v>17036.46</v>
          </cell>
        </row>
        <row r="42">
          <cell r="B42" t="str">
            <v>cumul 01/10/13</v>
          </cell>
          <cell r="C42">
            <v>6719.41</v>
          </cell>
          <cell r="D42">
            <v>993.71</v>
          </cell>
          <cell r="E42">
            <v>5941.7</v>
          </cell>
          <cell r="F42">
            <v>0</v>
          </cell>
          <cell r="G42">
            <v>0</v>
          </cell>
          <cell r="H42">
            <v>186.42</v>
          </cell>
          <cell r="I42">
            <v>0</v>
          </cell>
          <cell r="J42">
            <v>597.95</v>
          </cell>
          <cell r="K42">
            <v>14439.19</v>
          </cell>
        </row>
        <row r="43">
          <cell r="C43">
            <v>0.20989938104684794</v>
          </cell>
          <cell r="D43">
            <v>0.19172595626490624</v>
          </cell>
          <cell r="E43">
            <v>0.2491694296245182</v>
          </cell>
          <cell r="F43" t="str">
            <v/>
          </cell>
          <cell r="G43" t="str">
            <v/>
          </cell>
          <cell r="H43">
            <v>-0.9254371848514108</v>
          </cell>
          <cell r="I43" t="str">
            <v/>
          </cell>
          <cell r="J43">
            <v>-0.5661677397775734</v>
          </cell>
          <cell r="K43">
            <v>0.179876433511852</v>
          </cell>
        </row>
        <row r="44">
          <cell r="B44" t="str">
            <v>septembre 14</v>
          </cell>
          <cell r="C44">
            <v>15339.66</v>
          </cell>
          <cell r="D44">
            <v>3902.46</v>
          </cell>
          <cell r="E44">
            <v>14125.69</v>
          </cell>
          <cell r="F44">
            <v>0</v>
          </cell>
          <cell r="G44">
            <v>0</v>
          </cell>
          <cell r="H44">
            <v>27.43</v>
          </cell>
          <cell r="I44">
            <v>0</v>
          </cell>
          <cell r="J44">
            <v>1699.18</v>
          </cell>
          <cell r="K44">
            <v>35094.42</v>
          </cell>
        </row>
        <row r="45">
          <cell r="B45" t="str">
            <v>septembre 13</v>
          </cell>
          <cell r="C45">
            <v>14341.95</v>
          </cell>
          <cell r="D45">
            <v>4011.25</v>
          </cell>
          <cell r="E45">
            <v>12811.12</v>
          </cell>
          <cell r="F45">
            <v>292.634</v>
          </cell>
          <cell r="G45">
            <v>0</v>
          </cell>
          <cell r="H45">
            <v>37.44</v>
          </cell>
          <cell r="I45">
            <v>52.02</v>
          </cell>
          <cell r="J45">
            <v>2822.84</v>
          </cell>
          <cell r="K45">
            <v>34369.25</v>
          </cell>
        </row>
        <row r="47">
          <cell r="B47" t="str">
            <v>cumul 01/10/14</v>
          </cell>
          <cell r="C47">
            <v>43054.24</v>
          </cell>
          <cell r="D47">
            <v>11727.76</v>
          </cell>
          <cell r="E47">
            <v>45618.13</v>
          </cell>
          <cell r="F47">
            <v>152.203</v>
          </cell>
          <cell r="G47">
            <v>0</v>
          </cell>
          <cell r="H47">
            <v>110.51</v>
          </cell>
          <cell r="I47">
            <v>490.1</v>
          </cell>
          <cell r="J47">
            <v>4392.37</v>
          </cell>
          <cell r="K47">
            <v>105545.32</v>
          </cell>
        </row>
        <row r="48">
          <cell r="B48" t="str">
            <v>cumul 01/10/13</v>
          </cell>
          <cell r="C48">
            <v>40066.25</v>
          </cell>
          <cell r="D48">
            <v>13532.03</v>
          </cell>
          <cell r="E48">
            <v>44355.21</v>
          </cell>
          <cell r="F48">
            <v>706.1</v>
          </cell>
          <cell r="G48">
            <v>0</v>
          </cell>
          <cell r="H48">
            <v>174.28</v>
          </cell>
          <cell r="I48">
            <v>250.52</v>
          </cell>
          <cell r="J48">
            <v>8262.48</v>
          </cell>
          <cell r="K48">
            <v>107346.86</v>
          </cell>
        </row>
        <row r="49">
          <cell r="C49">
            <v>0.07457623311390504</v>
          </cell>
          <cell r="D49">
            <v>-0.13333328406750505</v>
          </cell>
          <cell r="E49">
            <v>0.028472867110763272</v>
          </cell>
          <cell r="F49">
            <v>-0.7844455459566634</v>
          </cell>
          <cell r="G49" t="str">
            <v/>
          </cell>
          <cell r="H49">
            <v>-0.3659054395226073</v>
          </cell>
          <cell r="I49">
            <v>0.956330831869711</v>
          </cell>
          <cell r="J49">
            <v>-0.46839568749334337</v>
          </cell>
          <cell r="K49">
            <v>-0.016782419159721985</v>
          </cell>
        </row>
        <row r="50">
          <cell r="B50" t="str">
            <v>septembre 14</v>
          </cell>
          <cell r="C50">
            <v>1187.2</v>
          </cell>
          <cell r="D50">
            <v>498.5</v>
          </cell>
          <cell r="E50">
            <v>1426</v>
          </cell>
          <cell r="F50">
            <v>0</v>
          </cell>
          <cell r="G50">
            <v>0</v>
          </cell>
          <cell r="H50">
            <v>39.1</v>
          </cell>
          <cell r="I50">
            <v>126.7</v>
          </cell>
          <cell r="J50">
            <v>3.1</v>
          </cell>
          <cell r="K50">
            <v>3280.6</v>
          </cell>
        </row>
        <row r="51">
          <cell r="B51" t="str">
            <v>septembre 13</v>
          </cell>
          <cell r="C51">
            <v>1085.1</v>
          </cell>
          <cell r="D51">
            <v>641.8</v>
          </cell>
          <cell r="E51">
            <v>1391</v>
          </cell>
          <cell r="F51">
            <v>0</v>
          </cell>
          <cell r="G51">
            <v>0</v>
          </cell>
          <cell r="H51">
            <v>12.5</v>
          </cell>
          <cell r="I51">
            <v>120.1</v>
          </cell>
          <cell r="J51">
            <v>41.8</v>
          </cell>
          <cell r="K51">
            <v>3292.3</v>
          </cell>
        </row>
        <row r="53">
          <cell r="B53" t="str">
            <v>cumul 01/10/14</v>
          </cell>
          <cell r="C53">
            <v>3314.8</v>
          </cell>
          <cell r="D53">
            <v>1491</v>
          </cell>
          <cell r="E53">
            <v>4559.8</v>
          </cell>
          <cell r="F53">
            <v>0</v>
          </cell>
          <cell r="G53">
            <v>0</v>
          </cell>
          <cell r="H53">
            <v>136</v>
          </cell>
          <cell r="I53">
            <v>368.6</v>
          </cell>
          <cell r="J53">
            <v>98.1</v>
          </cell>
          <cell r="K53">
            <v>9968.3</v>
          </cell>
        </row>
        <row r="54">
          <cell r="B54" t="str">
            <v>cumul 01/10/13</v>
          </cell>
          <cell r="C54">
            <v>3110.2</v>
          </cell>
          <cell r="D54">
            <v>1790</v>
          </cell>
          <cell r="E54">
            <v>4386.4</v>
          </cell>
          <cell r="F54">
            <v>0</v>
          </cell>
          <cell r="G54">
            <v>0</v>
          </cell>
          <cell r="H54">
            <v>88.4</v>
          </cell>
          <cell r="I54">
            <v>263</v>
          </cell>
          <cell r="J54">
            <v>70.2</v>
          </cell>
          <cell r="K54">
            <v>9708.2</v>
          </cell>
        </row>
        <row r="55">
          <cell r="C55">
            <v>0.06578355089704854</v>
          </cell>
          <cell r="D55">
            <v>-0.1670391061452514</v>
          </cell>
          <cell r="E55">
            <v>0.03953127849717321</v>
          </cell>
          <cell r="F55" t="str">
            <v/>
          </cell>
          <cell r="G55" t="str">
            <v/>
          </cell>
          <cell r="H55">
            <v>0.5384615384615383</v>
          </cell>
          <cell r="I55">
            <v>0.4015209125475286</v>
          </cell>
          <cell r="J55">
            <v>0.3974358974358973</v>
          </cell>
          <cell r="K55">
            <v>0.02679178426484812</v>
          </cell>
        </row>
        <row r="56">
          <cell r="B56" t="str">
            <v>septembre 14</v>
          </cell>
          <cell r="C56">
            <v>4410.9</v>
          </cell>
          <cell r="D56">
            <v>732.2</v>
          </cell>
          <cell r="E56">
            <v>958.9</v>
          </cell>
          <cell r="F56">
            <v>0</v>
          </cell>
          <cell r="G56">
            <v>0</v>
          </cell>
          <cell r="H56">
            <v>18.3</v>
          </cell>
          <cell r="I56">
            <v>0</v>
          </cell>
          <cell r="J56">
            <v>0</v>
          </cell>
          <cell r="K56">
            <v>6120.3</v>
          </cell>
        </row>
        <row r="57">
          <cell r="B57" t="str">
            <v>septembre 13</v>
          </cell>
          <cell r="C57">
            <v>4960.6</v>
          </cell>
          <cell r="D57">
            <v>917.2</v>
          </cell>
          <cell r="E57">
            <v>875.6</v>
          </cell>
          <cell r="F57">
            <v>0</v>
          </cell>
          <cell r="G57">
            <v>0</v>
          </cell>
          <cell r="H57">
            <v>7.6</v>
          </cell>
          <cell r="I57">
            <v>0</v>
          </cell>
          <cell r="J57">
            <v>0</v>
          </cell>
          <cell r="K57">
            <v>6761</v>
          </cell>
        </row>
        <row r="59">
          <cell r="B59" t="str">
            <v>cumul 01/10/14</v>
          </cell>
          <cell r="C59">
            <v>10928.1</v>
          </cell>
          <cell r="D59">
            <v>2787.4</v>
          </cell>
          <cell r="E59">
            <v>4079.6</v>
          </cell>
          <cell r="F59">
            <v>0</v>
          </cell>
          <cell r="G59">
            <v>0</v>
          </cell>
          <cell r="H59">
            <v>97.9</v>
          </cell>
          <cell r="I59">
            <v>0</v>
          </cell>
          <cell r="J59">
            <v>27.8</v>
          </cell>
          <cell r="K59">
            <v>17920.8</v>
          </cell>
        </row>
        <row r="60">
          <cell r="B60" t="str">
            <v>cumul 01/10/13</v>
          </cell>
          <cell r="C60">
            <v>12685.46</v>
          </cell>
          <cell r="D60">
            <v>3820.36</v>
          </cell>
          <cell r="E60">
            <v>4429.3</v>
          </cell>
          <cell r="F60">
            <v>0</v>
          </cell>
          <cell r="G60">
            <v>0</v>
          </cell>
          <cell r="H60">
            <v>25.3</v>
          </cell>
          <cell r="I60">
            <v>0</v>
          </cell>
          <cell r="J60">
            <v>5.7</v>
          </cell>
          <cell r="K60">
            <v>20966.12</v>
          </cell>
        </row>
        <row r="61">
          <cell r="C61">
            <v>-0.1385334075390249</v>
          </cell>
          <cell r="D61">
            <v>-0.2703828958527469</v>
          </cell>
          <cell r="E61">
            <v>-0.07895152732937491</v>
          </cell>
          <cell r="F61" t="str">
            <v/>
          </cell>
          <cell r="G61" t="str">
            <v/>
          </cell>
          <cell r="H61">
            <v>2.8695652173913047</v>
          </cell>
          <cell r="I61" t="str">
            <v/>
          </cell>
          <cell r="J61">
            <v>3.8771929824561404</v>
          </cell>
          <cell r="K61">
            <v>-0.14524957407474534</v>
          </cell>
        </row>
        <row r="62">
          <cell r="B62" t="str">
            <v>septembre 14</v>
          </cell>
          <cell r="C62">
            <v>2906.9</v>
          </cell>
          <cell r="D62">
            <v>480.7</v>
          </cell>
          <cell r="E62">
            <v>867.2</v>
          </cell>
          <cell r="F62">
            <v>0</v>
          </cell>
          <cell r="G62">
            <v>0</v>
          </cell>
          <cell r="H62">
            <v>46</v>
          </cell>
          <cell r="I62">
            <v>0</v>
          </cell>
          <cell r="J62">
            <v>294.8</v>
          </cell>
          <cell r="K62">
            <v>4595.6</v>
          </cell>
        </row>
        <row r="63">
          <cell r="B63" t="str">
            <v>septembre 13</v>
          </cell>
          <cell r="C63">
            <v>2397.5</v>
          </cell>
          <cell r="D63">
            <v>873.3</v>
          </cell>
          <cell r="E63">
            <v>1106.4</v>
          </cell>
          <cell r="F63">
            <v>6</v>
          </cell>
          <cell r="G63">
            <v>0</v>
          </cell>
          <cell r="H63">
            <v>36.1</v>
          </cell>
          <cell r="I63">
            <v>0</v>
          </cell>
          <cell r="J63">
            <v>543.4</v>
          </cell>
          <cell r="K63">
            <v>4962.7</v>
          </cell>
        </row>
        <row r="65">
          <cell r="B65" t="str">
            <v>cumul 01/10/14</v>
          </cell>
          <cell r="C65">
            <v>7463.4</v>
          </cell>
          <cell r="D65">
            <v>1755.3</v>
          </cell>
          <cell r="E65">
            <v>2865.8</v>
          </cell>
          <cell r="F65">
            <v>0</v>
          </cell>
          <cell r="G65">
            <v>0</v>
          </cell>
          <cell r="H65">
            <v>125.1</v>
          </cell>
          <cell r="I65">
            <v>0</v>
          </cell>
          <cell r="J65">
            <v>541.5</v>
          </cell>
          <cell r="K65">
            <v>12751.1</v>
          </cell>
        </row>
        <row r="66">
          <cell r="B66" t="str">
            <v>cumul 01/10/13</v>
          </cell>
          <cell r="C66">
            <v>6054.1</v>
          </cell>
          <cell r="D66">
            <v>2948.8</v>
          </cell>
          <cell r="E66">
            <v>4397.7</v>
          </cell>
          <cell r="F66">
            <v>8.1</v>
          </cell>
          <cell r="G66">
            <v>0</v>
          </cell>
          <cell r="H66">
            <v>113.5</v>
          </cell>
          <cell r="I66">
            <v>0</v>
          </cell>
          <cell r="J66">
            <v>910.4</v>
          </cell>
          <cell r="K66">
            <v>14432.6</v>
          </cell>
        </row>
        <row r="67">
          <cell r="C67">
            <v>0.23278439404700932</v>
          </cell>
          <cell r="D67">
            <v>-0.4047409115572437</v>
          </cell>
          <cell r="E67">
            <v>-0.3483411783432248</v>
          </cell>
          <cell r="F67">
            <v>-1</v>
          </cell>
          <cell r="G67" t="str">
            <v/>
          </cell>
          <cell r="H67">
            <v>0.10220264317180612</v>
          </cell>
          <cell r="I67" t="str">
            <v/>
          </cell>
          <cell r="J67">
            <v>-0.40520650263620384</v>
          </cell>
          <cell r="K67">
            <v>-0.11650707426243366</v>
          </cell>
        </row>
        <row r="68">
          <cell r="B68" t="str">
            <v>septembre 14</v>
          </cell>
          <cell r="C68">
            <v>112.1</v>
          </cell>
          <cell r="D68">
            <v>66.5</v>
          </cell>
          <cell r="E68">
            <v>207</v>
          </cell>
          <cell r="F68">
            <v>2.3</v>
          </cell>
          <cell r="G68">
            <v>0</v>
          </cell>
          <cell r="H68">
            <v>18.5</v>
          </cell>
          <cell r="I68">
            <v>0.3</v>
          </cell>
          <cell r="J68">
            <v>0</v>
          </cell>
          <cell r="K68">
            <v>406.7</v>
          </cell>
        </row>
        <row r="69">
          <cell r="B69" t="str">
            <v>septembre 13</v>
          </cell>
          <cell r="C69">
            <v>1120.9</v>
          </cell>
          <cell r="D69">
            <v>230.7</v>
          </cell>
          <cell r="E69">
            <v>1034.8</v>
          </cell>
          <cell r="F69">
            <v>0</v>
          </cell>
          <cell r="G69">
            <v>0</v>
          </cell>
          <cell r="H69">
            <v>13.6</v>
          </cell>
          <cell r="I69">
            <v>0.3</v>
          </cell>
          <cell r="J69">
            <v>192.8</v>
          </cell>
          <cell r="K69">
            <v>2593.1</v>
          </cell>
        </row>
        <row r="71">
          <cell r="B71" t="str">
            <v>cumul 01/10/14</v>
          </cell>
          <cell r="C71">
            <v>297.8</v>
          </cell>
          <cell r="D71">
            <v>214.1</v>
          </cell>
          <cell r="E71">
            <v>580.7</v>
          </cell>
          <cell r="F71">
            <v>5.1</v>
          </cell>
          <cell r="G71">
            <v>0</v>
          </cell>
          <cell r="H71">
            <v>48.3</v>
          </cell>
          <cell r="I71">
            <v>0.7</v>
          </cell>
          <cell r="J71">
            <v>0</v>
          </cell>
          <cell r="K71">
            <v>1146.7</v>
          </cell>
        </row>
        <row r="72">
          <cell r="B72" t="str">
            <v>cumul 01/10/13</v>
          </cell>
          <cell r="C72">
            <v>2718.8</v>
          </cell>
          <cell r="D72">
            <v>742.3</v>
          </cell>
          <cell r="E72">
            <v>3597.7</v>
          </cell>
          <cell r="F72">
            <v>0</v>
          </cell>
          <cell r="G72">
            <v>0</v>
          </cell>
          <cell r="H72">
            <v>28.7</v>
          </cell>
          <cell r="I72">
            <v>0.9</v>
          </cell>
          <cell r="J72">
            <v>477.5</v>
          </cell>
          <cell r="K72">
            <v>7565.9</v>
          </cell>
        </row>
        <row r="73">
          <cell r="C73">
            <v>-0.8904663822274532</v>
          </cell>
          <cell r="D73">
            <v>-0.7115721406439445</v>
          </cell>
          <cell r="E73">
            <v>-0.8385913222336493</v>
          </cell>
          <cell r="F73" t="str">
            <v/>
          </cell>
          <cell r="G73" t="str">
            <v/>
          </cell>
          <cell r="H73">
            <v>0.6829268292682926</v>
          </cell>
          <cell r="I73">
            <v>-0.2222222222222223</v>
          </cell>
          <cell r="J73">
            <v>-1</v>
          </cell>
          <cell r="K73">
            <v>-0.8484383880305053</v>
          </cell>
        </row>
        <row r="75">
          <cell r="B75" t="str">
            <v>septembre 14</v>
          </cell>
          <cell r="C75">
            <v>221379.3</v>
          </cell>
          <cell r="D75">
            <v>52079.33</v>
          </cell>
          <cell r="E75">
            <v>48710.92</v>
          </cell>
          <cell r="F75">
            <v>0</v>
          </cell>
          <cell r="G75">
            <v>0</v>
          </cell>
          <cell r="H75">
            <v>4659.3</v>
          </cell>
          <cell r="I75">
            <v>0</v>
          </cell>
          <cell r="J75">
            <v>27265.3</v>
          </cell>
          <cell r="K75">
            <v>354094.15</v>
          </cell>
        </row>
        <row r="76">
          <cell r="B76" t="str">
            <v>septembre 13</v>
          </cell>
          <cell r="C76">
            <v>221235.85</v>
          </cell>
          <cell r="D76">
            <v>53200.19</v>
          </cell>
          <cell r="E76">
            <v>39412.2</v>
          </cell>
          <cell r="F76">
            <v>0</v>
          </cell>
          <cell r="G76">
            <v>0</v>
          </cell>
          <cell r="H76">
            <v>3576.33</v>
          </cell>
          <cell r="I76">
            <v>0</v>
          </cell>
          <cell r="J76">
            <v>30739.2</v>
          </cell>
          <cell r="K76">
            <v>348163.76</v>
          </cell>
        </row>
        <row r="78">
          <cell r="B78" t="str">
            <v>cumul 01/10/14</v>
          </cell>
          <cell r="C78">
            <v>608572.93</v>
          </cell>
          <cell r="D78">
            <v>173646.03</v>
          </cell>
          <cell r="E78">
            <v>202217.76</v>
          </cell>
          <cell r="F78">
            <v>0</v>
          </cell>
          <cell r="G78">
            <v>0</v>
          </cell>
          <cell r="H78">
            <v>15053.64</v>
          </cell>
          <cell r="I78">
            <v>5.7</v>
          </cell>
          <cell r="J78">
            <v>73861.1</v>
          </cell>
          <cell r="K78">
            <v>1073357.15</v>
          </cell>
        </row>
        <row r="79">
          <cell r="B79" t="str">
            <v>cumul 01/10/13</v>
          </cell>
          <cell r="C79">
            <v>673850.35</v>
          </cell>
          <cell r="D79">
            <v>198706.71</v>
          </cell>
          <cell r="E79">
            <v>158353.67</v>
          </cell>
          <cell r="F79">
            <v>190.8</v>
          </cell>
          <cell r="G79">
            <v>146.4</v>
          </cell>
          <cell r="H79">
            <v>11128.73</v>
          </cell>
          <cell r="I79">
            <v>0</v>
          </cell>
          <cell r="J79">
            <v>85283.4</v>
          </cell>
          <cell r="K79">
            <v>1127660.06</v>
          </cell>
        </row>
        <row r="80">
          <cell r="C80">
            <v>-0.09687228032158762</v>
          </cell>
          <cell r="D80">
            <v>-0.12611894183140565</v>
          </cell>
          <cell r="E80">
            <v>0.27700077933147993</v>
          </cell>
          <cell r="F80">
            <v>-1</v>
          </cell>
          <cell r="G80">
            <v>-1</v>
          </cell>
          <cell r="H80">
            <v>0.3526826511201188</v>
          </cell>
          <cell r="I80" t="str">
            <v/>
          </cell>
          <cell r="J80">
            <v>-0.1339334501204219</v>
          </cell>
          <cell r="K80">
            <v>-0.048155390020641634</v>
          </cell>
        </row>
        <row r="81">
          <cell r="B81" t="str">
            <v>septembre 14</v>
          </cell>
          <cell r="C81">
            <v>77914.4</v>
          </cell>
          <cell r="D81">
            <v>10413.5</v>
          </cell>
          <cell r="E81">
            <v>51045.7</v>
          </cell>
          <cell r="F81">
            <v>0</v>
          </cell>
          <cell r="G81">
            <v>0</v>
          </cell>
          <cell r="H81">
            <v>1445.6</v>
          </cell>
          <cell r="I81">
            <v>78.6</v>
          </cell>
          <cell r="J81">
            <v>11725.1</v>
          </cell>
          <cell r="K81">
            <v>152622.9</v>
          </cell>
        </row>
        <row r="82">
          <cell r="B82" t="str">
            <v>septembre 13</v>
          </cell>
          <cell r="C82">
            <v>86308.6</v>
          </cell>
          <cell r="D82">
            <v>10552</v>
          </cell>
          <cell r="E82">
            <v>40176.2</v>
          </cell>
          <cell r="F82">
            <v>0</v>
          </cell>
          <cell r="G82">
            <v>0</v>
          </cell>
          <cell r="H82">
            <v>1054.6</v>
          </cell>
          <cell r="I82">
            <v>52.1</v>
          </cell>
          <cell r="J82">
            <v>13377.7</v>
          </cell>
          <cell r="K82">
            <v>151521.2</v>
          </cell>
        </row>
        <row r="84">
          <cell r="B84" t="str">
            <v>cumul 01/10/14</v>
          </cell>
          <cell r="C84">
            <v>224215.1</v>
          </cell>
          <cell r="D84">
            <v>36425.8</v>
          </cell>
          <cell r="E84">
            <v>166234.9</v>
          </cell>
          <cell r="F84">
            <v>0</v>
          </cell>
          <cell r="G84">
            <v>0</v>
          </cell>
          <cell r="H84">
            <v>4167.9</v>
          </cell>
          <cell r="I84">
            <v>269.7</v>
          </cell>
          <cell r="J84">
            <v>28058.2</v>
          </cell>
          <cell r="K84">
            <v>459371.6</v>
          </cell>
        </row>
        <row r="85">
          <cell r="B85" t="str">
            <v>cumul 01/10/13</v>
          </cell>
          <cell r="C85">
            <v>257566.5</v>
          </cell>
          <cell r="D85">
            <v>36724.6</v>
          </cell>
          <cell r="E85">
            <v>132233.1</v>
          </cell>
          <cell r="F85">
            <v>0</v>
          </cell>
          <cell r="G85">
            <v>460.2</v>
          </cell>
          <cell r="H85">
            <v>3063.1</v>
          </cell>
          <cell r="I85">
            <v>235.8</v>
          </cell>
          <cell r="J85">
            <v>38135.6</v>
          </cell>
          <cell r="K85">
            <v>468418.9</v>
          </cell>
        </row>
        <row r="86">
          <cell r="C86">
            <v>-0.1294865597816486</v>
          </cell>
          <cell r="D86">
            <v>-0.008136235656753121</v>
          </cell>
          <cell r="E86">
            <v>0.2571353163466635</v>
          </cell>
          <cell r="F86" t="str">
            <v/>
          </cell>
          <cell r="G86">
            <v>-1</v>
          </cell>
          <cell r="H86">
            <v>0.3606803565015833</v>
          </cell>
          <cell r="I86">
            <v>0.14376590330788794</v>
          </cell>
          <cell r="J86">
            <v>-0.2642517752441288</v>
          </cell>
          <cell r="K86">
            <v>-0.019314549434277836</v>
          </cell>
        </row>
        <row r="87">
          <cell r="B87" t="str">
            <v>septembre 14</v>
          </cell>
          <cell r="C87">
            <v>6820.6</v>
          </cell>
          <cell r="D87">
            <v>684.3</v>
          </cell>
          <cell r="E87">
            <v>3705.9</v>
          </cell>
          <cell r="F87">
            <v>0</v>
          </cell>
          <cell r="G87">
            <v>13</v>
          </cell>
          <cell r="H87">
            <v>227.9</v>
          </cell>
          <cell r="I87">
            <v>0</v>
          </cell>
          <cell r="J87">
            <v>378.1</v>
          </cell>
          <cell r="K87">
            <v>11829.8</v>
          </cell>
        </row>
        <row r="88">
          <cell r="B88" t="str">
            <v>septembre 13</v>
          </cell>
          <cell r="C88">
            <v>7270.64</v>
          </cell>
          <cell r="D88">
            <v>661.5</v>
          </cell>
          <cell r="E88">
            <v>2918.5</v>
          </cell>
          <cell r="F88">
            <v>2</v>
          </cell>
          <cell r="G88">
            <v>45</v>
          </cell>
          <cell r="H88">
            <v>95.1</v>
          </cell>
          <cell r="I88">
            <v>0</v>
          </cell>
          <cell r="J88">
            <v>1081.5</v>
          </cell>
          <cell r="K88">
            <v>12074.24</v>
          </cell>
        </row>
        <row r="90">
          <cell r="B90" t="str">
            <v>cumul 01/10/14</v>
          </cell>
          <cell r="C90">
            <v>20406.39</v>
          </cell>
          <cell r="D90">
            <v>2541.2</v>
          </cell>
          <cell r="E90">
            <v>13029.35</v>
          </cell>
          <cell r="F90">
            <v>0</v>
          </cell>
          <cell r="G90">
            <v>89</v>
          </cell>
          <cell r="H90">
            <v>710.4</v>
          </cell>
          <cell r="I90">
            <v>28</v>
          </cell>
          <cell r="J90">
            <v>1080.8</v>
          </cell>
          <cell r="K90">
            <v>37885.14</v>
          </cell>
        </row>
        <row r="91">
          <cell r="B91" t="str">
            <v>cumul 01/10/13</v>
          </cell>
          <cell r="C91">
            <v>25854.28</v>
          </cell>
          <cell r="D91">
            <v>2189.4</v>
          </cell>
          <cell r="E91">
            <v>14659.7</v>
          </cell>
          <cell r="F91">
            <v>2</v>
          </cell>
          <cell r="G91">
            <v>274.4</v>
          </cell>
          <cell r="H91">
            <v>302.6</v>
          </cell>
          <cell r="I91">
            <v>0</v>
          </cell>
          <cell r="J91">
            <v>1785.9</v>
          </cell>
          <cell r="K91">
            <v>45068.28</v>
          </cell>
        </row>
        <row r="92">
          <cell r="C92">
            <v>-0.2107152084683851</v>
          </cell>
          <cell r="D92">
            <v>0.16068329222618055</v>
          </cell>
          <cell r="E92">
            <v>-0.11121305347312703</v>
          </cell>
          <cell r="F92">
            <v>-1</v>
          </cell>
          <cell r="G92">
            <v>-0.6756559766763848</v>
          </cell>
          <cell r="H92">
            <v>1.3476536682088562</v>
          </cell>
          <cell r="I92" t="str">
            <v/>
          </cell>
          <cell r="J92">
            <v>-0.39481493924631844</v>
          </cell>
          <cell r="K92">
            <v>-0.1593834954429146</v>
          </cell>
        </row>
        <row r="93">
          <cell r="B93" t="str">
            <v>septembre 14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septembre 13</v>
          </cell>
          <cell r="C94">
            <v>0</v>
          </cell>
          <cell r="D94">
            <v>0</v>
          </cell>
          <cell r="E94">
            <v>87.8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87.8</v>
          </cell>
        </row>
        <row r="96">
          <cell r="B96" t="str">
            <v>cumul 01/10/14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B97" t="str">
            <v>cumul 01/10/13</v>
          </cell>
          <cell r="C97">
            <v>0</v>
          </cell>
          <cell r="D97">
            <v>0</v>
          </cell>
          <cell r="E97">
            <v>87.8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87.8</v>
          </cell>
        </row>
        <row r="98">
          <cell r="C98" t="str">
            <v/>
          </cell>
          <cell r="D98" t="str">
            <v/>
          </cell>
          <cell r="E98">
            <v>-1</v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>
            <v>-1</v>
          </cell>
        </row>
        <row r="99">
          <cell r="B99" t="str">
            <v>septembre 14</v>
          </cell>
          <cell r="C99">
            <v>38315.41</v>
          </cell>
          <cell r="D99">
            <v>3699.83</v>
          </cell>
          <cell r="E99">
            <v>18643.77</v>
          </cell>
          <cell r="F99">
            <v>0</v>
          </cell>
          <cell r="G99">
            <v>20.06</v>
          </cell>
          <cell r="H99">
            <v>763.93</v>
          </cell>
          <cell r="I99">
            <v>0</v>
          </cell>
          <cell r="J99">
            <v>2587.85</v>
          </cell>
          <cell r="K99">
            <v>64030.85</v>
          </cell>
        </row>
        <row r="100">
          <cell r="B100" t="str">
            <v>septembre 13</v>
          </cell>
          <cell r="C100">
            <v>37716.32</v>
          </cell>
          <cell r="D100">
            <v>4438.28</v>
          </cell>
          <cell r="E100">
            <v>15574.25</v>
          </cell>
          <cell r="F100">
            <v>0</v>
          </cell>
          <cell r="G100">
            <v>0</v>
          </cell>
          <cell r="H100">
            <v>490.83</v>
          </cell>
          <cell r="I100">
            <v>0</v>
          </cell>
          <cell r="J100">
            <v>2543.4</v>
          </cell>
          <cell r="K100">
            <v>60763.07</v>
          </cell>
        </row>
        <row r="102">
          <cell r="B102" t="str">
            <v>cumul 01/10/14</v>
          </cell>
          <cell r="C102">
            <v>109160.9</v>
          </cell>
          <cell r="D102">
            <v>12408.5</v>
          </cell>
          <cell r="E102">
            <v>59575.31</v>
          </cell>
          <cell r="F102">
            <v>0</v>
          </cell>
          <cell r="G102">
            <v>30.28</v>
          </cell>
          <cell r="H102">
            <v>1777.95</v>
          </cell>
          <cell r="I102">
            <v>0</v>
          </cell>
          <cell r="J102">
            <v>4906.02</v>
          </cell>
          <cell r="K102">
            <v>187858.96</v>
          </cell>
        </row>
        <row r="103">
          <cell r="B103" t="str">
            <v>cumul 01/10/13</v>
          </cell>
          <cell r="C103">
            <v>112315.39</v>
          </cell>
          <cell r="D103">
            <v>14870.22</v>
          </cell>
          <cell r="E103">
            <v>49370.68</v>
          </cell>
          <cell r="F103">
            <v>0</v>
          </cell>
          <cell r="G103">
            <v>44.84</v>
          </cell>
          <cell r="H103">
            <v>1527.46</v>
          </cell>
          <cell r="I103">
            <v>0</v>
          </cell>
          <cell r="J103">
            <v>7586.9</v>
          </cell>
          <cell r="K103">
            <v>185715.49</v>
          </cell>
        </row>
        <row r="104">
          <cell r="C104">
            <v>-0.028085999612341685</v>
          </cell>
          <cell r="D104">
            <v>-0.16554697913010025</v>
          </cell>
          <cell r="E104">
            <v>0.2066941350615385</v>
          </cell>
          <cell r="F104" t="str">
            <v/>
          </cell>
          <cell r="G104">
            <v>-0.32471008028545945</v>
          </cell>
          <cell r="H104">
            <v>0.16399120107891532</v>
          </cell>
          <cell r="I104" t="str">
            <v/>
          </cell>
          <cell r="J104">
            <v>-0.3533564433431308</v>
          </cell>
          <cell r="K104">
            <v>0.011541686695062439</v>
          </cell>
        </row>
        <row r="105">
          <cell r="B105" t="str">
            <v>septembre 14</v>
          </cell>
          <cell r="C105">
            <v>1422.65</v>
          </cell>
          <cell r="D105">
            <v>744.34</v>
          </cell>
          <cell r="E105">
            <v>840.29</v>
          </cell>
          <cell r="F105">
            <v>0</v>
          </cell>
          <cell r="G105">
            <v>0</v>
          </cell>
          <cell r="H105">
            <v>59.99</v>
          </cell>
          <cell r="I105">
            <v>0</v>
          </cell>
          <cell r="J105">
            <v>0</v>
          </cell>
          <cell r="K105">
            <v>3067.27</v>
          </cell>
        </row>
        <row r="106">
          <cell r="B106" t="str">
            <v>septembre 13</v>
          </cell>
          <cell r="C106">
            <v>1821.2</v>
          </cell>
          <cell r="D106">
            <v>625.3</v>
          </cell>
          <cell r="E106">
            <v>1192.3</v>
          </cell>
          <cell r="F106">
            <v>0</v>
          </cell>
          <cell r="G106">
            <v>0</v>
          </cell>
          <cell r="H106">
            <v>31.74</v>
          </cell>
          <cell r="I106">
            <v>0</v>
          </cell>
          <cell r="J106">
            <v>0</v>
          </cell>
          <cell r="K106">
            <v>3670.54</v>
          </cell>
        </row>
        <row r="108">
          <cell r="B108" t="str">
            <v>cumul 01/10/14</v>
          </cell>
          <cell r="C108">
            <v>3575.38</v>
          </cell>
          <cell r="D108">
            <v>2079.06</v>
          </cell>
          <cell r="E108">
            <v>3154.26</v>
          </cell>
          <cell r="F108">
            <v>0</v>
          </cell>
          <cell r="G108">
            <v>0</v>
          </cell>
          <cell r="H108">
            <v>173.59</v>
          </cell>
          <cell r="I108">
            <v>0</v>
          </cell>
          <cell r="J108">
            <v>0</v>
          </cell>
          <cell r="K108">
            <v>8982.3</v>
          </cell>
        </row>
        <row r="109">
          <cell r="B109" t="str">
            <v>cumul 01/10/13</v>
          </cell>
          <cell r="C109">
            <v>5254.26</v>
          </cell>
          <cell r="D109">
            <v>1982.63</v>
          </cell>
          <cell r="E109">
            <v>4743.9</v>
          </cell>
          <cell r="F109">
            <v>0</v>
          </cell>
          <cell r="G109">
            <v>0</v>
          </cell>
          <cell r="H109">
            <v>108.67</v>
          </cell>
          <cell r="I109">
            <v>0</v>
          </cell>
          <cell r="J109">
            <v>0</v>
          </cell>
          <cell r="K109">
            <v>12089.46</v>
          </cell>
        </row>
        <row r="110">
          <cell r="C110">
            <v>-0.3195273930106238</v>
          </cell>
          <cell r="D110">
            <v>0.0486374159575916</v>
          </cell>
          <cell r="E110">
            <v>-0.3350913805097071</v>
          </cell>
          <cell r="F110" t="str">
            <v/>
          </cell>
          <cell r="G110" t="str">
            <v/>
          </cell>
          <cell r="H110">
            <v>0.5974049875770682</v>
          </cell>
          <cell r="I110" t="str">
            <v/>
          </cell>
          <cell r="J110" t="str">
            <v/>
          </cell>
          <cell r="K110">
            <v>-0.2570139609213315</v>
          </cell>
        </row>
        <row r="111">
          <cell r="B111" t="str">
            <v>septembre 14</v>
          </cell>
          <cell r="C111">
            <v>7113.7</v>
          </cell>
          <cell r="D111">
            <v>2433.4</v>
          </cell>
          <cell r="E111">
            <v>2560.4</v>
          </cell>
          <cell r="F111">
            <v>0</v>
          </cell>
          <cell r="G111">
            <v>0</v>
          </cell>
          <cell r="H111">
            <v>120.7</v>
          </cell>
          <cell r="I111">
            <v>0</v>
          </cell>
          <cell r="J111">
            <v>368.1</v>
          </cell>
          <cell r="K111">
            <v>12596.3</v>
          </cell>
        </row>
        <row r="112">
          <cell r="B112" t="str">
            <v>septembre 13</v>
          </cell>
          <cell r="C112">
            <v>7544</v>
          </cell>
          <cell r="D112">
            <v>2361.7</v>
          </cell>
          <cell r="E112">
            <v>2117.5</v>
          </cell>
          <cell r="F112">
            <v>0</v>
          </cell>
          <cell r="G112">
            <v>0</v>
          </cell>
          <cell r="H112">
            <v>166.3</v>
          </cell>
          <cell r="I112">
            <v>0</v>
          </cell>
          <cell r="J112">
            <v>344.5</v>
          </cell>
          <cell r="K112">
            <v>12534</v>
          </cell>
        </row>
        <row r="114">
          <cell r="B114" t="str">
            <v>cumul 01/10/14</v>
          </cell>
          <cell r="C114">
            <v>21629</v>
          </cell>
          <cell r="D114">
            <v>8152.6</v>
          </cell>
          <cell r="E114">
            <v>8721.9</v>
          </cell>
          <cell r="F114">
            <v>0</v>
          </cell>
          <cell r="G114">
            <v>0</v>
          </cell>
          <cell r="H114">
            <v>505.1</v>
          </cell>
          <cell r="I114">
            <v>0</v>
          </cell>
          <cell r="J114">
            <v>600.5</v>
          </cell>
          <cell r="K114">
            <v>39609.1</v>
          </cell>
        </row>
        <row r="115">
          <cell r="B115" t="str">
            <v>cumul 01/10/13</v>
          </cell>
          <cell r="C115">
            <v>21916.4</v>
          </cell>
          <cell r="D115">
            <v>7774.9</v>
          </cell>
          <cell r="E115">
            <v>7431.2</v>
          </cell>
          <cell r="F115">
            <v>0</v>
          </cell>
          <cell r="G115">
            <v>0</v>
          </cell>
          <cell r="H115">
            <v>417.6</v>
          </cell>
          <cell r="I115">
            <v>0</v>
          </cell>
          <cell r="J115">
            <v>813.3</v>
          </cell>
          <cell r="K115">
            <v>38353.4</v>
          </cell>
        </row>
        <row r="116">
          <cell r="C116">
            <v>-0.013113467540289529</v>
          </cell>
          <cell r="D116">
            <v>0.04857940295052036</v>
          </cell>
          <cell r="E116">
            <v>0.17368661858111742</v>
          </cell>
          <cell r="F116" t="str">
            <v/>
          </cell>
          <cell r="G116" t="str">
            <v/>
          </cell>
          <cell r="H116">
            <v>0.20953065134099616</v>
          </cell>
          <cell r="I116" t="str">
            <v/>
          </cell>
          <cell r="J116">
            <v>-0.26165006762572235</v>
          </cell>
          <cell r="K116">
            <v>0.032740252493911805</v>
          </cell>
        </row>
        <row r="117">
          <cell r="B117" t="str">
            <v>septembre 14</v>
          </cell>
          <cell r="C117">
            <v>10669.48</v>
          </cell>
          <cell r="D117">
            <v>5295.9</v>
          </cell>
          <cell r="E117">
            <v>13922.54</v>
          </cell>
          <cell r="F117">
            <v>6.1</v>
          </cell>
          <cell r="G117">
            <v>0</v>
          </cell>
          <cell r="H117">
            <v>140.9</v>
          </cell>
          <cell r="I117">
            <v>502.2</v>
          </cell>
          <cell r="J117">
            <v>3740.6</v>
          </cell>
          <cell r="K117">
            <v>34277.72</v>
          </cell>
        </row>
        <row r="118">
          <cell r="B118" t="str">
            <v>septembre 13</v>
          </cell>
          <cell r="C118">
            <v>5995.9</v>
          </cell>
          <cell r="D118">
            <v>2793.59</v>
          </cell>
          <cell r="E118">
            <v>7687.71</v>
          </cell>
          <cell r="F118">
            <v>3.5</v>
          </cell>
          <cell r="G118">
            <v>0</v>
          </cell>
          <cell r="H118">
            <v>59.8</v>
          </cell>
          <cell r="I118">
            <v>0.4</v>
          </cell>
          <cell r="J118">
            <v>2205.24</v>
          </cell>
          <cell r="K118">
            <v>18746.14</v>
          </cell>
        </row>
        <row r="120">
          <cell r="B120" t="str">
            <v>cumul 01/10/14</v>
          </cell>
          <cell r="C120">
            <v>28758.9</v>
          </cell>
          <cell r="D120">
            <v>16576.08</v>
          </cell>
          <cell r="E120">
            <v>39740.28</v>
          </cell>
          <cell r="F120">
            <v>46.8</v>
          </cell>
          <cell r="G120">
            <v>0</v>
          </cell>
          <cell r="H120">
            <v>438.6</v>
          </cell>
          <cell r="I120">
            <v>1455.7</v>
          </cell>
          <cell r="J120">
            <v>7322.42</v>
          </cell>
          <cell r="K120">
            <v>94338.78</v>
          </cell>
        </row>
        <row r="121">
          <cell r="B121" t="str">
            <v>cumul 01/10/13</v>
          </cell>
          <cell r="C121">
            <v>22790.67</v>
          </cell>
          <cell r="D121">
            <v>10737.89</v>
          </cell>
          <cell r="E121">
            <v>26715.95</v>
          </cell>
          <cell r="F121">
            <v>30.3</v>
          </cell>
          <cell r="G121">
            <v>390.25</v>
          </cell>
          <cell r="H121">
            <v>194.3</v>
          </cell>
          <cell r="I121">
            <v>1.9</v>
          </cell>
          <cell r="J121">
            <v>5335.9</v>
          </cell>
          <cell r="K121">
            <v>66197.16</v>
          </cell>
        </row>
        <row r="122">
          <cell r="C122">
            <v>0.2618716343135153</v>
          </cell>
          <cell r="D122">
            <v>0.5436999261493648</v>
          </cell>
          <cell r="E122">
            <v>0.48751139300679924</v>
          </cell>
          <cell r="F122">
            <v>0.5445544554455444</v>
          </cell>
          <cell r="G122">
            <v>-1</v>
          </cell>
          <cell r="H122">
            <v>1.2573340195573854</v>
          </cell>
          <cell r="I122">
            <v>765.1578947368421</v>
          </cell>
          <cell r="J122">
            <v>0.37229333383309293</v>
          </cell>
          <cell r="K122">
            <v>0.4251182377008318</v>
          </cell>
        </row>
        <row r="123">
          <cell r="B123" t="str">
            <v>septembre 14</v>
          </cell>
          <cell r="C123">
            <v>2757.63</v>
          </cell>
          <cell r="D123">
            <v>1226.04</v>
          </cell>
          <cell r="E123">
            <v>3864.07</v>
          </cell>
          <cell r="F123">
            <v>0</v>
          </cell>
          <cell r="G123">
            <v>0</v>
          </cell>
          <cell r="H123">
            <v>46</v>
          </cell>
          <cell r="I123">
            <v>362</v>
          </cell>
          <cell r="J123">
            <v>743.54</v>
          </cell>
          <cell r="K123">
            <v>8999.27</v>
          </cell>
        </row>
        <row r="124">
          <cell r="B124" t="str">
            <v>septembre 13</v>
          </cell>
          <cell r="C124">
            <v>2501.7</v>
          </cell>
          <cell r="D124">
            <v>1353.1</v>
          </cell>
          <cell r="E124">
            <v>3621.6</v>
          </cell>
          <cell r="F124">
            <v>0</v>
          </cell>
          <cell r="G124">
            <v>0</v>
          </cell>
          <cell r="H124">
            <v>49</v>
          </cell>
          <cell r="I124">
            <v>164.8</v>
          </cell>
          <cell r="J124">
            <v>587</v>
          </cell>
          <cell r="K124">
            <v>8277.2</v>
          </cell>
        </row>
        <row r="126">
          <cell r="B126" t="str">
            <v>cumul 01/10/14</v>
          </cell>
          <cell r="C126">
            <v>8155.9</v>
          </cell>
          <cell r="D126">
            <v>3798.27</v>
          </cell>
          <cell r="E126">
            <v>11101.76</v>
          </cell>
          <cell r="F126">
            <v>0</v>
          </cell>
          <cell r="G126">
            <v>0</v>
          </cell>
          <cell r="H126">
            <v>132</v>
          </cell>
          <cell r="I126">
            <v>1067</v>
          </cell>
          <cell r="J126">
            <v>2375</v>
          </cell>
          <cell r="K126">
            <v>26629.92</v>
          </cell>
        </row>
        <row r="127">
          <cell r="B127" t="str">
            <v>cumul 01/10/13</v>
          </cell>
          <cell r="C127">
            <v>7721.9</v>
          </cell>
          <cell r="D127">
            <v>4072.1</v>
          </cell>
          <cell r="E127">
            <v>11078.2</v>
          </cell>
          <cell r="F127">
            <v>0</v>
          </cell>
          <cell r="G127">
            <v>0</v>
          </cell>
          <cell r="H127">
            <v>86</v>
          </cell>
          <cell r="I127">
            <v>540.9</v>
          </cell>
          <cell r="J127">
            <v>1268</v>
          </cell>
          <cell r="K127">
            <v>24767.1</v>
          </cell>
        </row>
        <row r="128">
          <cell r="C128">
            <v>0.0562037840427874</v>
          </cell>
          <cell r="D128">
            <v>-0.06724540163551974</v>
          </cell>
          <cell r="E128">
            <v>0.0021266992832770205</v>
          </cell>
          <cell r="F128" t="str">
            <v/>
          </cell>
          <cell r="G128" t="str">
            <v/>
          </cell>
          <cell r="H128">
            <v>0.5348837209302325</v>
          </cell>
          <cell r="I128">
            <v>0.9726381955999261</v>
          </cell>
          <cell r="J128">
            <v>0.8730283911671924</v>
          </cell>
          <cell r="K128">
            <v>0.07521348886224062</v>
          </cell>
        </row>
        <row r="130">
          <cell r="B130" t="str">
            <v>septembre 14</v>
          </cell>
          <cell r="C130">
            <v>450629.52</v>
          </cell>
          <cell r="D130">
            <v>97576.39</v>
          </cell>
          <cell r="E130">
            <v>216109.18</v>
          </cell>
          <cell r="F130">
            <v>388.8210000000001</v>
          </cell>
          <cell r="G130">
            <v>33.06</v>
          </cell>
          <cell r="H130">
            <v>8770.12</v>
          </cell>
          <cell r="I130">
            <v>1069.8</v>
          </cell>
          <cell r="J130">
            <v>56324.65</v>
          </cell>
          <cell r="K130">
            <v>830901.5</v>
          </cell>
        </row>
        <row r="131">
          <cell r="B131" t="str">
            <v>septembre 13</v>
          </cell>
          <cell r="C131">
            <v>449493.9</v>
          </cell>
          <cell r="D131">
            <v>98619.64</v>
          </cell>
          <cell r="E131">
            <v>178122.75</v>
          </cell>
          <cell r="F131">
            <v>563.119</v>
          </cell>
          <cell r="G131">
            <v>45</v>
          </cell>
          <cell r="H131">
            <v>6744.8</v>
          </cell>
          <cell r="I131">
            <v>389.72</v>
          </cell>
          <cell r="J131">
            <v>61579.37</v>
          </cell>
          <cell r="K131">
            <v>795558.27</v>
          </cell>
        </row>
        <row r="132">
          <cell r="C132">
            <v>0.0025264414044325824</v>
          </cell>
          <cell r="D132">
            <v>-0.010578521681888258</v>
          </cell>
          <cell r="E132">
            <v>0.2132598446857578</v>
          </cell>
          <cell r="F132">
            <v>-0.30952249879687943</v>
          </cell>
          <cell r="G132">
            <v>-0.2653333333333333</v>
          </cell>
          <cell r="H132">
            <v>0.300278733246353</v>
          </cell>
          <cell r="I132">
            <v>1.7450477265729238</v>
          </cell>
          <cell r="J132">
            <v>-0.08533247417113883</v>
          </cell>
          <cell r="K132">
            <v>0.044425696184391496</v>
          </cell>
        </row>
        <row r="134">
          <cell r="B134" t="str">
            <v>cumul 01/10/14</v>
          </cell>
          <cell r="C134">
            <v>1253141.07</v>
          </cell>
          <cell r="D134">
            <v>323188.61</v>
          </cell>
          <cell r="E134">
            <v>728001.78</v>
          </cell>
          <cell r="F134">
            <v>1352.7359999999999</v>
          </cell>
          <cell r="G134">
            <v>119.28</v>
          </cell>
          <cell r="H134">
            <v>26841.37</v>
          </cell>
          <cell r="I134">
            <v>3912.73</v>
          </cell>
          <cell r="J134">
            <v>142686.83</v>
          </cell>
          <cell r="K134">
            <v>2479244.39</v>
          </cell>
        </row>
        <row r="135">
          <cell r="B135" t="str">
            <v>cumul 01/10/13</v>
          </cell>
          <cell r="C135">
            <v>1349873.5</v>
          </cell>
          <cell r="D135">
            <v>353651.86</v>
          </cell>
          <cell r="E135">
            <v>622906.21</v>
          </cell>
          <cell r="F135">
            <v>1969.38</v>
          </cell>
          <cell r="G135">
            <v>1956.9489999999998</v>
          </cell>
          <cell r="H135">
            <v>20007.78</v>
          </cell>
          <cell r="I135">
            <v>1309.23</v>
          </cell>
          <cell r="J135">
            <v>168310.58</v>
          </cell>
          <cell r="K135">
            <v>2519985.46</v>
          </cell>
        </row>
        <row r="136">
          <cell r="C136">
            <v>-0.07166036669361994</v>
          </cell>
          <cell r="D136">
            <v>-0.08613909170448006</v>
          </cell>
          <cell r="E136">
            <v>0.1687181285285311</v>
          </cell>
          <cell r="F136">
            <v>-0.3131158029430583</v>
          </cell>
          <cell r="G136">
            <v>-0.9390479772339494</v>
          </cell>
          <cell r="H136">
            <v>0.34154663835767957</v>
          </cell>
          <cell r="I136">
            <v>1.9885734362946161</v>
          </cell>
          <cell r="J136">
            <v>-0.15224087517255272</v>
          </cell>
          <cell r="K136">
            <v>-0.016167184551930034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61"/>
  <sheetViews>
    <sheetView showGridLines="0" workbookViewId="0" topLeftCell="A4">
      <pane xSplit="1" topLeftCell="B1" activePane="topRight" state="frozen"/>
      <selection pane="topLeft" activeCell="M28" sqref="M28"/>
      <selection pane="topRight" activeCell="B5" sqref="B5"/>
    </sheetView>
  </sheetViews>
  <sheetFormatPr defaultColWidth="11.421875" defaultRowHeight="12.75"/>
  <cols>
    <col min="1" max="1" width="25.8515625" style="0" customWidth="1"/>
    <col min="2" max="2" width="13.28125" style="0" customWidth="1"/>
    <col min="3" max="10" width="9.7109375" style="0" customWidth="1"/>
  </cols>
  <sheetData>
    <row r="1" ht="12.75">
      <c r="A1" s="17"/>
    </row>
    <row r="6" spans="1:10" ht="12.75">
      <c r="A6" s="21" t="s">
        <v>3</v>
      </c>
      <c r="B6" s="22" t="s">
        <v>17</v>
      </c>
      <c r="C6" s="23" t="s">
        <v>18</v>
      </c>
      <c r="D6" s="23" t="s">
        <v>19</v>
      </c>
      <c r="E6" s="23" t="s">
        <v>20</v>
      </c>
      <c r="F6" s="23" t="s">
        <v>6</v>
      </c>
      <c r="G6" s="23" t="s">
        <v>7</v>
      </c>
      <c r="H6" s="23" t="s">
        <v>8</v>
      </c>
      <c r="I6" s="23" t="s">
        <v>9</v>
      </c>
      <c r="J6" s="24" t="s">
        <v>2</v>
      </c>
    </row>
    <row r="7" spans="1:10" ht="12.75">
      <c r="A7" s="25" t="s">
        <v>10</v>
      </c>
      <c r="B7" s="26"/>
      <c r="C7" s="27"/>
      <c r="D7" s="27"/>
      <c r="E7" s="27"/>
      <c r="F7" s="27"/>
      <c r="G7" s="27"/>
      <c r="H7" s="27"/>
      <c r="I7" s="27"/>
      <c r="J7" s="28"/>
    </row>
    <row r="8" spans="1:10" ht="12.75">
      <c r="A8" s="94">
        <f>'[1]Tab_edition'!A8</f>
        <v>41821</v>
      </c>
      <c r="B8" s="92">
        <f>'[1]Tab_edition'!B8</f>
        <v>388735.59</v>
      </c>
      <c r="C8" s="93">
        <f>'[1]Tab_edition'!C8</f>
        <v>121428.53</v>
      </c>
      <c r="D8" s="93">
        <f>'[1]Tab_edition'!D8</f>
        <v>291772.34</v>
      </c>
      <c r="E8" s="93">
        <f>'[1]Tab_edition'!E8</f>
        <v>473.73</v>
      </c>
      <c r="F8" s="93">
        <f>'[1]Tab_edition'!F8</f>
        <v>41.22</v>
      </c>
      <c r="G8" s="93">
        <f>'[1]Tab_edition'!G8</f>
        <v>9636.39</v>
      </c>
      <c r="H8" s="93">
        <f>'[1]Tab_edition'!H8</f>
        <v>1802.65</v>
      </c>
      <c r="I8" s="93">
        <f>'[1]Tab_edition'!I8</f>
        <v>35589.04</v>
      </c>
      <c r="J8" s="95">
        <f>'[1]Tab_edition'!J8</f>
        <v>849479.49</v>
      </c>
    </row>
    <row r="9" spans="1:10" ht="12.75">
      <c r="A9" s="39">
        <f>'[1]Tab_edition'!A9</f>
        <v>41852</v>
      </c>
      <c r="B9" s="40">
        <f>'[1]Tab_edition'!B9</f>
        <v>413775.96</v>
      </c>
      <c r="C9" s="41">
        <f>'[1]Tab_edition'!C9</f>
        <v>104183.7</v>
      </c>
      <c r="D9" s="41">
        <f>'[1]Tab_edition'!D9</f>
        <v>220120.28</v>
      </c>
      <c r="E9" s="41">
        <f>'[1]Tab_edition'!E9</f>
        <v>490.18</v>
      </c>
      <c r="F9" s="41">
        <f>'[1]Tab_edition'!F9</f>
        <v>45</v>
      </c>
      <c r="G9" s="41">
        <f>'[1]Tab_edition'!G9</f>
        <v>8434.85</v>
      </c>
      <c r="H9" s="41">
        <f>'[1]Tab_edition'!H9</f>
        <v>1040.28</v>
      </c>
      <c r="I9" s="41">
        <f>'[1]Tab_edition'!I9</f>
        <v>50773.15</v>
      </c>
      <c r="J9" s="42">
        <f>'[1]Tab_edition'!J9</f>
        <v>798863.4</v>
      </c>
    </row>
    <row r="10" spans="1:10" ht="12.75">
      <c r="A10" s="39">
        <f>'[1]Tab_edition'!A10</f>
        <v>41883</v>
      </c>
      <c r="B10" s="40">
        <f>'[1]Tab_edition'!B10</f>
        <v>450629.51</v>
      </c>
      <c r="C10" s="41">
        <f>'[1]Tab_edition'!C10</f>
        <v>97576.38</v>
      </c>
      <c r="D10" s="41">
        <f>'[1]Tab_edition'!D10</f>
        <v>216109.16</v>
      </c>
      <c r="E10" s="41">
        <f>'[1]Tab_edition'!E10</f>
        <v>388.82</v>
      </c>
      <c r="F10" s="41">
        <f>'[1]Tab_edition'!F10</f>
        <v>33.06</v>
      </c>
      <c r="G10" s="41">
        <f>'[1]Tab_edition'!G10</f>
        <v>8770.12</v>
      </c>
      <c r="H10" s="41">
        <f>'[1]Tab_edition'!H10</f>
        <v>1069.8</v>
      </c>
      <c r="I10" s="41">
        <f>'[1]Tab_edition'!I10</f>
        <v>56324.65</v>
      </c>
      <c r="J10" s="42">
        <f>'[1]Tab_edition'!J10</f>
        <v>830901.5</v>
      </c>
    </row>
    <row r="11" spans="1:10" ht="12.75">
      <c r="A11" s="39">
        <f>'[1]Tab_edition'!A11</f>
        <v>41913</v>
      </c>
      <c r="B11" s="40">
        <f>'[1]Tab_edition'!B11</f>
        <v>0</v>
      </c>
      <c r="C11" s="41">
        <f>'[1]Tab_edition'!C11</f>
        <v>0</v>
      </c>
      <c r="D11" s="41">
        <f>'[1]Tab_edition'!D11</f>
        <v>0</v>
      </c>
      <c r="E11" s="41">
        <f>'[1]Tab_edition'!E11</f>
        <v>0</v>
      </c>
      <c r="F11" s="41">
        <f>'[1]Tab_edition'!F11</f>
        <v>0</v>
      </c>
      <c r="G11" s="41">
        <f>'[1]Tab_edition'!G11</f>
        <v>0</v>
      </c>
      <c r="H11" s="41">
        <f>'[1]Tab_edition'!H11</f>
        <v>0</v>
      </c>
      <c r="I11" s="41">
        <f>'[1]Tab_edition'!I11</f>
        <v>0</v>
      </c>
      <c r="J11" s="42">
        <f>'[1]Tab_edition'!J11</f>
        <v>0</v>
      </c>
    </row>
    <row r="12" spans="1:10" ht="12.75">
      <c r="A12" s="39">
        <f>'[1]Tab_edition'!A12</f>
        <v>41944</v>
      </c>
      <c r="B12" s="40">
        <f>'[1]Tab_edition'!B12</f>
        <v>0</v>
      </c>
      <c r="C12" s="41">
        <f>'[1]Tab_edition'!C12</f>
        <v>0</v>
      </c>
      <c r="D12" s="41">
        <f>'[1]Tab_edition'!D12</f>
        <v>0</v>
      </c>
      <c r="E12" s="41">
        <f>'[1]Tab_edition'!E12</f>
        <v>0</v>
      </c>
      <c r="F12" s="41">
        <f>'[1]Tab_edition'!F12</f>
        <v>0</v>
      </c>
      <c r="G12" s="41">
        <f>'[1]Tab_edition'!G12</f>
        <v>0</v>
      </c>
      <c r="H12" s="41">
        <f>'[1]Tab_edition'!H12</f>
        <v>0</v>
      </c>
      <c r="I12" s="41">
        <f>'[1]Tab_edition'!I12</f>
        <v>0</v>
      </c>
      <c r="J12" s="42">
        <f>'[1]Tab_edition'!J12</f>
        <v>0</v>
      </c>
    </row>
    <row r="13" spans="1:10" ht="12.75">
      <c r="A13" s="39">
        <f>'[1]Tab_edition'!A13</f>
        <v>41974</v>
      </c>
      <c r="B13" s="40">
        <f>'[1]Tab_edition'!B13</f>
        <v>0</v>
      </c>
      <c r="C13" s="41">
        <f>'[1]Tab_edition'!C13</f>
        <v>0</v>
      </c>
      <c r="D13" s="41">
        <f>'[1]Tab_edition'!D13</f>
        <v>0</v>
      </c>
      <c r="E13" s="41">
        <f>'[1]Tab_edition'!E13</f>
        <v>0</v>
      </c>
      <c r="F13" s="41">
        <f>'[1]Tab_edition'!F13</f>
        <v>0</v>
      </c>
      <c r="G13" s="41">
        <f>'[1]Tab_edition'!G13</f>
        <v>0</v>
      </c>
      <c r="H13" s="41">
        <f>'[1]Tab_edition'!H13</f>
        <v>0</v>
      </c>
      <c r="I13" s="41">
        <f>'[1]Tab_edition'!I13</f>
        <v>0</v>
      </c>
      <c r="J13" s="42">
        <f>'[1]Tab_edition'!J13</f>
        <v>0</v>
      </c>
    </row>
    <row r="14" spans="1:10" ht="12.75">
      <c r="A14" s="39">
        <f>'[1]Tab_edition'!A14</f>
        <v>42005</v>
      </c>
      <c r="B14" s="40">
        <f>'[1]Tab_edition'!B14</f>
        <v>0</v>
      </c>
      <c r="C14" s="41">
        <f>'[1]Tab_edition'!C14</f>
        <v>0</v>
      </c>
      <c r="D14" s="41">
        <f>'[1]Tab_edition'!D14</f>
        <v>0</v>
      </c>
      <c r="E14" s="41">
        <f>'[1]Tab_edition'!E14</f>
        <v>0</v>
      </c>
      <c r="F14" s="41">
        <f>'[1]Tab_edition'!F14</f>
        <v>0</v>
      </c>
      <c r="G14" s="41">
        <f>'[1]Tab_edition'!G14</f>
        <v>0</v>
      </c>
      <c r="H14" s="41">
        <f>'[1]Tab_edition'!H14</f>
        <v>0</v>
      </c>
      <c r="I14" s="41">
        <f>'[1]Tab_edition'!I14</f>
        <v>0</v>
      </c>
      <c r="J14" s="42">
        <f>'[1]Tab_edition'!J14</f>
        <v>0</v>
      </c>
    </row>
    <row r="15" spans="1:10" ht="12.75">
      <c r="A15" s="39">
        <f>'[1]Tab_edition'!A15</f>
        <v>42036</v>
      </c>
      <c r="B15" s="40">
        <f>'[1]Tab_edition'!B15</f>
        <v>0</v>
      </c>
      <c r="C15" s="41">
        <f>'[1]Tab_edition'!C15</f>
        <v>0</v>
      </c>
      <c r="D15" s="41">
        <f>'[1]Tab_edition'!D15</f>
        <v>0</v>
      </c>
      <c r="E15" s="41">
        <f>'[1]Tab_edition'!E15</f>
        <v>0</v>
      </c>
      <c r="F15" s="41">
        <f>'[1]Tab_edition'!F15</f>
        <v>0</v>
      </c>
      <c r="G15" s="41">
        <f>'[1]Tab_edition'!G15</f>
        <v>0</v>
      </c>
      <c r="H15" s="41">
        <f>'[1]Tab_edition'!H15</f>
        <v>0</v>
      </c>
      <c r="I15" s="41">
        <f>'[1]Tab_edition'!I15</f>
        <v>0</v>
      </c>
      <c r="J15" s="42">
        <f>'[1]Tab_edition'!J15</f>
        <v>0</v>
      </c>
    </row>
    <row r="16" spans="1:10" ht="12.75">
      <c r="A16" s="39">
        <f>'[1]Tab_edition'!A16</f>
        <v>42064</v>
      </c>
      <c r="B16" s="40">
        <f>'[1]Tab_edition'!B16</f>
        <v>0</v>
      </c>
      <c r="C16" s="41">
        <f>'[1]Tab_edition'!C16</f>
        <v>0</v>
      </c>
      <c r="D16" s="41">
        <f>'[1]Tab_edition'!D16</f>
        <v>0</v>
      </c>
      <c r="E16" s="41">
        <f>'[1]Tab_edition'!E16</f>
        <v>0</v>
      </c>
      <c r="F16" s="41">
        <f>'[1]Tab_edition'!F16</f>
        <v>0</v>
      </c>
      <c r="G16" s="41">
        <f>'[1]Tab_edition'!G16</f>
        <v>0</v>
      </c>
      <c r="H16" s="41">
        <f>'[1]Tab_edition'!H16</f>
        <v>0</v>
      </c>
      <c r="I16" s="41">
        <f>'[1]Tab_edition'!I16</f>
        <v>0</v>
      </c>
      <c r="J16" s="42">
        <f>'[1]Tab_edition'!J16</f>
        <v>0</v>
      </c>
    </row>
    <row r="17" spans="1:10" ht="12.75">
      <c r="A17" s="39">
        <f>'[1]Tab_edition'!A17</f>
        <v>42095</v>
      </c>
      <c r="B17" s="40">
        <f>'[1]Tab_edition'!B17</f>
        <v>0</v>
      </c>
      <c r="C17" s="41">
        <f>'[1]Tab_edition'!C17</f>
        <v>0</v>
      </c>
      <c r="D17" s="41">
        <f>'[1]Tab_edition'!D17</f>
        <v>0</v>
      </c>
      <c r="E17" s="41">
        <f>'[1]Tab_edition'!E17</f>
        <v>0</v>
      </c>
      <c r="F17" s="41">
        <f>'[1]Tab_edition'!F17</f>
        <v>0</v>
      </c>
      <c r="G17" s="41">
        <f>'[1]Tab_edition'!G17</f>
        <v>0</v>
      </c>
      <c r="H17" s="41">
        <f>'[1]Tab_edition'!H17</f>
        <v>0</v>
      </c>
      <c r="I17" s="41">
        <f>'[1]Tab_edition'!I17</f>
        <v>0</v>
      </c>
      <c r="J17" s="42">
        <f>'[1]Tab_edition'!J17</f>
        <v>0</v>
      </c>
    </row>
    <row r="18" spans="1:10" ht="12.75">
      <c r="A18" s="39">
        <f>'[1]Tab_edition'!A18</f>
        <v>42125</v>
      </c>
      <c r="B18" s="40">
        <f>'[1]Tab_edition'!B18</f>
        <v>0</v>
      </c>
      <c r="C18" s="41">
        <f>'[1]Tab_edition'!C18</f>
        <v>0</v>
      </c>
      <c r="D18" s="41">
        <f>'[1]Tab_edition'!D18</f>
        <v>0</v>
      </c>
      <c r="E18" s="41">
        <f>'[1]Tab_edition'!E18</f>
        <v>0</v>
      </c>
      <c r="F18" s="41">
        <f>'[1]Tab_edition'!F18</f>
        <v>0</v>
      </c>
      <c r="G18" s="41">
        <f>'[1]Tab_edition'!G18</f>
        <v>0</v>
      </c>
      <c r="H18" s="41">
        <f>'[1]Tab_edition'!H18</f>
        <v>0</v>
      </c>
      <c r="I18" s="41">
        <f>'[1]Tab_edition'!I18</f>
        <v>0</v>
      </c>
      <c r="J18" s="42">
        <f>'[1]Tab_edition'!J18</f>
        <v>0</v>
      </c>
    </row>
    <row r="19" spans="1:10" ht="12.75">
      <c r="A19" s="39">
        <f>'[1]Tab_edition'!A19</f>
        <v>42156</v>
      </c>
      <c r="B19" s="40">
        <f>'[1]Tab_edition'!B19</f>
        <v>0</v>
      </c>
      <c r="C19" s="41">
        <f>'[1]Tab_edition'!C19</f>
        <v>0</v>
      </c>
      <c r="D19" s="41">
        <f>'[1]Tab_edition'!D19</f>
        <v>0</v>
      </c>
      <c r="E19" s="41">
        <f>'[1]Tab_edition'!E19</f>
        <v>0</v>
      </c>
      <c r="F19" s="41">
        <f>'[1]Tab_edition'!F19</f>
        <v>0</v>
      </c>
      <c r="G19" s="41">
        <f>'[1]Tab_edition'!G19</f>
        <v>0</v>
      </c>
      <c r="H19" s="41">
        <f>'[1]Tab_edition'!H19</f>
        <v>0</v>
      </c>
      <c r="I19" s="41">
        <f>'[1]Tab_edition'!I19</f>
        <v>0</v>
      </c>
      <c r="J19" s="42">
        <f>'[1]Tab_edition'!J19</f>
        <v>0</v>
      </c>
    </row>
    <row r="20" spans="1:10" ht="12.75">
      <c r="A20" s="10"/>
      <c r="B20" s="43"/>
      <c r="C20" s="44"/>
      <c r="D20" s="44"/>
      <c r="E20" s="44"/>
      <c r="F20" s="44"/>
      <c r="G20" s="44"/>
      <c r="H20" s="44"/>
      <c r="I20" s="44"/>
      <c r="J20" s="45"/>
    </row>
    <row r="21" spans="1:11" ht="12.75">
      <c r="A21" s="29">
        <f>'[1]Tab_edition'!A21</f>
        <v>41913</v>
      </c>
      <c r="B21" s="53">
        <f>'[1]Tab_edition'!B21</f>
        <v>1253141.06</v>
      </c>
      <c r="C21" s="54">
        <f>'[1]Tab_edition'!C21</f>
        <v>323188.61</v>
      </c>
      <c r="D21" s="54">
        <f>'[1]Tab_edition'!D21</f>
        <v>728001.78</v>
      </c>
      <c r="E21" s="54">
        <f>'[1]Tab_edition'!E21</f>
        <v>1352.73</v>
      </c>
      <c r="F21" s="54">
        <f>'[1]Tab_edition'!F21</f>
        <v>119.28</v>
      </c>
      <c r="G21" s="54">
        <f>'[1]Tab_edition'!G21</f>
        <v>26841.36</v>
      </c>
      <c r="H21" s="54">
        <f>'[1]Tab_edition'!H21</f>
        <v>3912.73</v>
      </c>
      <c r="I21" s="54">
        <f>'[1]Tab_edition'!I21</f>
        <v>142686.84</v>
      </c>
      <c r="J21" s="55">
        <f>'[1]Tab_edition'!J21</f>
        <v>2479244.39</v>
      </c>
      <c r="K21" s="20"/>
    </row>
    <row r="22" spans="1:10" ht="12.75">
      <c r="A22" s="1"/>
      <c r="B22" s="46"/>
      <c r="C22" s="46"/>
      <c r="D22" s="8"/>
      <c r="E22" s="7"/>
      <c r="F22" s="46"/>
      <c r="G22" s="46"/>
      <c r="H22" s="46"/>
      <c r="I22" s="46"/>
      <c r="J22" s="7"/>
    </row>
    <row r="23" spans="1:10" ht="14.25">
      <c r="A23" s="5" t="s">
        <v>11</v>
      </c>
      <c r="B23" s="96">
        <f>'[1]Tab_edition'!B23</f>
        <v>608572.93</v>
      </c>
      <c r="C23" s="47">
        <f>'[1]Tab_edition'!C23</f>
        <v>173646.03</v>
      </c>
      <c r="D23" s="47">
        <f>'[1]Tab_edition'!D23</f>
        <v>202217.76</v>
      </c>
      <c r="E23" s="47">
        <f>'[1]Tab_edition'!E23</f>
        <v>0</v>
      </c>
      <c r="F23" s="47">
        <f>'[1]Tab_edition'!F23</f>
        <v>0</v>
      </c>
      <c r="G23" s="47">
        <f>'[1]Tab_edition'!G23</f>
        <v>15053.64</v>
      </c>
      <c r="H23" s="47">
        <f>'[1]Tab_edition'!H23</f>
        <v>5.7</v>
      </c>
      <c r="I23" s="47">
        <f>'[1]Tab_edition'!I23</f>
        <v>73861.1</v>
      </c>
      <c r="J23" s="48">
        <f>'[1]Tab_edition'!J23</f>
        <v>1073357.16</v>
      </c>
    </row>
    <row r="24" spans="1:10" ht="14.25">
      <c r="A24" s="6" t="s">
        <v>46</v>
      </c>
      <c r="B24" s="97">
        <f>'[1]Tab_edition'!B24</f>
        <v>644568.13</v>
      </c>
      <c r="C24" s="49">
        <f>'[1]Tab_edition'!C24</f>
        <v>149542.58</v>
      </c>
      <c r="D24" s="49">
        <f>'[1]Tab_edition'!D24</f>
        <v>525784.02</v>
      </c>
      <c r="E24" s="49">
        <f>'[1]Tab_edition'!E24</f>
        <v>1352.73</v>
      </c>
      <c r="F24" s="49">
        <f>'[1]Tab_edition'!F24</f>
        <v>119.28</v>
      </c>
      <c r="G24" s="49">
        <f>'[1]Tab_edition'!G24</f>
        <v>11787.72</v>
      </c>
      <c r="H24" s="49">
        <f>'[1]Tab_edition'!H24</f>
        <v>3907.03</v>
      </c>
      <c r="I24" s="49">
        <f>'[1]Tab_edition'!I24</f>
        <v>68825.74</v>
      </c>
      <c r="J24" s="50">
        <f>'[1]Tab_edition'!J24</f>
        <v>1405887.23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16"/>
      <c r="J25" s="3"/>
    </row>
    <row r="26" spans="1:10" ht="12.75">
      <c r="A26" s="30"/>
      <c r="B26" s="31" t="s">
        <v>0</v>
      </c>
      <c r="C26" s="31" t="s">
        <v>1</v>
      </c>
      <c r="D26" s="31" t="s">
        <v>4</v>
      </c>
      <c r="E26" s="31" t="s">
        <v>5</v>
      </c>
      <c r="F26" s="31" t="s">
        <v>6</v>
      </c>
      <c r="G26" s="31" t="s">
        <v>7</v>
      </c>
      <c r="H26" s="31" t="s">
        <v>8</v>
      </c>
      <c r="I26" s="31" t="s">
        <v>9</v>
      </c>
      <c r="J26" s="31" t="s">
        <v>2</v>
      </c>
    </row>
    <row r="27" spans="1:10" ht="15">
      <c r="A27" s="11"/>
      <c r="B27" s="4"/>
      <c r="C27" s="4"/>
      <c r="D27" s="8"/>
      <c r="E27" s="4"/>
      <c r="F27" s="4"/>
      <c r="G27" s="4"/>
      <c r="H27" s="4"/>
      <c r="I27" s="4"/>
      <c r="J27" s="4"/>
    </row>
    <row r="28" spans="1:10" ht="12.75">
      <c r="A28" s="12" t="str">
        <f>'[1]Tab_edition'!A28</f>
        <v>Rappel au 1er octobre 13</v>
      </c>
      <c r="B28" s="98">
        <f>'[1]Tab_edition'!B28</f>
        <v>1349873.49</v>
      </c>
      <c r="C28" s="51">
        <f>'[1]Tab_edition'!C28</f>
        <v>353651.85</v>
      </c>
      <c r="D28" s="51">
        <f>'[1]Tab_edition'!D28</f>
        <v>622906.2</v>
      </c>
      <c r="E28" s="51">
        <f>'[1]Tab_edition'!E28</f>
        <v>1969.38</v>
      </c>
      <c r="F28" s="51">
        <f>'[1]Tab_edition'!F28</f>
        <v>1956.95</v>
      </c>
      <c r="G28" s="51">
        <f>'[1]Tab_edition'!G28</f>
        <v>20007.79</v>
      </c>
      <c r="H28" s="51">
        <f>'[1]Tab_edition'!H28</f>
        <v>1309.23</v>
      </c>
      <c r="I28" s="51">
        <f>'[1]Tab_edition'!I28</f>
        <v>168310.58</v>
      </c>
      <c r="J28" s="51">
        <f>'[1]Tab_edition'!J28</f>
        <v>2519985.47</v>
      </c>
    </row>
    <row r="29" spans="1:10" ht="12.75">
      <c r="A29" s="13" t="s">
        <v>12</v>
      </c>
      <c r="B29" s="98">
        <f>'[1]Tab_edition'!B29</f>
        <v>673850.35</v>
      </c>
      <c r="C29" s="51">
        <f>'[1]Tab_edition'!C29</f>
        <v>198706.71</v>
      </c>
      <c r="D29" s="51">
        <f>'[1]Tab_edition'!D29</f>
        <v>158353.67</v>
      </c>
      <c r="E29" s="51">
        <f>'[1]Tab_edition'!E29</f>
        <v>190.8</v>
      </c>
      <c r="F29" s="51">
        <f>'[1]Tab_edition'!F29</f>
        <v>146.4</v>
      </c>
      <c r="G29" s="51">
        <f>'[1]Tab_edition'!G29</f>
        <v>11128.73</v>
      </c>
      <c r="H29" s="51">
        <f>'[1]Tab_edition'!H29</f>
        <v>0</v>
      </c>
      <c r="I29" s="51">
        <f>'[1]Tab_edition'!I29</f>
        <v>85283.4</v>
      </c>
      <c r="J29" s="51">
        <f>'[1]Tab_edition'!J29</f>
        <v>1127660.06</v>
      </c>
    </row>
    <row r="30" spans="1:10" ht="12.75">
      <c r="A30" s="13" t="s">
        <v>16</v>
      </c>
      <c r="B30" s="98">
        <f>'[1]Tab_edition'!B30</f>
        <v>676023.14</v>
      </c>
      <c r="C30" s="51">
        <f>'[1]Tab_edition'!C30</f>
        <v>154945.14</v>
      </c>
      <c r="D30" s="51">
        <f>'[1]Tab_edition'!D30</f>
        <v>464552.53</v>
      </c>
      <c r="E30" s="51">
        <f>'[1]Tab_edition'!E30</f>
        <v>1778.58</v>
      </c>
      <c r="F30" s="51">
        <f>'[1]Tab_edition'!F30</f>
        <v>1810.55</v>
      </c>
      <c r="G30" s="51">
        <f>'[1]Tab_edition'!G30</f>
        <v>8879.06</v>
      </c>
      <c r="H30" s="51">
        <f>'[1]Tab_edition'!H30</f>
        <v>1309.23</v>
      </c>
      <c r="I30" s="51">
        <f>'[1]Tab_edition'!I30</f>
        <v>83027.18</v>
      </c>
      <c r="J30" s="51">
        <f>'[1]Tab_edition'!J30</f>
        <v>1392325.41</v>
      </c>
    </row>
    <row r="31" spans="1:10" ht="12.75">
      <c r="A31" s="14"/>
      <c r="B31" s="98"/>
      <c r="C31" s="51"/>
      <c r="D31" s="51"/>
      <c r="E31" s="51"/>
      <c r="F31" s="51"/>
      <c r="G31" s="51"/>
      <c r="H31" s="51"/>
      <c r="I31" s="51"/>
      <c r="J31" s="51"/>
    </row>
    <row r="32" spans="1:10" ht="12.75">
      <c r="A32" s="13" t="s">
        <v>13</v>
      </c>
      <c r="B32" s="99">
        <f>'[1]Tab_edition'!B32</f>
        <v>-0.07166036722448699</v>
      </c>
      <c r="C32" s="100">
        <f>'[1]Tab_edition'!C32</f>
        <v>-0.08613906586378661</v>
      </c>
      <c r="D32" s="100">
        <f>'[1]Tab_edition'!D32</f>
        <v>0.1687181472908763</v>
      </c>
      <c r="E32" s="100">
        <f>'[1]Tab_edition'!E32</f>
        <v>-0.3131188495871797</v>
      </c>
      <c r="F32" s="107">
        <f>'[1]Tab_edition'!F32</f>
        <v>-0.9390480083803878</v>
      </c>
      <c r="G32" s="100">
        <f>'[1]Tab_edition'!G32</f>
        <v>0.34154546804019836</v>
      </c>
      <c r="H32" s="100">
        <f>'[1]Tab_edition'!H32</f>
        <v>1.9885734362946161</v>
      </c>
      <c r="I32" s="100">
        <f>'[1]Tab_edition'!I32</f>
        <v>-0.1522408157585815</v>
      </c>
      <c r="J32" s="100">
        <f>'[1]Tab_edition'!J32</f>
        <v>-0.016167188456050918</v>
      </c>
    </row>
    <row r="33" spans="1:10" ht="12.75">
      <c r="A33" s="13" t="s">
        <v>14</v>
      </c>
      <c r="B33" s="99">
        <f>'[1]Tab_edition'!B33</f>
        <v>-0.09687228032158757</v>
      </c>
      <c r="C33" s="100">
        <f>'[1]Tab_edition'!C33</f>
        <v>-0.1261189418314057</v>
      </c>
      <c r="D33" s="100">
        <f>'[1]Tab_edition'!D33</f>
        <v>0.27700077933147993</v>
      </c>
      <c r="E33" s="100">
        <f>'[1]Tab_edition'!E33</f>
        <v>-1</v>
      </c>
      <c r="F33" s="107">
        <f>'[1]Tab_edition'!F33</f>
        <v>-1</v>
      </c>
      <c r="G33" s="100">
        <f>'[1]Tab_edition'!G33</f>
        <v>0.3526826511201189</v>
      </c>
      <c r="H33" s="100">
        <f>'[1]Tab_edition'!H33</f>
      </c>
      <c r="I33" s="100">
        <f>'[1]Tab_edition'!I33</f>
        <v>-0.1339334501204219</v>
      </c>
      <c r="J33" s="100">
        <f>'[1]Tab_edition'!J33</f>
        <v>-0.04815538115272067</v>
      </c>
    </row>
    <row r="34" spans="1:10" ht="12.75">
      <c r="A34" s="15" t="s">
        <v>15</v>
      </c>
      <c r="B34" s="101">
        <f>'[1]Tab_edition'!B34</f>
        <v>-0.046529487141520054</v>
      </c>
      <c r="C34" s="102">
        <f>'[1]Tab_edition'!C34</f>
        <v>-0.034867566675534256</v>
      </c>
      <c r="D34" s="102">
        <f>'[1]Tab_edition'!D34</f>
        <v>0.1318074621184393</v>
      </c>
      <c r="E34" s="102">
        <f>'[1]Tab_edition'!E34</f>
        <v>-0.23943258104780218</v>
      </c>
      <c r="F34" s="108">
        <f>'[1]Tab_edition'!F34</f>
        <v>-0.9341194664604678</v>
      </c>
      <c r="G34" s="102">
        <f>'[1]Tab_edition'!G34</f>
        <v>0.3275864787488765</v>
      </c>
      <c r="H34" s="102">
        <f>'[1]Tab_edition'!H34</f>
        <v>1.984219732209009</v>
      </c>
      <c r="I34" s="102">
        <f>'[1]Tab_edition'!I34</f>
        <v>-0.17104567444058683</v>
      </c>
      <c r="J34" s="102">
        <f>'[1]Tab_edition'!J34</f>
        <v>0.009740409750907286</v>
      </c>
    </row>
    <row r="40" ht="13.5" thickBot="1"/>
    <row r="41" spans="1:10" ht="12.75">
      <c r="A41" s="32" t="s">
        <v>3</v>
      </c>
      <c r="B41" s="33" t="s">
        <v>17</v>
      </c>
      <c r="C41" s="33" t="s">
        <v>18</v>
      </c>
      <c r="D41" s="33" t="s">
        <v>19</v>
      </c>
      <c r="E41" s="33" t="s">
        <v>20</v>
      </c>
      <c r="F41" s="33" t="s">
        <v>6</v>
      </c>
      <c r="G41" s="33" t="s">
        <v>7</v>
      </c>
      <c r="H41" s="33" t="s">
        <v>8</v>
      </c>
      <c r="I41" s="33" t="s">
        <v>9</v>
      </c>
      <c r="J41" s="34" t="s">
        <v>2</v>
      </c>
    </row>
    <row r="42" spans="1:10" ht="12.75">
      <c r="A42" s="35" t="s">
        <v>10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3" ht="12.75">
      <c r="A43" s="9">
        <f>'[1]Tab_edition'!A43</f>
        <v>41456</v>
      </c>
      <c r="B43" s="92">
        <f>'[1]Tab_edition'!B43</f>
        <v>426880.63</v>
      </c>
      <c r="C43" s="93">
        <f>'[1]Tab_edition'!C43</f>
        <v>134856.97</v>
      </c>
      <c r="D43" s="93">
        <f>'[1]Tab_edition'!D43</f>
        <v>250272.09</v>
      </c>
      <c r="E43" s="93">
        <f>'[1]Tab_edition'!E43</f>
        <v>704.68</v>
      </c>
      <c r="F43" s="93">
        <f>'[1]Tab_edition'!F43</f>
        <v>1435.04</v>
      </c>
      <c r="G43" s="93">
        <f>'[1]Tab_edition'!G43</f>
        <v>6850.93</v>
      </c>
      <c r="H43" s="93">
        <f>'[1]Tab_edition'!H43</f>
        <v>633.91</v>
      </c>
      <c r="I43" s="93">
        <f>'[1]Tab_edition'!I43</f>
        <v>46574.51</v>
      </c>
      <c r="J43" s="95">
        <f>'[1]Tab_edition'!J43</f>
        <v>868208.76</v>
      </c>
      <c r="M43" s="19"/>
    </row>
    <row r="44" spans="1:10" ht="12.75">
      <c r="A44" s="9">
        <f>'[1]Tab_edition'!A44</f>
        <v>41487</v>
      </c>
      <c r="B44" s="40">
        <f>'[1]Tab_edition'!B44</f>
        <v>473498.99</v>
      </c>
      <c r="C44" s="41">
        <f>'[1]Tab_edition'!C44</f>
        <v>120175.25</v>
      </c>
      <c r="D44" s="41">
        <f>'[1]Tab_edition'!D44</f>
        <v>194511.37</v>
      </c>
      <c r="E44" s="41">
        <f>'[1]Tab_edition'!E44</f>
        <v>701.58</v>
      </c>
      <c r="F44" s="41">
        <f>'[1]Tab_edition'!F44</f>
        <v>476.91</v>
      </c>
      <c r="G44" s="41">
        <f>'[1]Tab_edition'!G44</f>
        <v>6412.06</v>
      </c>
      <c r="H44" s="41">
        <f>'[1]Tab_edition'!H44</f>
        <v>285.6</v>
      </c>
      <c r="I44" s="41">
        <f>'[1]Tab_edition'!I44</f>
        <v>60156.69</v>
      </c>
      <c r="J44" s="42">
        <f>'[1]Tab_edition'!J44</f>
        <v>856218.45</v>
      </c>
    </row>
    <row r="45" spans="1:10" ht="12.75">
      <c r="A45" s="9">
        <f>'[1]Tab_edition'!A45</f>
        <v>41518</v>
      </c>
      <c r="B45" s="40">
        <f>'[1]Tab_edition'!B45</f>
        <v>449493.88</v>
      </c>
      <c r="C45" s="41">
        <f>'[1]Tab_edition'!C45</f>
        <v>98619.63</v>
      </c>
      <c r="D45" s="41">
        <f>'[1]Tab_edition'!D45</f>
        <v>178122.74</v>
      </c>
      <c r="E45" s="41">
        <f>'[1]Tab_edition'!E45</f>
        <v>563.12</v>
      </c>
      <c r="F45" s="41">
        <f>'[1]Tab_edition'!F45</f>
        <v>45</v>
      </c>
      <c r="G45" s="41">
        <f>'[1]Tab_edition'!G45</f>
        <v>6744.8</v>
      </c>
      <c r="H45" s="41">
        <f>'[1]Tab_edition'!H45</f>
        <v>389.72</v>
      </c>
      <c r="I45" s="41">
        <f>'[1]Tab_edition'!I45</f>
        <v>61579.38</v>
      </c>
      <c r="J45" s="42">
        <f>'[1]Tab_edition'!J45</f>
        <v>795558.27</v>
      </c>
    </row>
    <row r="46" spans="1:10" ht="12.75">
      <c r="A46" s="9">
        <f>'[1]Tab_edition'!A46</f>
        <v>41548</v>
      </c>
      <c r="B46" s="40">
        <f>'[1]Tab_edition'!B46</f>
        <v>463745.25</v>
      </c>
      <c r="C46" s="41">
        <f>'[1]Tab_edition'!C46</f>
        <v>99813.49</v>
      </c>
      <c r="D46" s="41">
        <f>'[1]Tab_edition'!D46</f>
        <v>246534.41</v>
      </c>
      <c r="E46" s="41">
        <f>'[1]Tab_edition'!E46</f>
        <v>732.19</v>
      </c>
      <c r="F46" s="41">
        <f>'[1]Tab_edition'!F46</f>
        <v>516.46</v>
      </c>
      <c r="G46" s="41">
        <f>'[1]Tab_edition'!G46</f>
        <v>7903.87</v>
      </c>
      <c r="H46" s="41">
        <f>'[1]Tab_edition'!H46</f>
        <v>699.7</v>
      </c>
      <c r="I46" s="41">
        <f>'[1]Tab_edition'!I46</f>
        <v>71011.61</v>
      </c>
      <c r="J46" s="42">
        <f>'[1]Tab_edition'!J46</f>
        <v>890956.98</v>
      </c>
    </row>
    <row r="47" spans="1:11" ht="12.75">
      <c r="A47" s="9">
        <f>'[1]Tab_edition'!A47</f>
        <v>41579</v>
      </c>
      <c r="B47" s="40">
        <f>'[1]Tab_edition'!B47</f>
        <v>337749.48</v>
      </c>
      <c r="C47" s="41">
        <f>'[1]Tab_edition'!C47</f>
        <v>81730.12</v>
      </c>
      <c r="D47" s="41">
        <f>'[1]Tab_edition'!D47</f>
        <v>318250.99</v>
      </c>
      <c r="E47" s="41">
        <f>'[1]Tab_edition'!E47</f>
        <v>961.29</v>
      </c>
      <c r="F47" s="41">
        <f>'[1]Tab_edition'!F47</f>
        <v>377.35</v>
      </c>
      <c r="G47" s="41">
        <f>'[1]Tab_edition'!G47</f>
        <v>7663.13</v>
      </c>
      <c r="H47" s="41">
        <f>'[1]Tab_edition'!H47</f>
        <v>1610.25</v>
      </c>
      <c r="I47" s="41">
        <f>'[1]Tab_edition'!I47</f>
        <v>55152.26</v>
      </c>
      <c r="J47" s="42">
        <f>'[1]Tab_edition'!J47</f>
        <v>803494.87</v>
      </c>
      <c r="K47" s="18"/>
    </row>
    <row r="48" spans="1:10" ht="12.75">
      <c r="A48" s="9">
        <f>'[1]Tab_edition'!A48</f>
        <v>41609</v>
      </c>
      <c r="B48" s="40">
        <f>'[1]Tab_edition'!B48</f>
        <v>322834.43</v>
      </c>
      <c r="C48" s="41">
        <f>'[1]Tab_edition'!C48</f>
        <v>91887.26</v>
      </c>
      <c r="D48" s="41">
        <f>'[1]Tab_edition'!D48</f>
        <v>340726.47</v>
      </c>
      <c r="E48" s="41">
        <f>'[1]Tab_edition'!E48</f>
        <v>798.44</v>
      </c>
      <c r="F48" s="41">
        <f>'[1]Tab_edition'!F48</f>
        <v>195.64</v>
      </c>
      <c r="G48" s="41">
        <f>'[1]Tab_edition'!G48</f>
        <v>8304.41</v>
      </c>
      <c r="H48" s="41">
        <f>'[1]Tab_edition'!H48</f>
        <v>2879.92</v>
      </c>
      <c r="I48" s="41">
        <f>'[1]Tab_edition'!I48</f>
        <v>50822.24</v>
      </c>
      <c r="J48" s="42">
        <f>'[1]Tab_edition'!J48</f>
        <v>818448.81</v>
      </c>
    </row>
    <row r="49" spans="1:11" ht="12.75">
      <c r="A49" s="9">
        <f>'[1]Tab_edition'!A49</f>
        <v>41640</v>
      </c>
      <c r="B49" s="40">
        <f>'[1]Tab_edition'!B49</f>
        <v>329588.58</v>
      </c>
      <c r="C49" s="41">
        <f>'[1]Tab_edition'!C49</f>
        <v>91620.07</v>
      </c>
      <c r="D49" s="41">
        <f>'[1]Tab_edition'!D49</f>
        <v>358933</v>
      </c>
      <c r="E49" s="41">
        <f>'[1]Tab_edition'!E49</f>
        <v>619.24</v>
      </c>
      <c r="F49" s="41">
        <f>'[1]Tab_edition'!F49</f>
        <v>116.67</v>
      </c>
      <c r="G49" s="41">
        <f>'[1]Tab_edition'!G49</f>
        <v>8971.32</v>
      </c>
      <c r="H49" s="41">
        <f>'[1]Tab_edition'!H49</f>
        <v>3081.6</v>
      </c>
      <c r="I49" s="41">
        <f>'[1]Tab_edition'!I49</f>
        <v>48184.34</v>
      </c>
      <c r="J49" s="42">
        <f>'[1]Tab_edition'!J49</f>
        <v>841114.82</v>
      </c>
      <c r="K49" s="18"/>
    </row>
    <row r="50" spans="1:10" ht="12.75">
      <c r="A50" s="9">
        <f>'[1]Tab_edition'!A50</f>
        <v>41671</v>
      </c>
      <c r="B50" s="40">
        <f>'[1]Tab_edition'!B50</f>
        <v>301502.82</v>
      </c>
      <c r="C50" s="41">
        <f>'[1]Tab_edition'!C50</f>
        <v>81955.51</v>
      </c>
      <c r="D50" s="41">
        <f>'[1]Tab_edition'!D50</f>
        <v>306568.5</v>
      </c>
      <c r="E50" s="41">
        <f>'[1]Tab_edition'!E50</f>
        <v>810.03</v>
      </c>
      <c r="F50" s="41">
        <f>'[1]Tab_edition'!F50</f>
        <v>279.2</v>
      </c>
      <c r="G50" s="41">
        <f>'[1]Tab_edition'!G50</f>
        <v>7964.8</v>
      </c>
      <c r="H50" s="41">
        <f>'[1]Tab_edition'!H50</f>
        <v>2636.22</v>
      </c>
      <c r="I50" s="41">
        <f>'[1]Tab_edition'!I50</f>
        <v>38770.73</v>
      </c>
      <c r="J50" s="42">
        <f>'[1]Tab_edition'!J50</f>
        <v>740487.81</v>
      </c>
    </row>
    <row r="51" spans="1:10" ht="12.75">
      <c r="A51" s="9">
        <f>'[1]Tab_edition'!A51</f>
        <v>41699</v>
      </c>
      <c r="B51" s="40">
        <f>'[1]Tab_edition'!B51</f>
        <v>324807.13</v>
      </c>
      <c r="C51" s="41">
        <f>'[1]Tab_edition'!C51</f>
        <v>92418.45</v>
      </c>
      <c r="D51" s="41">
        <f>'[1]Tab_edition'!D51</f>
        <v>333296.97</v>
      </c>
      <c r="E51" s="41">
        <f>'[1]Tab_edition'!E51</f>
        <v>1020.35</v>
      </c>
      <c r="F51" s="41">
        <f>'[1]Tab_edition'!F51</f>
        <v>81.03</v>
      </c>
      <c r="G51" s="41">
        <f>'[1]Tab_edition'!G51</f>
        <v>8512.83</v>
      </c>
      <c r="H51" s="41">
        <f>'[1]Tab_edition'!H51</f>
        <v>5344.26</v>
      </c>
      <c r="I51" s="41">
        <f>'[1]Tab_edition'!I51</f>
        <v>39523.41</v>
      </c>
      <c r="J51" s="42">
        <f>'[1]Tab_edition'!J51</f>
        <v>805004.43</v>
      </c>
    </row>
    <row r="52" spans="1:10" ht="12.75">
      <c r="A52" s="9">
        <f>'[1]Tab_edition'!A52</f>
        <v>41730</v>
      </c>
      <c r="B52" s="40">
        <f>'[1]Tab_edition'!B52</f>
        <v>332256.43</v>
      </c>
      <c r="C52" s="41">
        <f>'[1]Tab_edition'!C52</f>
        <v>100638.99</v>
      </c>
      <c r="D52" s="41">
        <f>'[1]Tab_edition'!D52</f>
        <v>352439.35</v>
      </c>
      <c r="E52" s="41">
        <f>'[1]Tab_edition'!E52</f>
        <v>1175.4</v>
      </c>
      <c r="F52" s="41">
        <f>'[1]Tab_edition'!F52</f>
        <v>0</v>
      </c>
      <c r="G52" s="41">
        <f>'[1]Tab_edition'!G52</f>
        <v>9441.9</v>
      </c>
      <c r="H52" s="41">
        <f>'[1]Tab_edition'!H52</f>
        <v>4427.04</v>
      </c>
      <c r="I52" s="41">
        <f>'[1]Tab_edition'!I52</f>
        <v>39991.63</v>
      </c>
      <c r="J52" s="42">
        <f>'[1]Tab_edition'!J52</f>
        <v>840370.74</v>
      </c>
    </row>
    <row r="53" spans="1:10" ht="12.75">
      <c r="A53" s="9">
        <f>'[1]Tab_edition'!A53</f>
        <v>41760</v>
      </c>
      <c r="B53" s="40">
        <f>'[1]Tab_edition'!B53</f>
        <v>324432.07</v>
      </c>
      <c r="C53" s="41">
        <f>'[1]Tab_edition'!C53</f>
        <v>103716.61</v>
      </c>
      <c r="D53" s="41">
        <f>'[1]Tab_edition'!D53</f>
        <v>336630.17</v>
      </c>
      <c r="E53" s="41">
        <f>'[1]Tab_edition'!E53</f>
        <v>1902.47</v>
      </c>
      <c r="F53" s="41">
        <f>'[1]Tab_edition'!F53</f>
        <v>29.99</v>
      </c>
      <c r="G53" s="41">
        <f>'[1]Tab_edition'!G53</f>
        <v>9448.41</v>
      </c>
      <c r="H53" s="41">
        <f>'[1]Tab_edition'!H53</f>
        <v>3006.44</v>
      </c>
      <c r="I53" s="41">
        <f>'[1]Tab_edition'!I53</f>
        <v>36639.62</v>
      </c>
      <c r="J53" s="42">
        <f>'[1]Tab_edition'!J53</f>
        <v>815805.78</v>
      </c>
    </row>
    <row r="54" spans="1:10" ht="12.75">
      <c r="A54" s="9">
        <f>'[1]Tab_edition'!A54</f>
        <v>41791</v>
      </c>
      <c r="B54" s="40">
        <f>'[1]Tab_edition'!B54</f>
        <v>327216.72</v>
      </c>
      <c r="C54" s="41">
        <f>'[1]Tab_edition'!C54</f>
        <v>105555.52</v>
      </c>
      <c r="D54" s="41">
        <f>'[1]Tab_edition'!D54</f>
        <v>309877.27</v>
      </c>
      <c r="E54" s="41">
        <f>'[1]Tab_edition'!E54</f>
        <v>2466.03</v>
      </c>
      <c r="F54" s="41">
        <f>'[1]Tab_edition'!F54</f>
        <v>38</v>
      </c>
      <c r="G54" s="41">
        <f>'[1]Tab_edition'!G54</f>
        <v>8939.55</v>
      </c>
      <c r="H54" s="41">
        <f>'[1]Tab_edition'!H54</f>
        <v>2179.07</v>
      </c>
      <c r="I54" s="41">
        <f>'[1]Tab_edition'!I54</f>
        <v>38940.31</v>
      </c>
      <c r="J54" s="42">
        <f>'[1]Tab_edition'!J54</f>
        <v>795212.47</v>
      </c>
    </row>
    <row r="55" spans="1:10" ht="12.75">
      <c r="A55" s="10"/>
      <c r="B55" s="52"/>
      <c r="C55" s="44"/>
      <c r="D55" s="44"/>
      <c r="E55" s="44"/>
      <c r="F55" s="44"/>
      <c r="G55" s="44"/>
      <c r="H55" s="44"/>
      <c r="I55" s="44"/>
      <c r="J55" s="45"/>
    </row>
    <row r="56" spans="1:10" ht="12.75">
      <c r="A56" s="38">
        <f>'[1]Tab_edition'!A56</f>
        <v>41821</v>
      </c>
      <c r="B56" s="53">
        <f>'[1]Tab_edition'!B56</f>
        <v>4414006.41</v>
      </c>
      <c r="C56" s="54">
        <f>'[1]Tab_edition'!C56</f>
        <v>1202987.87</v>
      </c>
      <c r="D56" s="54">
        <f>'[1]Tab_edition'!D56</f>
        <v>3526163.33</v>
      </c>
      <c r="E56" s="54">
        <f>'[1]Tab_edition'!E56</f>
        <v>12454.82</v>
      </c>
      <c r="F56" s="54">
        <f>'[1]Tab_edition'!F56</f>
        <v>3591.29</v>
      </c>
      <c r="G56" s="54">
        <f>'[1]Tab_edition'!G56</f>
        <v>97158.01</v>
      </c>
      <c r="H56" s="54">
        <f>'[1]Tab_edition'!H56</f>
        <v>27173.73</v>
      </c>
      <c r="I56" s="54">
        <f>'[1]Tab_edition'!I56</f>
        <v>587346.73</v>
      </c>
      <c r="J56" s="55">
        <f>'[1]Tab_edition'!J56</f>
        <v>9870882.19</v>
      </c>
    </row>
    <row r="57" spans="1:10" ht="12.75">
      <c r="A57" s="1"/>
      <c r="B57" s="46"/>
      <c r="C57" s="46"/>
      <c r="D57" s="8"/>
      <c r="E57" s="7"/>
      <c r="F57" s="46"/>
      <c r="G57" s="46"/>
      <c r="H57" s="46"/>
      <c r="I57" s="46"/>
      <c r="J57" s="7"/>
    </row>
    <row r="58" spans="1:10" ht="14.25">
      <c r="A58" s="5" t="s">
        <v>11</v>
      </c>
      <c r="B58" s="96">
        <f>'[1]Tab_edition'!B58</f>
        <v>2111422.16</v>
      </c>
      <c r="C58" s="47">
        <f>'[1]Tab_edition'!C58</f>
        <v>638677.62</v>
      </c>
      <c r="D58" s="47">
        <f>'[1]Tab_edition'!D58</f>
        <v>1183546.93</v>
      </c>
      <c r="E58" s="47">
        <f>'[1]Tab_edition'!E58</f>
        <v>4191.3</v>
      </c>
      <c r="F58" s="47">
        <f>'[1]Tab_edition'!F58</f>
        <v>146.4</v>
      </c>
      <c r="G58" s="47">
        <f>'[1]Tab_edition'!G58</f>
        <v>54266.41</v>
      </c>
      <c r="H58" s="47">
        <f>'[1]Tab_edition'!H58</f>
        <v>248.2</v>
      </c>
      <c r="I58" s="47">
        <f>'[1]Tab_edition'!I58</f>
        <v>310161.67</v>
      </c>
      <c r="J58" s="48">
        <f>'[1]Tab_edition'!J58</f>
        <v>4302660.69</v>
      </c>
    </row>
    <row r="59" spans="1:10" ht="14.25">
      <c r="A59" s="6" t="s">
        <v>46</v>
      </c>
      <c r="B59" s="97">
        <f>'[1]Tab_edition'!B59</f>
        <v>2302584.25</v>
      </c>
      <c r="C59" s="49">
        <f>'[1]Tab_edition'!C59</f>
        <v>564310.25</v>
      </c>
      <c r="D59" s="49">
        <f>'[1]Tab_edition'!D59</f>
        <v>2342616.4</v>
      </c>
      <c r="E59" s="49">
        <f>'[1]Tab_edition'!E59</f>
        <v>8263.52</v>
      </c>
      <c r="F59" s="49">
        <f>'[1]Tab_edition'!F59</f>
        <v>3444.89</v>
      </c>
      <c r="G59" s="49">
        <f>'[1]Tab_edition'!G59</f>
        <v>42891.6</v>
      </c>
      <c r="H59" s="49">
        <f>'[1]Tab_edition'!H59</f>
        <v>26925.53</v>
      </c>
      <c r="I59" s="49">
        <f>'[1]Tab_edition'!I59</f>
        <v>277185.06</v>
      </c>
      <c r="J59" s="50">
        <f>'[1]Tab_edition'!J59</f>
        <v>5568221.499999999</v>
      </c>
    </row>
    <row r="60" spans="1:11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18"/>
    </row>
    <row r="61" ht="12.75">
      <c r="B61" s="18"/>
    </row>
  </sheetData>
  <printOptions horizontalCentered="1" verticalCentered="1"/>
  <pageMargins left="0.3937007874015748" right="0.3937007874015748" top="0.7874015748031497" bottom="0.7874015748031497" header="0.3937007874015748" footer="0.5118110236220472"/>
  <pageSetup firstPageNumber="64" useFirstPageNumber="1" fitToHeight="1" fitToWidth="1" horizontalDpi="300" verticalDpi="300" orientation="portrait" paperSize="9" scale="82" r:id="rId2"/>
  <headerFooter alignWithMargins="0">
    <oddHeader>&amp;L&amp;"Arial,Gras"&amp;11Mission Marchés&amp;C&amp;"Arial,Gras"&amp;11F - &amp;P -</oddHeader>
    <oddFooter>&amp;R&amp;"Arial,Normal"Source : Mission Marchés /  National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tabSelected="1" workbookViewId="0" topLeftCell="A1">
      <selection activeCell="M23" sqref="M23"/>
    </sheetView>
  </sheetViews>
  <sheetFormatPr defaultColWidth="11.421875" defaultRowHeight="12.75"/>
  <cols>
    <col min="1" max="1" width="27.140625" style="0" customWidth="1"/>
    <col min="2" max="2" width="16.7109375" style="0" customWidth="1"/>
    <col min="3" max="3" width="12.7109375" style="0" customWidth="1"/>
    <col min="5" max="5" width="11.7109375" style="0" customWidth="1"/>
    <col min="6" max="10" width="10.7109375" style="0" customWidth="1"/>
    <col min="11" max="11" width="12.7109375" style="0" customWidth="1"/>
    <col min="13" max="14" width="9.7109375" style="0" customWidth="1"/>
  </cols>
  <sheetData>
    <row r="1" spans="1:3" ht="15" customHeight="1">
      <c r="A1" s="56"/>
      <c r="B1" s="57"/>
      <c r="C1" s="58"/>
    </row>
    <row r="2" spans="1:3" ht="15">
      <c r="A2" s="56"/>
      <c r="B2" s="59"/>
      <c r="C2" s="60"/>
    </row>
    <row r="3" ht="15">
      <c r="A3" s="56"/>
    </row>
    <row r="4" ht="19.5" customHeight="1"/>
    <row r="5" ht="30" customHeight="1"/>
    <row r="7" spans="1:11" ht="21" customHeight="1" thickBot="1">
      <c r="A7" s="61" t="s">
        <v>21</v>
      </c>
      <c r="B7" s="62"/>
      <c r="C7" s="63" t="s">
        <v>17</v>
      </c>
      <c r="D7" s="63" t="s">
        <v>18</v>
      </c>
      <c r="E7" s="63" t="s">
        <v>19</v>
      </c>
      <c r="F7" s="63" t="s">
        <v>20</v>
      </c>
      <c r="G7" s="63" t="s">
        <v>6</v>
      </c>
      <c r="H7" s="63" t="s">
        <v>7</v>
      </c>
      <c r="I7" s="63" t="s">
        <v>8</v>
      </c>
      <c r="J7" s="63" t="s">
        <v>9</v>
      </c>
      <c r="K7" s="64" t="s">
        <v>22</v>
      </c>
    </row>
    <row r="8" spans="1:11" ht="15">
      <c r="A8" s="65" t="s">
        <v>23</v>
      </c>
      <c r="B8" s="87" t="str">
        <f>'[3]REGMOIS'!B8</f>
        <v>septembre 14</v>
      </c>
      <c r="C8" s="66">
        <f>'[3]REGMOIS'!C8</f>
        <v>15865.62</v>
      </c>
      <c r="D8" s="66">
        <f>'[3]REGMOIS'!D8</f>
        <v>4500.67</v>
      </c>
      <c r="E8" s="66">
        <f>'[3]REGMOIS'!E8</f>
        <v>29090.41</v>
      </c>
      <c r="F8" s="66">
        <f>'[3]REGMOIS'!F8</f>
        <v>0</v>
      </c>
      <c r="G8" s="66">
        <f>'[3]REGMOIS'!G8</f>
        <v>0</v>
      </c>
      <c r="H8" s="66">
        <f>'[3]REGMOIS'!H8</f>
        <v>514.5</v>
      </c>
      <c r="I8" s="66">
        <f>'[3]REGMOIS'!I8</f>
        <v>0</v>
      </c>
      <c r="J8" s="66">
        <f>'[3]REGMOIS'!J8</f>
        <v>2824.28</v>
      </c>
      <c r="K8" s="66">
        <f>'[3]REGMOIS'!K8</f>
        <v>52795.47</v>
      </c>
    </row>
    <row r="9" spans="1:11" ht="14.25">
      <c r="A9" s="67"/>
      <c r="B9" s="87" t="str">
        <f>'[3]REGMOIS'!B9</f>
        <v>septembre 13</v>
      </c>
      <c r="C9" s="66">
        <f>'[3]REGMOIS'!C9</f>
        <v>17017.18</v>
      </c>
      <c r="D9" s="66">
        <f>'[3]REGMOIS'!D9</f>
        <v>3379.97</v>
      </c>
      <c r="E9" s="66">
        <f>'[3]REGMOIS'!E9</f>
        <v>24609.78</v>
      </c>
      <c r="F9" s="66">
        <f>'[3]REGMOIS'!F9</f>
        <v>0</v>
      </c>
      <c r="G9" s="66">
        <f>'[3]REGMOIS'!G9</f>
        <v>0</v>
      </c>
      <c r="H9" s="66">
        <f>'[3]REGMOIS'!H9</f>
        <v>398.2</v>
      </c>
      <c r="I9" s="66">
        <f>'[3]REGMOIS'!I9</f>
        <v>0</v>
      </c>
      <c r="J9" s="66">
        <f>'[3]REGMOIS'!J9</f>
        <v>1354.51</v>
      </c>
      <c r="K9" s="66">
        <f>'[3]REGMOIS'!K9</f>
        <v>46759.64</v>
      </c>
    </row>
    <row r="10" spans="1:11" ht="14.25">
      <c r="A10" s="67"/>
      <c r="B10" s="68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4.25">
      <c r="A11" s="67"/>
      <c r="B11" s="91" t="str">
        <f>'[3]REGMOIS'!B11</f>
        <v>cumul 01/10/14</v>
      </c>
      <c r="C11" s="70">
        <f>'[3]REGMOIS'!C11</f>
        <v>48606.49</v>
      </c>
      <c r="D11" s="70">
        <f>'[3]REGMOIS'!D11</f>
        <v>14123.28</v>
      </c>
      <c r="E11" s="70">
        <f>'[3]REGMOIS'!E11</f>
        <v>83242.86</v>
      </c>
      <c r="F11" s="70">
        <f>'[3]REGMOIS'!F11</f>
        <v>0</v>
      </c>
      <c r="G11" s="70">
        <f>'[3]REGMOIS'!G11</f>
        <v>0</v>
      </c>
      <c r="H11" s="70">
        <f>'[3]REGMOIS'!H11</f>
        <v>1337.2</v>
      </c>
      <c r="I11" s="70">
        <f>'[3]REGMOIS'!I11</f>
        <v>227.23</v>
      </c>
      <c r="J11" s="70">
        <f>'[3]REGMOIS'!J11</f>
        <v>4888.13</v>
      </c>
      <c r="K11" s="70">
        <f>'[3]REGMOIS'!K11</f>
        <v>152425.19</v>
      </c>
    </row>
    <row r="12" spans="1:11" ht="14.25">
      <c r="A12" s="67"/>
      <c r="B12" s="91" t="str">
        <f>'[3]REGMOIS'!B12</f>
        <v>cumul 01/10/13</v>
      </c>
      <c r="C12" s="70">
        <f>'[3]REGMOIS'!C12</f>
        <v>48004.15</v>
      </c>
      <c r="D12" s="70">
        <f>'[3]REGMOIS'!D12</f>
        <v>13024.17</v>
      </c>
      <c r="E12" s="70">
        <f>'[3]REGMOIS'!E12</f>
        <v>79179.25</v>
      </c>
      <c r="F12" s="70">
        <f>'[3]REGMOIS'!F12</f>
        <v>0</v>
      </c>
      <c r="G12" s="70">
        <f>'[3]REGMOIS'!G12</f>
        <v>213.7</v>
      </c>
      <c r="H12" s="70">
        <f>'[3]REGMOIS'!H12</f>
        <v>1228.6</v>
      </c>
      <c r="I12" s="70">
        <f>'[3]REGMOIS'!I12</f>
        <v>16.21</v>
      </c>
      <c r="J12" s="70">
        <f>'[3]REGMOIS'!J12</f>
        <v>3847.71</v>
      </c>
      <c r="K12" s="70">
        <f>'[3]REGMOIS'!K12</f>
        <v>145513.78</v>
      </c>
    </row>
    <row r="13" spans="1:11" ht="15" thickBot="1">
      <c r="A13" s="67"/>
      <c r="B13" s="88" t="s">
        <v>24</v>
      </c>
      <c r="C13" s="71">
        <f>'[3]REGMOIS'!C13</f>
        <v>-0.012392172321021258</v>
      </c>
      <c r="D13" s="71">
        <f>'[3]REGMOIS'!D13</f>
        <v>-0.07782257379305661</v>
      </c>
      <c r="E13" s="71">
        <f>'[3]REGMOIS'!E13</f>
        <v>-0.048816318901104556</v>
      </c>
      <c r="F13" s="71">
        <f>'[3]REGMOIS'!F13</f>
        <v>0</v>
      </c>
      <c r="G13" s="71">
        <f>'[3]REGMOIS'!G13</f>
        <v>0</v>
      </c>
      <c r="H13" s="71">
        <f>'[3]REGMOIS'!H13</f>
        <v>-0.0812144780137602</v>
      </c>
      <c r="I13" s="71">
        <f>'[3]REGMOIS'!I13</f>
        <v>-0.9286625885666505</v>
      </c>
      <c r="J13" s="71">
        <f>'[3]REGMOIS'!J13</f>
        <v>-0.21284622135663334</v>
      </c>
      <c r="K13" s="71">
        <f>'[3]REGMOIS'!K13</f>
        <v>-0.04534296463727553</v>
      </c>
    </row>
    <row r="14" spans="1:11" ht="15">
      <c r="A14" s="72" t="s">
        <v>25</v>
      </c>
      <c r="B14" s="87" t="str">
        <f>'[3]REGMOIS'!B14</f>
        <v>septembre 14</v>
      </c>
      <c r="C14" s="66">
        <f>'[3]REGMOIS'!C14</f>
        <v>15147.41</v>
      </c>
      <c r="D14" s="66">
        <f>'[3]REGMOIS'!D14</f>
        <v>3819.69</v>
      </c>
      <c r="E14" s="66">
        <f>'[3]REGMOIS'!E14</f>
        <v>8318.35</v>
      </c>
      <c r="F14" s="66">
        <f>'[3]REGMOIS'!F14</f>
        <v>102.354</v>
      </c>
      <c r="G14" s="66">
        <f>'[3]REGMOIS'!G14</f>
        <v>0</v>
      </c>
      <c r="H14" s="66">
        <f>'[3]REGMOIS'!H14</f>
        <v>63.61</v>
      </c>
      <c r="I14" s="66">
        <f>'[3]REGMOIS'!I14</f>
        <v>0</v>
      </c>
      <c r="J14" s="66">
        <f>'[3]REGMOIS'!J14</f>
        <v>3297.61</v>
      </c>
      <c r="K14" s="66">
        <f>'[3]REGMOIS'!K14</f>
        <v>30749.03</v>
      </c>
    </row>
    <row r="15" spans="1:11" ht="15">
      <c r="A15" s="73" t="s">
        <v>26</v>
      </c>
      <c r="B15" s="87" t="str">
        <f>'[3]REGMOIS'!B15</f>
        <v>septembre 13</v>
      </c>
      <c r="C15" s="66">
        <f>'[3]REGMOIS'!C15</f>
        <v>14248.22</v>
      </c>
      <c r="D15" s="66">
        <f>'[3]REGMOIS'!D15</f>
        <v>5412.82</v>
      </c>
      <c r="E15" s="66">
        <f>'[3]REGMOIS'!E15</f>
        <v>7431.85</v>
      </c>
      <c r="F15" s="66">
        <f>'[3]REGMOIS'!F15</f>
        <v>29.8</v>
      </c>
      <c r="G15" s="66">
        <f>'[3]REGMOIS'!G15</f>
        <v>0</v>
      </c>
      <c r="H15" s="66">
        <f>'[3]REGMOIS'!H15</f>
        <v>47.86</v>
      </c>
      <c r="I15" s="66">
        <f>'[3]REGMOIS'!I15</f>
        <v>0</v>
      </c>
      <c r="J15" s="66">
        <f>'[3]REGMOIS'!J15</f>
        <v>4012.98</v>
      </c>
      <c r="K15" s="66">
        <f>'[3]REGMOIS'!K15</f>
        <v>31183.53</v>
      </c>
    </row>
    <row r="16" spans="1:11" ht="14.25">
      <c r="A16" s="67"/>
      <c r="B16" s="68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4.25">
      <c r="A17" s="67"/>
      <c r="B17" s="91" t="str">
        <f>'[3]REGMOIS'!B17</f>
        <v>cumul 01/10/14</v>
      </c>
      <c r="C17" s="70">
        <f>'[3]REGMOIS'!C17</f>
        <v>42370.11</v>
      </c>
      <c r="D17" s="70">
        <f>'[3]REGMOIS'!D17</f>
        <v>13279.75</v>
      </c>
      <c r="E17" s="70">
        <f>'[3]REGMOIS'!E17</f>
        <v>27497.17</v>
      </c>
      <c r="F17" s="70">
        <f>'[3]REGMOIS'!F17</f>
        <v>443.722</v>
      </c>
      <c r="G17" s="70">
        <f>'[3]REGMOIS'!G17</f>
        <v>0</v>
      </c>
      <c r="H17" s="70">
        <f>'[3]REGMOIS'!H17</f>
        <v>281.99</v>
      </c>
      <c r="I17" s="70">
        <f>'[3]REGMOIS'!I17</f>
        <v>0</v>
      </c>
      <c r="J17" s="70">
        <f>'[3]REGMOIS'!J17</f>
        <v>9449.88</v>
      </c>
      <c r="K17" s="70">
        <f>'[3]REGMOIS'!K17</f>
        <v>93322.62</v>
      </c>
    </row>
    <row r="18" spans="1:11" s="74" customFormat="1" ht="14.25">
      <c r="A18" s="67"/>
      <c r="B18" s="91" t="str">
        <f>'[3]REGMOIS'!B18</f>
        <v>cumul 01/10/13</v>
      </c>
      <c r="C18" s="70">
        <f>'[3]REGMOIS'!C18</f>
        <v>42539.58</v>
      </c>
      <c r="D18" s="70">
        <f>'[3]REGMOIS'!D18</f>
        <v>17488.5</v>
      </c>
      <c r="E18" s="70">
        <f>'[3]REGMOIS'!E18</f>
        <v>24353.54</v>
      </c>
      <c r="F18" s="70">
        <f>'[3]REGMOIS'!F18</f>
        <v>66.62</v>
      </c>
      <c r="G18" s="70">
        <f>'[3]REGMOIS'!G18</f>
        <v>0</v>
      </c>
      <c r="H18" s="70">
        <f>'[3]REGMOIS'!H18</f>
        <v>125.45</v>
      </c>
      <c r="I18" s="70">
        <f>'[3]REGMOIS'!I18</f>
        <v>0</v>
      </c>
      <c r="J18" s="70">
        <f>'[3]REGMOIS'!J18</f>
        <v>8473.37</v>
      </c>
      <c r="K18" s="70">
        <f>'[3]REGMOIS'!K18</f>
        <v>93047.06</v>
      </c>
    </row>
    <row r="19" spans="1:11" ht="15" thickBot="1">
      <c r="A19" s="67"/>
      <c r="B19" s="88" t="s">
        <v>24</v>
      </c>
      <c r="C19" s="71">
        <f>'[3]REGMOIS'!C19</f>
        <v>-0.003983819304280887</v>
      </c>
      <c r="D19" s="71">
        <f>'[3]REGMOIS'!D19</f>
        <v>-0.24065814678217115</v>
      </c>
      <c r="E19" s="71">
        <f>'[3]REGMOIS'!E19</f>
        <v>0.12908308196672835</v>
      </c>
      <c r="F19" s="71">
        <f>'[3]REGMOIS'!F19</f>
        <v>5.6604923446412485</v>
      </c>
      <c r="G19" s="71">
        <f>'[3]REGMOIS'!G19</f>
      </c>
      <c r="H19" s="71">
        <f>'[3]REGMOIS'!H19</f>
        <v>1.2478278198485453</v>
      </c>
      <c r="I19" s="71">
        <f>'[3]REGMOIS'!I19</f>
      </c>
      <c r="J19" s="71">
        <f>'[3]REGMOIS'!J19</f>
        <v>0.11524458391407413</v>
      </c>
      <c r="K19" s="71">
        <f>'[3]REGMOIS'!K19</f>
        <v>0.002961512163844808</v>
      </c>
    </row>
    <row r="20" spans="1:11" ht="15">
      <c r="A20" s="72" t="s">
        <v>27</v>
      </c>
      <c r="B20" s="87" t="str">
        <f>'[3]REGMOIS'!B20</f>
        <v>septembre 14</v>
      </c>
      <c r="C20" s="66">
        <f>'[3]REGMOIS'!C20</f>
        <v>11563.35</v>
      </c>
      <c r="D20" s="66">
        <f>'[3]REGMOIS'!D20</f>
        <v>2489.04</v>
      </c>
      <c r="E20" s="66">
        <f>'[3]REGMOIS'!E20</f>
        <v>6054.35</v>
      </c>
      <c r="F20" s="66">
        <f>'[3]REGMOIS'!F20</f>
        <v>70.9</v>
      </c>
      <c r="G20" s="66">
        <f>'[3]REGMOIS'!G20</f>
        <v>0</v>
      </c>
      <c r="H20" s="66">
        <f>'[3]REGMOIS'!H20</f>
        <v>458.76</v>
      </c>
      <c r="I20" s="66">
        <f>'[3]REGMOIS'!I20</f>
        <v>0</v>
      </c>
      <c r="J20" s="66">
        <f>'[3]REGMOIS'!J20</f>
        <v>319.16</v>
      </c>
      <c r="K20" s="66">
        <f>'[3]REGMOIS'!K20</f>
        <v>20955.56</v>
      </c>
    </row>
    <row r="21" spans="1:11" ht="14.25">
      <c r="A21" s="67"/>
      <c r="B21" s="87" t="str">
        <f>'[3]REGMOIS'!B21</f>
        <v>septembre 13</v>
      </c>
      <c r="C21" s="66">
        <f>'[3]REGMOIS'!C21</f>
        <v>10080.5</v>
      </c>
      <c r="D21" s="66">
        <f>'[3]REGMOIS'!D21</f>
        <v>2882.83</v>
      </c>
      <c r="E21" s="66">
        <f>'[3]REGMOIS'!E21</f>
        <v>5496.17</v>
      </c>
      <c r="F21" s="66">
        <f>'[3]REGMOIS'!F21</f>
        <v>55.486</v>
      </c>
      <c r="G21" s="66">
        <f>'[3]REGMOIS'!G21</f>
        <v>0</v>
      </c>
      <c r="H21" s="66">
        <f>'[3]REGMOIS'!H21</f>
        <v>380.7</v>
      </c>
      <c r="I21" s="66">
        <f>'[3]REGMOIS'!I21</f>
        <v>0</v>
      </c>
      <c r="J21" s="66">
        <f>'[3]REGMOIS'!J21</f>
        <v>1287.58</v>
      </c>
      <c r="K21" s="66">
        <f>'[3]REGMOIS'!K21</f>
        <v>20183.26</v>
      </c>
    </row>
    <row r="22" spans="1:11" ht="14.25">
      <c r="A22" s="67"/>
      <c r="B22" s="68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4.25">
      <c r="A23" s="67"/>
      <c r="B23" s="91" t="str">
        <f>'[3]REGMOIS'!B23</f>
        <v>cumul 01/10/14</v>
      </c>
      <c r="C23" s="70">
        <f>'[3]REGMOIS'!C23</f>
        <v>28341.16</v>
      </c>
      <c r="D23" s="70">
        <f>'[3]REGMOIS'!D23</f>
        <v>8048.8</v>
      </c>
      <c r="E23" s="70">
        <f>'[3]REGMOIS'!E23</f>
        <v>20603.16</v>
      </c>
      <c r="F23" s="70">
        <f>'[3]REGMOIS'!F23</f>
        <v>116.9</v>
      </c>
      <c r="G23" s="70">
        <f>'[3]REGMOIS'!G23</f>
        <v>0</v>
      </c>
      <c r="H23" s="70">
        <f>'[3]REGMOIS'!H23</f>
        <v>1280.96</v>
      </c>
      <c r="I23" s="70">
        <f>'[3]REGMOIS'!I23</f>
        <v>0</v>
      </c>
      <c r="J23" s="70">
        <f>'[3]REGMOIS'!J23</f>
        <v>2602.62</v>
      </c>
      <c r="K23" s="70">
        <f>'[3]REGMOIS'!K23</f>
        <v>60993.6</v>
      </c>
    </row>
    <row r="24" spans="1:11" ht="14.25">
      <c r="A24" s="67"/>
      <c r="B24" s="91" t="str">
        <f>'[3]REGMOIS'!B24</f>
        <v>cumul 01/10/13</v>
      </c>
      <c r="C24" s="70">
        <f>'[3]REGMOIS'!C24</f>
        <v>29045.72</v>
      </c>
      <c r="D24" s="70">
        <f>'[3]REGMOIS'!D24</f>
        <v>9743.28</v>
      </c>
      <c r="E24" s="70">
        <f>'[3]REGMOIS'!E24</f>
        <v>19208.77</v>
      </c>
      <c r="F24" s="70">
        <f>'[3]REGMOIS'!F24</f>
        <v>313.578</v>
      </c>
      <c r="G24" s="70">
        <f>'[3]REGMOIS'!G24</f>
        <v>217.117</v>
      </c>
      <c r="H24" s="70">
        <f>'[3]REGMOIS'!H24</f>
        <v>756.74</v>
      </c>
      <c r="I24" s="70">
        <f>'[3]REGMOIS'!I24</f>
        <v>0</v>
      </c>
      <c r="J24" s="70">
        <f>'[3]REGMOIS'!J24</f>
        <v>3965.75</v>
      </c>
      <c r="K24" s="70">
        <f>'[3]REGMOIS'!K24</f>
        <v>63250.95</v>
      </c>
    </row>
    <row r="25" spans="1:11" ht="15" thickBot="1">
      <c r="A25" s="67"/>
      <c r="B25" s="88" t="s">
        <v>24</v>
      </c>
      <c r="C25" s="71">
        <f>'[3]REGMOIS'!C25</f>
        <v>-0.024256930108807813</v>
      </c>
      <c r="D25" s="71">
        <f>'[3]REGMOIS'!D25</f>
        <v>-0.17391268648750732</v>
      </c>
      <c r="E25" s="71">
        <f>'[3]REGMOIS'!E25</f>
        <v>0.07259132156822115</v>
      </c>
      <c r="F25" s="71">
        <f>'[3]REGMOIS'!F25</f>
        <v>-0.6272059902161503</v>
      </c>
      <c r="G25" s="71">
        <f>'[3]REGMOIS'!G25</f>
        <v>-1</v>
      </c>
      <c r="H25" s="71">
        <f>'[3]REGMOIS'!H25</f>
        <v>0.6927346248381214</v>
      </c>
      <c r="I25" s="71">
        <f>'[3]REGMOIS'!I25</f>
      </c>
      <c r="J25" s="71">
        <f>'[3]REGMOIS'!J25</f>
        <v>-0.3437256508857089</v>
      </c>
      <c r="K25" s="71">
        <f>'[3]REGMOIS'!K25</f>
        <v>-0.0356887920260486</v>
      </c>
    </row>
    <row r="26" spans="1:11" ht="15.75">
      <c r="A26" s="75" t="s">
        <v>28</v>
      </c>
      <c r="B26" s="87" t="str">
        <f>'[3]REGMOIS'!B26</f>
        <v>septembre 14</v>
      </c>
      <c r="C26" s="66">
        <f>'[3]REGMOIS'!C26</f>
        <v>1441.85</v>
      </c>
      <c r="D26" s="66">
        <f>'[3]REGMOIS'!D26</f>
        <v>1883.12</v>
      </c>
      <c r="E26" s="66">
        <f>'[3]REGMOIS'!E26</f>
        <v>2504.4</v>
      </c>
      <c r="F26" s="66">
        <f>'[3]REGMOIS'!F26</f>
        <v>172.964</v>
      </c>
      <c r="G26" s="66">
        <f>'[3]REGMOIS'!G26</f>
        <v>0</v>
      </c>
      <c r="H26" s="66">
        <f>'[3]REGMOIS'!H26</f>
        <v>57.45</v>
      </c>
      <c r="I26" s="66">
        <f>'[3]REGMOIS'!I26</f>
        <v>0</v>
      </c>
      <c r="J26" s="66">
        <f>'[3]REGMOIS'!J26</f>
        <v>867.37</v>
      </c>
      <c r="K26" s="66">
        <f>'[3]REGMOIS'!K26</f>
        <v>6927.15</v>
      </c>
    </row>
    <row r="27" spans="1:11" ht="14.25">
      <c r="A27" s="67"/>
      <c r="B27" s="87" t="str">
        <f>'[3]REGMOIS'!B27</f>
        <v>septembre 13</v>
      </c>
      <c r="C27" s="66">
        <f>'[3]REGMOIS'!C27</f>
        <v>733.65</v>
      </c>
      <c r="D27" s="66">
        <f>'[3]REGMOIS'!D27</f>
        <v>1553.03</v>
      </c>
      <c r="E27" s="66">
        <f>'[3]REGMOIS'!E27</f>
        <v>1942.39</v>
      </c>
      <c r="F27" s="66">
        <f>'[3]REGMOIS'!F27</f>
        <v>173.699</v>
      </c>
      <c r="G27" s="66">
        <f>'[3]REGMOIS'!G27</f>
        <v>0</v>
      </c>
      <c r="H27" s="66">
        <f>'[3]REGMOIS'!H27</f>
        <v>86.12</v>
      </c>
      <c r="I27" s="66">
        <f>'[3]REGMOIS'!I27</f>
        <v>0</v>
      </c>
      <c r="J27" s="66">
        <f>'[3]REGMOIS'!J27</f>
        <v>348.87</v>
      </c>
      <c r="K27" s="66">
        <f>'[3]REGMOIS'!K27</f>
        <v>4837.76</v>
      </c>
    </row>
    <row r="28" spans="1:11" s="74" customFormat="1" ht="14.25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</row>
    <row r="29" spans="1:11" ht="14.25">
      <c r="A29" s="67"/>
      <c r="B29" s="91" t="str">
        <f>'[3]REGMOIS'!B29</f>
        <v>cumul 01/10/14</v>
      </c>
      <c r="C29" s="70">
        <f>'[3]REGMOIS'!C29</f>
        <v>3679.06</v>
      </c>
      <c r="D29" s="70">
        <f>'[3]REGMOIS'!D29</f>
        <v>5661.46</v>
      </c>
      <c r="E29" s="70">
        <f>'[3]REGMOIS'!E29</f>
        <v>7021.92</v>
      </c>
      <c r="F29" s="70">
        <f>'[3]REGMOIS'!F29</f>
        <v>526.878</v>
      </c>
      <c r="G29" s="70">
        <f>'[3]REGMOIS'!G29</f>
        <v>0</v>
      </c>
      <c r="H29" s="70">
        <f>'[3]REGMOIS'!H29</f>
        <v>251.88</v>
      </c>
      <c r="I29" s="70">
        <f>'[3]REGMOIS'!I29</f>
        <v>0</v>
      </c>
      <c r="J29" s="70">
        <f>'[3]REGMOIS'!J29</f>
        <v>2221.58</v>
      </c>
      <c r="K29" s="70">
        <f>'[3]REGMOIS'!K29</f>
        <v>19362.78</v>
      </c>
    </row>
    <row r="30" spans="1:11" ht="14.25">
      <c r="A30" s="67"/>
      <c r="B30" s="91" t="str">
        <f>'[3]REGMOIS'!B30</f>
        <v>cumul 01/10/13</v>
      </c>
      <c r="C30" s="70">
        <f>'[3]REGMOIS'!C30</f>
        <v>1676.02</v>
      </c>
      <c r="D30" s="70">
        <f>'[3]REGMOIS'!D30</f>
        <v>4886.78</v>
      </c>
      <c r="E30" s="70">
        <f>'[3]REGMOIS'!E30</f>
        <v>6101.4</v>
      </c>
      <c r="F30" s="70">
        <f>'[3]REGMOIS'!F30</f>
        <v>474.732</v>
      </c>
      <c r="G30" s="70">
        <f>'[3]REGMOIS'!G30</f>
        <v>0</v>
      </c>
      <c r="H30" s="70">
        <f>'[3]REGMOIS'!H30</f>
        <v>239.52</v>
      </c>
      <c r="I30" s="70">
        <f>'[3]REGMOIS'!I30</f>
        <v>0</v>
      </c>
      <c r="J30" s="70">
        <f>'[3]REGMOIS'!J30</f>
        <v>1490.52</v>
      </c>
      <c r="K30" s="70">
        <f>'[3]REGMOIS'!K30</f>
        <v>14868.97</v>
      </c>
    </row>
    <row r="31" spans="1:11" ht="15" thickBot="1">
      <c r="A31" s="67"/>
      <c r="B31" s="88" t="s">
        <v>24</v>
      </c>
      <c r="C31" s="71">
        <f>'[3]REGMOIS'!C31</f>
        <v>1.195117003377048</v>
      </c>
      <c r="D31" s="71">
        <f>'[3]REGMOIS'!D31</f>
        <v>0.15852565493024043</v>
      </c>
      <c r="E31" s="71">
        <f>'[3]REGMOIS'!E31</f>
        <v>0.1508702920641165</v>
      </c>
      <c r="F31" s="71">
        <f>'[3]REGMOIS'!F31</f>
        <v>0.10984302722378102</v>
      </c>
      <c r="G31" s="71">
        <f>'[3]REGMOIS'!G31</f>
      </c>
      <c r="H31" s="71">
        <f>'[3]REGMOIS'!H31</f>
        <v>0.051603206412825585</v>
      </c>
      <c r="I31" s="71">
        <f>'[3]REGMOIS'!I31</f>
      </c>
      <c r="J31" s="71">
        <f>'[3]REGMOIS'!J31</f>
        <v>0.490473123473687</v>
      </c>
      <c r="K31" s="71">
        <f>'[3]REGMOIS'!K31</f>
        <v>0.3022273903303322</v>
      </c>
    </row>
    <row r="32" spans="1:11" ht="15.75">
      <c r="A32" s="75" t="s">
        <v>29</v>
      </c>
      <c r="B32" s="87" t="str">
        <f>'[3]REGMOIS'!B32</f>
        <v>septembre 14</v>
      </c>
      <c r="C32" s="66">
        <f>'[3]REGMOIS'!C32</f>
        <v>12832.64</v>
      </c>
      <c r="D32" s="66">
        <f>'[3]REGMOIS'!D32</f>
        <v>2154.54</v>
      </c>
      <c r="E32" s="66">
        <f>'[3]REGMOIS'!E32</f>
        <v>6510.89</v>
      </c>
      <c r="F32" s="66">
        <f>'[3]REGMOIS'!F32</f>
        <v>34.203</v>
      </c>
      <c r="G32" s="66">
        <f>'[3]REGMOIS'!G32</f>
        <v>0</v>
      </c>
      <c r="H32" s="66">
        <f>'[3]REGMOIS'!H32</f>
        <v>57.66</v>
      </c>
      <c r="I32" s="66">
        <f>'[3]REGMOIS'!I32</f>
        <v>0</v>
      </c>
      <c r="J32" s="66">
        <f>'[3]REGMOIS'!J32</f>
        <v>1.4</v>
      </c>
      <c r="K32" s="66">
        <f>'[3]REGMOIS'!K32</f>
        <v>21591.31</v>
      </c>
    </row>
    <row r="33" spans="1:11" ht="14.25">
      <c r="A33" s="67"/>
      <c r="B33" s="87" t="str">
        <f>'[3]REGMOIS'!B33</f>
        <v>septembre 13</v>
      </c>
      <c r="C33" s="66">
        <f>'[3]REGMOIS'!C33</f>
        <v>10668.67</v>
      </c>
      <c r="D33" s="66">
        <f>'[3]REGMOIS'!D33</f>
        <v>2414.32</v>
      </c>
      <c r="E33" s="66">
        <f>'[3]REGMOIS'!E33</f>
        <v>6817.66</v>
      </c>
      <c r="F33" s="66">
        <f>'[3]REGMOIS'!F33</f>
        <v>0</v>
      </c>
      <c r="G33" s="66">
        <f>'[3]REGMOIS'!G33</f>
        <v>0</v>
      </c>
      <c r="H33" s="66">
        <f>'[3]REGMOIS'!H33</f>
        <v>142.43</v>
      </c>
      <c r="I33" s="66">
        <f>'[3]REGMOIS'!I33</f>
        <v>0</v>
      </c>
      <c r="J33" s="66">
        <f>'[3]REGMOIS'!J33</f>
        <v>0</v>
      </c>
      <c r="K33" s="66">
        <f>'[3]REGMOIS'!K33</f>
        <v>20043.08</v>
      </c>
    </row>
    <row r="34" spans="1:11" ht="14.25">
      <c r="A34" s="67"/>
      <c r="B34" s="68"/>
      <c r="C34" s="69"/>
      <c r="D34" s="69"/>
      <c r="E34" s="69"/>
      <c r="F34" s="69"/>
      <c r="G34" s="69"/>
      <c r="H34" s="69"/>
      <c r="I34" s="69"/>
      <c r="J34" s="69"/>
      <c r="K34" s="69"/>
    </row>
    <row r="35" spans="1:11" ht="14.25">
      <c r="A35" s="67"/>
      <c r="B35" s="91" t="str">
        <f>'[3]REGMOIS'!B35</f>
        <v>cumul 01/10/14</v>
      </c>
      <c r="C35" s="70">
        <f>'[3]REGMOIS'!C35</f>
        <v>32481.6</v>
      </c>
      <c r="D35" s="70">
        <f>'[3]REGMOIS'!D35</f>
        <v>7287.99</v>
      </c>
      <c r="E35" s="70">
        <f>'[3]REGMOIS'!E35</f>
        <v>20734.93</v>
      </c>
      <c r="F35" s="70">
        <f>'[3]REGMOIS'!F35</f>
        <v>34.203</v>
      </c>
      <c r="G35" s="70">
        <f>'[3]REGMOIS'!G35</f>
        <v>0</v>
      </c>
      <c r="H35" s="70">
        <f>'[3]REGMOIS'!H35</f>
        <v>198.45</v>
      </c>
      <c r="I35" s="70">
        <f>'[3]REGMOIS'!I35</f>
        <v>0</v>
      </c>
      <c r="J35" s="70">
        <f>'[3]REGMOIS'!J35</f>
        <v>1.4</v>
      </c>
      <c r="K35" s="70">
        <f>'[3]REGMOIS'!K35</f>
        <v>60738.57</v>
      </c>
    </row>
    <row r="36" spans="1:11" ht="14.25">
      <c r="A36" s="67"/>
      <c r="B36" s="91" t="str">
        <f>'[3]REGMOIS'!B36</f>
        <v>cumul 01/10/13</v>
      </c>
      <c r="C36" s="70">
        <f>'[3]REGMOIS'!C36</f>
        <v>29984.06</v>
      </c>
      <c r="D36" s="70">
        <f>'[3]REGMOIS'!D36</f>
        <v>7623.48</v>
      </c>
      <c r="E36" s="70">
        <f>'[3]REGMOIS'!E36</f>
        <v>22281.04</v>
      </c>
      <c r="F36" s="70">
        <f>'[3]REGMOIS'!F36</f>
        <v>177.15</v>
      </c>
      <c r="G36" s="70">
        <f>'[3]REGMOIS'!G36</f>
        <v>210.042</v>
      </c>
      <c r="H36" s="70">
        <f>'[3]REGMOIS'!H36</f>
        <v>212.41</v>
      </c>
      <c r="I36" s="70">
        <f>'[3]REGMOIS'!I36</f>
        <v>0</v>
      </c>
      <c r="J36" s="70">
        <f>'[3]REGMOIS'!J36</f>
        <v>0</v>
      </c>
      <c r="K36" s="70">
        <f>'[3]REGMOIS'!K36</f>
        <v>60488.18</v>
      </c>
    </row>
    <row r="37" spans="1:11" ht="15" thickBot="1">
      <c r="A37" s="67"/>
      <c r="B37" s="88" t="s">
        <v>24</v>
      </c>
      <c r="C37" s="71">
        <f>'[3]REGMOIS'!C37</f>
        <v>0.08329559105738173</v>
      </c>
      <c r="D37" s="71">
        <f>'[3]REGMOIS'!D37</f>
        <v>-0.044007461159470455</v>
      </c>
      <c r="E37" s="71">
        <f>'[3]REGMOIS'!E37</f>
        <v>-0.06939128514647433</v>
      </c>
      <c r="F37" s="71">
        <f>'[3]REGMOIS'!F37</f>
        <v>-0.80692633361558</v>
      </c>
      <c r="G37" s="71">
        <f>'[3]REGMOIS'!G37</f>
        <v>-1</v>
      </c>
      <c r="H37" s="71">
        <f>'[3]REGMOIS'!H37</f>
        <v>-0.06572195282707974</v>
      </c>
      <c r="I37" s="71">
        <f>'[3]REGMOIS'!I37</f>
      </c>
      <c r="J37" s="71">
        <f>'[3]REGMOIS'!J37</f>
      </c>
      <c r="K37" s="71">
        <f>'[3]REGMOIS'!K37</f>
        <v>0.004139486425281756</v>
      </c>
    </row>
    <row r="38" spans="1:11" ht="15.75">
      <c r="A38" s="75" t="s">
        <v>30</v>
      </c>
      <c r="B38" s="87" t="str">
        <f>'[3]REGMOIS'!B38</f>
        <v>septembre 14</v>
      </c>
      <c r="C38" s="66">
        <f>'[3]REGMOIS'!C38</f>
        <v>3428.72</v>
      </c>
      <c r="D38" s="66">
        <f>'[3]REGMOIS'!D38</f>
        <v>472.33</v>
      </c>
      <c r="E38" s="66">
        <f>'[3]REGMOIS'!E38</f>
        <v>2752.4</v>
      </c>
      <c r="F38" s="66">
        <f>'[3]REGMOIS'!F38</f>
        <v>0</v>
      </c>
      <c r="G38" s="66">
        <f>'[3]REGMOIS'!G38</f>
        <v>0</v>
      </c>
      <c r="H38" s="66">
        <f>'[3]REGMOIS'!H38</f>
        <v>4.49</v>
      </c>
      <c r="I38" s="66">
        <f>'[3]REGMOIS'!I38</f>
        <v>0</v>
      </c>
      <c r="J38" s="66">
        <f>'[3]REGMOIS'!J38</f>
        <v>209.16</v>
      </c>
      <c r="K38" s="66">
        <f>'[3]REGMOIS'!K38</f>
        <v>6867.1</v>
      </c>
    </row>
    <row r="39" spans="1:11" ht="14.25">
      <c r="A39" s="67"/>
      <c r="B39" s="87" t="str">
        <f>'[3]REGMOIS'!B39</f>
        <v>septembre 13</v>
      </c>
      <c r="C39" s="66">
        <f>'[3]REGMOIS'!C39</f>
        <v>2445.42</v>
      </c>
      <c r="D39" s="66">
        <f>'[3]REGMOIS'!D39</f>
        <v>316.76</v>
      </c>
      <c r="E39" s="66">
        <f>'[3]REGMOIS'!E39</f>
        <v>1817.92</v>
      </c>
      <c r="F39" s="66">
        <f>'[3]REGMOIS'!F39</f>
        <v>0</v>
      </c>
      <c r="G39" s="66">
        <f>'[3]REGMOIS'!G39</f>
        <v>0</v>
      </c>
      <c r="H39" s="66">
        <f>'[3]REGMOIS'!H39</f>
        <v>58.55</v>
      </c>
      <c r="I39" s="66">
        <f>'[3]REGMOIS'!I39</f>
        <v>0</v>
      </c>
      <c r="J39" s="66">
        <f>'[3]REGMOIS'!J39</f>
        <v>96.05</v>
      </c>
      <c r="K39" s="66">
        <f>'[3]REGMOIS'!K39</f>
        <v>4734.7</v>
      </c>
    </row>
    <row r="40" spans="1:11" ht="14.25">
      <c r="A40" s="67"/>
      <c r="B40" s="68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14.25">
      <c r="A41" s="67"/>
      <c r="B41" s="91" t="str">
        <f>'[3]REGMOIS'!B41</f>
        <v>cumul 01/10/14</v>
      </c>
      <c r="C41" s="70">
        <f>'[3]REGMOIS'!C41</f>
        <v>8129.81</v>
      </c>
      <c r="D41" s="70">
        <f>'[3]REGMOIS'!D41</f>
        <v>1184.23</v>
      </c>
      <c r="E41" s="70">
        <f>'[3]REGMOIS'!E41</f>
        <v>7422.19</v>
      </c>
      <c r="F41" s="70">
        <f>'[3]REGMOIS'!F41</f>
        <v>26.93</v>
      </c>
      <c r="G41" s="70">
        <f>'[3]REGMOIS'!G41</f>
        <v>0</v>
      </c>
      <c r="H41" s="70">
        <f>'[3]REGMOIS'!H41</f>
        <v>13.9</v>
      </c>
      <c r="I41" s="70">
        <f>'[3]REGMOIS'!I41</f>
        <v>0</v>
      </c>
      <c r="J41" s="70">
        <f>'[3]REGMOIS'!J41</f>
        <v>259.41</v>
      </c>
      <c r="K41" s="70">
        <f>'[3]REGMOIS'!K41</f>
        <v>17036.46</v>
      </c>
    </row>
    <row r="42" spans="1:11" ht="14.25">
      <c r="A42" s="67"/>
      <c r="B42" s="91" t="str">
        <f>'[3]REGMOIS'!B42</f>
        <v>cumul 01/10/13</v>
      </c>
      <c r="C42" s="70">
        <f>'[3]REGMOIS'!C42</f>
        <v>6719.41</v>
      </c>
      <c r="D42" s="70">
        <f>'[3]REGMOIS'!D42</f>
        <v>993.71</v>
      </c>
      <c r="E42" s="70">
        <f>'[3]REGMOIS'!E42</f>
        <v>5941.7</v>
      </c>
      <c r="F42" s="70">
        <f>'[3]REGMOIS'!F42</f>
        <v>0</v>
      </c>
      <c r="G42" s="70">
        <f>'[3]REGMOIS'!G42</f>
        <v>0</v>
      </c>
      <c r="H42" s="70">
        <f>'[3]REGMOIS'!H42</f>
        <v>186.42</v>
      </c>
      <c r="I42" s="70">
        <f>'[3]REGMOIS'!I42</f>
        <v>0</v>
      </c>
      <c r="J42" s="70">
        <f>'[3]REGMOIS'!J42</f>
        <v>597.95</v>
      </c>
      <c r="K42" s="70">
        <f>'[3]REGMOIS'!K42</f>
        <v>14439.19</v>
      </c>
    </row>
    <row r="43" spans="1:11" ht="15" thickBot="1">
      <c r="A43" s="67"/>
      <c r="B43" s="88" t="s">
        <v>24</v>
      </c>
      <c r="C43" s="71">
        <f>'[3]REGMOIS'!C43</f>
        <v>0.20989938104684794</v>
      </c>
      <c r="D43" s="71">
        <f>'[3]REGMOIS'!D43</f>
        <v>0.19172595626490624</v>
      </c>
      <c r="E43" s="71">
        <f>'[3]REGMOIS'!E43</f>
        <v>0.2491694296245182</v>
      </c>
      <c r="F43" s="71">
        <f>'[3]REGMOIS'!F43</f>
      </c>
      <c r="G43" s="71">
        <f>'[3]REGMOIS'!G43</f>
      </c>
      <c r="H43" s="71">
        <f>'[3]REGMOIS'!H43</f>
        <v>-0.9254371848514108</v>
      </c>
      <c r="I43" s="71">
        <f>'[3]REGMOIS'!I43</f>
      </c>
      <c r="J43" s="71">
        <f>'[3]REGMOIS'!J43</f>
        <v>-0.5661677397775734</v>
      </c>
      <c r="K43" s="71">
        <f>'[3]REGMOIS'!K43</f>
        <v>0.179876433511852</v>
      </c>
    </row>
    <row r="44" spans="1:11" ht="15.75">
      <c r="A44" s="75" t="s">
        <v>31</v>
      </c>
      <c r="B44" s="87" t="str">
        <f>'[3]REGMOIS'!B44</f>
        <v>septembre 14</v>
      </c>
      <c r="C44" s="66">
        <f>'[3]REGMOIS'!C44</f>
        <v>15339.66</v>
      </c>
      <c r="D44" s="66">
        <f>'[3]REGMOIS'!D44</f>
        <v>3902.46</v>
      </c>
      <c r="E44" s="66">
        <f>'[3]REGMOIS'!E44</f>
        <v>14125.69</v>
      </c>
      <c r="F44" s="66">
        <f>'[3]REGMOIS'!F44</f>
        <v>0</v>
      </c>
      <c r="G44" s="66">
        <f>'[3]REGMOIS'!G44</f>
        <v>0</v>
      </c>
      <c r="H44" s="66">
        <f>'[3]REGMOIS'!H44</f>
        <v>27.43</v>
      </c>
      <c r="I44" s="66">
        <f>'[3]REGMOIS'!I44</f>
        <v>0</v>
      </c>
      <c r="J44" s="66">
        <f>'[3]REGMOIS'!J44</f>
        <v>1699.18</v>
      </c>
      <c r="K44" s="66">
        <f>'[3]REGMOIS'!K44</f>
        <v>35094.42</v>
      </c>
    </row>
    <row r="45" spans="1:11" ht="14.25">
      <c r="A45" s="67"/>
      <c r="B45" s="87" t="str">
        <f>'[3]REGMOIS'!B45</f>
        <v>septembre 13</v>
      </c>
      <c r="C45" s="66">
        <f>'[3]REGMOIS'!C45</f>
        <v>14341.95</v>
      </c>
      <c r="D45" s="66">
        <f>'[3]REGMOIS'!D45</f>
        <v>4011.25</v>
      </c>
      <c r="E45" s="66">
        <f>'[3]REGMOIS'!E45</f>
        <v>12811.12</v>
      </c>
      <c r="F45" s="66">
        <f>'[3]REGMOIS'!F45</f>
        <v>292.634</v>
      </c>
      <c r="G45" s="66">
        <f>'[3]REGMOIS'!G45</f>
        <v>0</v>
      </c>
      <c r="H45" s="66">
        <f>'[3]REGMOIS'!H45</f>
        <v>37.44</v>
      </c>
      <c r="I45" s="66">
        <f>'[3]REGMOIS'!I45</f>
        <v>52.02</v>
      </c>
      <c r="J45" s="66">
        <f>'[3]REGMOIS'!J45</f>
        <v>2822.84</v>
      </c>
      <c r="K45" s="66">
        <f>'[3]REGMOIS'!K45</f>
        <v>34369.25</v>
      </c>
    </row>
    <row r="46" spans="1:11" ht="14.25">
      <c r="A46" s="67"/>
      <c r="B46" s="68"/>
      <c r="C46" s="69"/>
      <c r="D46" s="69"/>
      <c r="E46" s="69"/>
      <c r="F46" s="69"/>
      <c r="G46" s="69"/>
      <c r="H46" s="69"/>
      <c r="I46" s="69"/>
      <c r="J46" s="69"/>
      <c r="K46" s="69"/>
    </row>
    <row r="47" spans="1:11" ht="14.25">
      <c r="A47" s="67"/>
      <c r="B47" s="91" t="str">
        <f>'[3]REGMOIS'!B47</f>
        <v>cumul 01/10/14</v>
      </c>
      <c r="C47" s="70">
        <f>'[3]REGMOIS'!C47</f>
        <v>43054.24</v>
      </c>
      <c r="D47" s="70">
        <f>'[3]REGMOIS'!D47</f>
        <v>11727.76</v>
      </c>
      <c r="E47" s="70">
        <f>'[3]REGMOIS'!E47</f>
        <v>45618.13</v>
      </c>
      <c r="F47" s="70">
        <f>'[3]REGMOIS'!F47</f>
        <v>152.203</v>
      </c>
      <c r="G47" s="70">
        <f>'[3]REGMOIS'!G47</f>
        <v>0</v>
      </c>
      <c r="H47" s="70">
        <f>'[3]REGMOIS'!H47</f>
        <v>110.51</v>
      </c>
      <c r="I47" s="70">
        <f>'[3]REGMOIS'!I47</f>
        <v>490.1</v>
      </c>
      <c r="J47" s="70">
        <f>'[3]REGMOIS'!J47</f>
        <v>4392.37</v>
      </c>
      <c r="K47" s="70">
        <f>'[3]REGMOIS'!K47</f>
        <v>105545.32</v>
      </c>
    </row>
    <row r="48" spans="1:11" ht="14.25">
      <c r="A48" s="67"/>
      <c r="B48" s="91" t="str">
        <f>'[3]REGMOIS'!B48</f>
        <v>cumul 01/10/13</v>
      </c>
      <c r="C48" s="70">
        <f>'[3]REGMOIS'!C48</f>
        <v>40066.25</v>
      </c>
      <c r="D48" s="70">
        <f>'[3]REGMOIS'!D48</f>
        <v>13532.03</v>
      </c>
      <c r="E48" s="70">
        <f>'[3]REGMOIS'!E48</f>
        <v>44355.21</v>
      </c>
      <c r="F48" s="70">
        <f>'[3]REGMOIS'!F48</f>
        <v>706.1</v>
      </c>
      <c r="G48" s="70">
        <f>'[3]REGMOIS'!G48</f>
        <v>0</v>
      </c>
      <c r="H48" s="70">
        <f>'[3]REGMOIS'!H48</f>
        <v>174.28</v>
      </c>
      <c r="I48" s="70">
        <f>'[3]REGMOIS'!I48</f>
        <v>250.52</v>
      </c>
      <c r="J48" s="70">
        <f>'[3]REGMOIS'!J48</f>
        <v>8262.48</v>
      </c>
      <c r="K48" s="70">
        <f>'[3]REGMOIS'!K48</f>
        <v>107346.86</v>
      </c>
    </row>
    <row r="49" spans="1:11" ht="15" thickBot="1">
      <c r="A49" s="67"/>
      <c r="B49" s="88" t="s">
        <v>24</v>
      </c>
      <c r="C49" s="71">
        <f>'[3]REGMOIS'!C49</f>
        <v>0.07457623311390504</v>
      </c>
      <c r="D49" s="71">
        <f>'[3]REGMOIS'!D49</f>
        <v>-0.13333328406750505</v>
      </c>
      <c r="E49" s="71">
        <f>'[3]REGMOIS'!E49</f>
        <v>0.028472867110763272</v>
      </c>
      <c r="F49" s="71">
        <f>'[3]REGMOIS'!F49</f>
        <v>-0.7844455459566634</v>
      </c>
      <c r="G49" s="71">
        <f>'[3]REGMOIS'!G49</f>
      </c>
      <c r="H49" s="71">
        <f>'[3]REGMOIS'!H49</f>
        <v>-0.3659054395226073</v>
      </c>
      <c r="I49" s="71">
        <f>'[3]REGMOIS'!I49</f>
        <v>0.956330831869711</v>
      </c>
      <c r="J49" s="71">
        <f>'[3]REGMOIS'!J49</f>
        <v>-0.46839568749334337</v>
      </c>
      <c r="K49" s="71">
        <f>'[3]REGMOIS'!K49</f>
        <v>-0.016782419159721985</v>
      </c>
    </row>
    <row r="50" spans="1:11" ht="15.75">
      <c r="A50" s="75" t="s">
        <v>32</v>
      </c>
      <c r="B50" s="87" t="str">
        <f>'[3]REGMOIS'!B50</f>
        <v>septembre 14</v>
      </c>
      <c r="C50" s="66">
        <f>'[3]REGMOIS'!C50</f>
        <v>1187.2</v>
      </c>
      <c r="D50" s="66">
        <f>'[3]REGMOIS'!D50</f>
        <v>498.5</v>
      </c>
      <c r="E50" s="66">
        <f>'[3]REGMOIS'!E50</f>
        <v>1426</v>
      </c>
      <c r="F50" s="66">
        <f>'[3]REGMOIS'!F50</f>
        <v>0</v>
      </c>
      <c r="G50" s="66">
        <f>'[3]REGMOIS'!G50</f>
        <v>0</v>
      </c>
      <c r="H50" s="66">
        <f>'[3]REGMOIS'!H50</f>
        <v>39.1</v>
      </c>
      <c r="I50" s="66">
        <f>'[3]REGMOIS'!I50</f>
        <v>126.7</v>
      </c>
      <c r="J50" s="66">
        <f>'[3]REGMOIS'!J50</f>
        <v>3.1</v>
      </c>
      <c r="K50" s="66">
        <f>'[3]REGMOIS'!K50</f>
        <v>3280.6</v>
      </c>
    </row>
    <row r="51" spans="1:11" ht="14.25">
      <c r="A51" s="67"/>
      <c r="B51" s="87" t="str">
        <f>'[3]REGMOIS'!B51</f>
        <v>septembre 13</v>
      </c>
      <c r="C51" s="66">
        <f>'[3]REGMOIS'!C51</f>
        <v>1085.1</v>
      </c>
      <c r="D51" s="66">
        <f>'[3]REGMOIS'!D51</f>
        <v>641.8</v>
      </c>
      <c r="E51" s="66">
        <f>'[3]REGMOIS'!E51</f>
        <v>1391</v>
      </c>
      <c r="F51" s="66">
        <f>'[3]REGMOIS'!F51</f>
        <v>0</v>
      </c>
      <c r="G51" s="66">
        <f>'[3]REGMOIS'!G51</f>
        <v>0</v>
      </c>
      <c r="H51" s="66">
        <f>'[3]REGMOIS'!H51</f>
        <v>12.5</v>
      </c>
      <c r="I51" s="66">
        <f>'[3]REGMOIS'!I51</f>
        <v>120.1</v>
      </c>
      <c r="J51" s="66">
        <f>'[3]REGMOIS'!J51</f>
        <v>41.8</v>
      </c>
      <c r="K51" s="66">
        <f>'[3]REGMOIS'!K51</f>
        <v>3292.3</v>
      </c>
    </row>
    <row r="52" spans="1:11" ht="14.25">
      <c r="A52" s="67"/>
      <c r="B52" s="68"/>
      <c r="C52" s="69"/>
      <c r="D52" s="69"/>
      <c r="E52" s="69"/>
      <c r="F52" s="69"/>
      <c r="G52" s="69"/>
      <c r="H52" s="69"/>
      <c r="I52" s="69"/>
      <c r="J52" s="69"/>
      <c r="K52" s="69"/>
    </row>
    <row r="53" spans="1:11" ht="14.25">
      <c r="A53" s="67"/>
      <c r="B53" s="91" t="str">
        <f>'[3]REGMOIS'!B53</f>
        <v>cumul 01/10/14</v>
      </c>
      <c r="C53" s="70">
        <f>'[3]REGMOIS'!C53</f>
        <v>3314.8</v>
      </c>
      <c r="D53" s="70">
        <f>'[3]REGMOIS'!D53</f>
        <v>1491</v>
      </c>
      <c r="E53" s="70">
        <f>'[3]REGMOIS'!E53</f>
        <v>4559.8</v>
      </c>
      <c r="F53" s="70">
        <f>'[3]REGMOIS'!F53</f>
        <v>0</v>
      </c>
      <c r="G53" s="70">
        <f>'[3]REGMOIS'!G53</f>
        <v>0</v>
      </c>
      <c r="H53" s="70">
        <f>'[3]REGMOIS'!H53</f>
        <v>136</v>
      </c>
      <c r="I53" s="70">
        <f>'[3]REGMOIS'!I53</f>
        <v>368.6</v>
      </c>
      <c r="J53" s="70">
        <f>'[3]REGMOIS'!J53</f>
        <v>98.1</v>
      </c>
      <c r="K53" s="70">
        <f>'[3]REGMOIS'!K53</f>
        <v>9968.3</v>
      </c>
    </row>
    <row r="54" spans="1:11" ht="14.25">
      <c r="A54" s="67"/>
      <c r="B54" s="91" t="str">
        <f>'[3]REGMOIS'!B54</f>
        <v>cumul 01/10/13</v>
      </c>
      <c r="C54" s="70">
        <f>'[3]REGMOIS'!C54</f>
        <v>3110.2</v>
      </c>
      <c r="D54" s="70">
        <f>'[3]REGMOIS'!D54</f>
        <v>1790</v>
      </c>
      <c r="E54" s="70">
        <f>'[3]REGMOIS'!E54</f>
        <v>4386.4</v>
      </c>
      <c r="F54" s="70">
        <f>'[3]REGMOIS'!F54</f>
        <v>0</v>
      </c>
      <c r="G54" s="70">
        <f>'[3]REGMOIS'!G54</f>
        <v>0</v>
      </c>
      <c r="H54" s="70">
        <f>'[3]REGMOIS'!H54</f>
        <v>88.4</v>
      </c>
      <c r="I54" s="70">
        <f>'[3]REGMOIS'!I54</f>
        <v>263</v>
      </c>
      <c r="J54" s="70">
        <f>'[3]REGMOIS'!J54</f>
        <v>70.2</v>
      </c>
      <c r="K54" s="70">
        <f>'[3]REGMOIS'!K54</f>
        <v>9708.2</v>
      </c>
    </row>
    <row r="55" spans="1:11" ht="15" thickBot="1">
      <c r="A55" s="67"/>
      <c r="B55" s="88" t="s">
        <v>24</v>
      </c>
      <c r="C55" s="71">
        <f>'[3]REGMOIS'!C55</f>
        <v>0.06578355089704854</v>
      </c>
      <c r="D55" s="71">
        <f>'[3]REGMOIS'!D55</f>
        <v>-0.1670391061452514</v>
      </c>
      <c r="E55" s="71">
        <f>'[3]REGMOIS'!E55</f>
        <v>0.03953127849717321</v>
      </c>
      <c r="F55" s="71">
        <f>'[3]REGMOIS'!F55</f>
      </c>
      <c r="G55" s="71">
        <f>'[3]REGMOIS'!G55</f>
      </c>
      <c r="H55" s="71">
        <f>'[3]REGMOIS'!H55</f>
        <v>0.5384615384615383</v>
      </c>
      <c r="I55" s="71">
        <f>'[3]REGMOIS'!I55</f>
        <v>0.4015209125475286</v>
      </c>
      <c r="J55" s="71">
        <f>'[3]REGMOIS'!J55</f>
        <v>0.3974358974358973</v>
      </c>
      <c r="K55" s="71">
        <f>'[3]REGMOIS'!K55</f>
        <v>0.02679178426484812</v>
      </c>
    </row>
    <row r="56" spans="1:11" ht="15.75">
      <c r="A56" s="75" t="s">
        <v>33</v>
      </c>
      <c r="B56" s="87" t="str">
        <f>'[3]REGMOIS'!B56</f>
        <v>septembre 14</v>
      </c>
      <c r="C56" s="66">
        <f>'[3]REGMOIS'!C56</f>
        <v>4410.9</v>
      </c>
      <c r="D56" s="66">
        <f>'[3]REGMOIS'!D56</f>
        <v>732.2</v>
      </c>
      <c r="E56" s="66">
        <f>'[3]REGMOIS'!E56</f>
        <v>958.9</v>
      </c>
      <c r="F56" s="66">
        <f>'[3]REGMOIS'!F56</f>
        <v>0</v>
      </c>
      <c r="G56" s="66">
        <f>'[3]REGMOIS'!G56</f>
        <v>0</v>
      </c>
      <c r="H56" s="66">
        <f>'[3]REGMOIS'!H56</f>
        <v>18.3</v>
      </c>
      <c r="I56" s="66">
        <f>'[3]REGMOIS'!I56</f>
        <v>0</v>
      </c>
      <c r="J56" s="66">
        <f>'[3]REGMOIS'!J56</f>
        <v>0</v>
      </c>
      <c r="K56" s="66">
        <f>'[3]REGMOIS'!K56</f>
        <v>6120.3</v>
      </c>
    </row>
    <row r="57" spans="1:11" ht="14.25">
      <c r="A57" s="67"/>
      <c r="B57" s="87" t="str">
        <f>'[3]REGMOIS'!B57</f>
        <v>septembre 13</v>
      </c>
      <c r="C57" s="66">
        <f>'[3]REGMOIS'!C57</f>
        <v>4960.6</v>
      </c>
      <c r="D57" s="66">
        <f>'[3]REGMOIS'!D57</f>
        <v>917.2</v>
      </c>
      <c r="E57" s="66">
        <f>'[3]REGMOIS'!E57</f>
        <v>875.6</v>
      </c>
      <c r="F57" s="66">
        <f>'[3]REGMOIS'!F57</f>
        <v>0</v>
      </c>
      <c r="G57" s="66">
        <f>'[3]REGMOIS'!G57</f>
        <v>0</v>
      </c>
      <c r="H57" s="66">
        <f>'[3]REGMOIS'!H57</f>
        <v>7.6</v>
      </c>
      <c r="I57" s="66">
        <f>'[3]REGMOIS'!I57</f>
        <v>0</v>
      </c>
      <c r="J57" s="66">
        <f>'[3]REGMOIS'!J57</f>
        <v>0</v>
      </c>
      <c r="K57" s="66">
        <f>'[3]REGMOIS'!K57</f>
        <v>6761</v>
      </c>
    </row>
    <row r="58" spans="1:11" ht="14.25">
      <c r="A58" s="67"/>
      <c r="B58" s="68"/>
      <c r="C58" s="69"/>
      <c r="D58" s="69"/>
      <c r="E58" s="69"/>
      <c r="F58" s="69"/>
      <c r="G58" s="69"/>
      <c r="H58" s="69"/>
      <c r="I58" s="69"/>
      <c r="J58" s="69"/>
      <c r="K58" s="69"/>
    </row>
    <row r="59" spans="1:11" ht="14.25">
      <c r="A59" s="67"/>
      <c r="B59" s="91" t="str">
        <f>'[3]REGMOIS'!B59</f>
        <v>cumul 01/10/14</v>
      </c>
      <c r="C59" s="70">
        <f>'[3]REGMOIS'!C59</f>
        <v>10928.1</v>
      </c>
      <c r="D59" s="70">
        <f>'[3]REGMOIS'!D59</f>
        <v>2787.4</v>
      </c>
      <c r="E59" s="70">
        <f>'[3]REGMOIS'!E59</f>
        <v>4079.6</v>
      </c>
      <c r="F59" s="70">
        <f>'[3]REGMOIS'!F59</f>
        <v>0</v>
      </c>
      <c r="G59" s="70">
        <f>'[3]REGMOIS'!G59</f>
        <v>0</v>
      </c>
      <c r="H59" s="70">
        <f>'[3]REGMOIS'!H59</f>
        <v>97.9</v>
      </c>
      <c r="I59" s="70">
        <f>'[3]REGMOIS'!I59</f>
        <v>0</v>
      </c>
      <c r="J59" s="70">
        <f>'[3]REGMOIS'!J59</f>
        <v>27.8</v>
      </c>
      <c r="K59" s="70">
        <f>'[3]REGMOIS'!K59</f>
        <v>17920.8</v>
      </c>
    </row>
    <row r="60" spans="1:11" ht="14.25">
      <c r="A60" s="67"/>
      <c r="B60" s="91" t="str">
        <f>'[3]REGMOIS'!B60</f>
        <v>cumul 01/10/13</v>
      </c>
      <c r="C60" s="70">
        <f>'[3]REGMOIS'!C60</f>
        <v>12685.46</v>
      </c>
      <c r="D60" s="70">
        <f>'[3]REGMOIS'!D60</f>
        <v>3820.36</v>
      </c>
      <c r="E60" s="70">
        <f>'[3]REGMOIS'!E60</f>
        <v>4429.3</v>
      </c>
      <c r="F60" s="70">
        <f>'[3]REGMOIS'!F60</f>
        <v>0</v>
      </c>
      <c r="G60" s="70">
        <f>'[3]REGMOIS'!G60</f>
        <v>0</v>
      </c>
      <c r="H60" s="70">
        <f>'[3]REGMOIS'!H60</f>
        <v>25.3</v>
      </c>
      <c r="I60" s="70">
        <f>'[3]REGMOIS'!I60</f>
        <v>0</v>
      </c>
      <c r="J60" s="70">
        <f>'[3]REGMOIS'!J60</f>
        <v>5.7</v>
      </c>
      <c r="K60" s="70">
        <f>'[3]REGMOIS'!K60</f>
        <v>20966.12</v>
      </c>
    </row>
    <row r="61" spans="1:11" ht="15" thickBot="1">
      <c r="A61" s="67"/>
      <c r="B61" s="88" t="s">
        <v>24</v>
      </c>
      <c r="C61" s="71">
        <f>'[3]REGMOIS'!C61</f>
        <v>-0.1385334075390249</v>
      </c>
      <c r="D61" s="71">
        <f>'[3]REGMOIS'!D61</f>
        <v>-0.2703828958527469</v>
      </c>
      <c r="E61" s="71">
        <f>'[3]REGMOIS'!E61</f>
        <v>-0.07895152732937491</v>
      </c>
      <c r="F61" s="71">
        <f>'[3]REGMOIS'!F61</f>
      </c>
      <c r="G61" s="71">
        <f>'[3]REGMOIS'!G61</f>
      </c>
      <c r="H61" s="71">
        <f>'[3]REGMOIS'!H61</f>
        <v>2.8695652173913047</v>
      </c>
      <c r="I61" s="71">
        <f>'[3]REGMOIS'!I61</f>
      </c>
      <c r="J61" s="71">
        <f>'[3]REGMOIS'!J61</f>
        <v>3.8771929824561404</v>
      </c>
      <c r="K61" s="71">
        <f>'[3]REGMOIS'!K61</f>
        <v>-0.14524957407474534</v>
      </c>
    </row>
    <row r="62" spans="1:11" ht="15.75">
      <c r="A62" s="75" t="s">
        <v>34</v>
      </c>
      <c r="B62" s="87" t="str">
        <f>'[3]REGMOIS'!B62</f>
        <v>septembre 14</v>
      </c>
      <c r="C62" s="66">
        <f>'[3]REGMOIS'!C62</f>
        <v>2906.9</v>
      </c>
      <c r="D62" s="66">
        <f>'[3]REGMOIS'!D62</f>
        <v>480.7</v>
      </c>
      <c r="E62" s="66">
        <f>'[3]REGMOIS'!E62</f>
        <v>867.2</v>
      </c>
      <c r="F62" s="66">
        <f>'[3]REGMOIS'!F62</f>
        <v>0</v>
      </c>
      <c r="G62" s="66">
        <f>'[3]REGMOIS'!G62</f>
        <v>0</v>
      </c>
      <c r="H62" s="66">
        <f>'[3]REGMOIS'!H62</f>
        <v>46</v>
      </c>
      <c r="I62" s="66">
        <f>'[3]REGMOIS'!I62</f>
        <v>0</v>
      </c>
      <c r="J62" s="66">
        <f>'[3]REGMOIS'!J62</f>
        <v>294.8</v>
      </c>
      <c r="K62" s="66">
        <f>'[3]REGMOIS'!K62</f>
        <v>4595.6</v>
      </c>
    </row>
    <row r="63" spans="1:11" ht="15.75">
      <c r="A63" s="76"/>
      <c r="B63" s="87" t="str">
        <f>'[3]REGMOIS'!B63</f>
        <v>septembre 13</v>
      </c>
      <c r="C63" s="66">
        <f>'[3]REGMOIS'!C63</f>
        <v>2397.5</v>
      </c>
      <c r="D63" s="66">
        <f>'[3]REGMOIS'!D63</f>
        <v>873.3</v>
      </c>
      <c r="E63" s="66">
        <f>'[3]REGMOIS'!E63</f>
        <v>1106.4</v>
      </c>
      <c r="F63" s="66">
        <f>'[3]REGMOIS'!F63</f>
        <v>6</v>
      </c>
      <c r="G63" s="66">
        <f>'[3]REGMOIS'!G63</f>
        <v>0</v>
      </c>
      <c r="H63" s="66">
        <f>'[3]REGMOIS'!H63</f>
        <v>36.1</v>
      </c>
      <c r="I63" s="66">
        <f>'[3]REGMOIS'!I63</f>
        <v>0</v>
      </c>
      <c r="J63" s="66">
        <f>'[3]REGMOIS'!J63</f>
        <v>543.4</v>
      </c>
      <c r="K63" s="66">
        <f>'[3]REGMOIS'!K63</f>
        <v>4962.7</v>
      </c>
    </row>
    <row r="64" spans="1:11" ht="15.75">
      <c r="A64" s="76"/>
      <c r="B64" s="68"/>
      <c r="C64" s="69"/>
      <c r="D64" s="69"/>
      <c r="E64" s="69"/>
      <c r="F64" s="69"/>
      <c r="G64" s="69"/>
      <c r="H64" s="69"/>
      <c r="I64" s="69"/>
      <c r="J64" s="69"/>
      <c r="K64" s="69"/>
    </row>
    <row r="65" spans="1:11" ht="15.75">
      <c r="A65" s="76"/>
      <c r="B65" s="91" t="str">
        <f>'[3]REGMOIS'!B65</f>
        <v>cumul 01/10/14</v>
      </c>
      <c r="C65" s="70">
        <f>'[3]REGMOIS'!C65</f>
        <v>7463.4</v>
      </c>
      <c r="D65" s="70">
        <f>'[3]REGMOIS'!D65</f>
        <v>1755.3</v>
      </c>
      <c r="E65" s="70">
        <f>'[3]REGMOIS'!E65</f>
        <v>2865.8</v>
      </c>
      <c r="F65" s="70">
        <f>'[3]REGMOIS'!F65</f>
        <v>0</v>
      </c>
      <c r="G65" s="70">
        <f>'[3]REGMOIS'!G65</f>
        <v>0</v>
      </c>
      <c r="H65" s="70">
        <f>'[3]REGMOIS'!H65</f>
        <v>125.1</v>
      </c>
      <c r="I65" s="70">
        <f>'[3]REGMOIS'!I65</f>
        <v>0</v>
      </c>
      <c r="J65" s="70">
        <f>'[3]REGMOIS'!J65</f>
        <v>541.5</v>
      </c>
      <c r="K65" s="70">
        <f>'[3]REGMOIS'!K65</f>
        <v>12751.1</v>
      </c>
    </row>
    <row r="66" spans="1:11" ht="15.75">
      <c r="A66" s="76"/>
      <c r="B66" s="91" t="str">
        <f>'[3]REGMOIS'!B66</f>
        <v>cumul 01/10/13</v>
      </c>
      <c r="C66" s="70">
        <f>'[3]REGMOIS'!C66</f>
        <v>6054.1</v>
      </c>
      <c r="D66" s="70">
        <f>'[3]REGMOIS'!D66</f>
        <v>2948.8</v>
      </c>
      <c r="E66" s="70">
        <f>'[3]REGMOIS'!E66</f>
        <v>4397.7</v>
      </c>
      <c r="F66" s="70">
        <f>'[3]REGMOIS'!F66</f>
        <v>8.1</v>
      </c>
      <c r="G66" s="70">
        <f>'[3]REGMOIS'!G66</f>
        <v>0</v>
      </c>
      <c r="H66" s="70">
        <f>'[3]REGMOIS'!H66</f>
        <v>113.5</v>
      </c>
      <c r="I66" s="70">
        <f>'[3]REGMOIS'!I66</f>
        <v>0</v>
      </c>
      <c r="J66" s="70">
        <f>'[3]REGMOIS'!J66</f>
        <v>910.4</v>
      </c>
      <c r="K66" s="70">
        <f>'[3]REGMOIS'!K66</f>
        <v>14432.6</v>
      </c>
    </row>
    <row r="67" spans="1:11" ht="16.5" thickBot="1">
      <c r="A67" s="76"/>
      <c r="B67" s="88" t="s">
        <v>24</v>
      </c>
      <c r="C67" s="71">
        <f>'[3]REGMOIS'!C67</f>
        <v>0.23278439404700932</v>
      </c>
      <c r="D67" s="71">
        <f>'[3]REGMOIS'!D67</f>
        <v>-0.4047409115572437</v>
      </c>
      <c r="E67" s="71">
        <f>'[3]REGMOIS'!E67</f>
        <v>-0.3483411783432248</v>
      </c>
      <c r="F67" s="71">
        <f>'[3]REGMOIS'!F67</f>
        <v>-1</v>
      </c>
      <c r="G67" s="71">
        <f>'[3]REGMOIS'!G67</f>
      </c>
      <c r="H67" s="71">
        <f>'[3]REGMOIS'!H67</f>
        <v>0.10220264317180612</v>
      </c>
      <c r="I67" s="71">
        <f>'[3]REGMOIS'!I67</f>
      </c>
      <c r="J67" s="71">
        <f>'[3]REGMOIS'!J67</f>
        <v>-0.40520650263620384</v>
      </c>
      <c r="K67" s="71">
        <f>'[3]REGMOIS'!K67</f>
        <v>-0.11650707426243366</v>
      </c>
    </row>
    <row r="68" spans="1:11" ht="15.75">
      <c r="A68" s="75" t="s">
        <v>35</v>
      </c>
      <c r="B68" s="87" t="str">
        <f>'[3]REGMOIS'!B68</f>
        <v>septembre 14</v>
      </c>
      <c r="C68" s="66">
        <f>'[3]REGMOIS'!C68</f>
        <v>112.1</v>
      </c>
      <c r="D68" s="66">
        <f>'[3]REGMOIS'!D68</f>
        <v>66.5</v>
      </c>
      <c r="E68" s="66">
        <f>'[3]REGMOIS'!E68</f>
        <v>207</v>
      </c>
      <c r="F68" s="66">
        <f>'[3]REGMOIS'!F68</f>
        <v>2.3</v>
      </c>
      <c r="G68" s="66">
        <f>'[3]REGMOIS'!G68</f>
        <v>0</v>
      </c>
      <c r="H68" s="66">
        <f>'[3]REGMOIS'!H68</f>
        <v>18.5</v>
      </c>
      <c r="I68" s="66">
        <f>'[3]REGMOIS'!I68</f>
        <v>0.3</v>
      </c>
      <c r="J68" s="66">
        <f>'[3]REGMOIS'!J68</f>
        <v>0</v>
      </c>
      <c r="K68" s="66">
        <f>'[3]REGMOIS'!K68</f>
        <v>406.7</v>
      </c>
    </row>
    <row r="69" spans="1:11" ht="15.75">
      <c r="A69" s="76"/>
      <c r="B69" s="87" t="str">
        <f>'[3]REGMOIS'!B69</f>
        <v>septembre 13</v>
      </c>
      <c r="C69" s="66">
        <f>'[3]REGMOIS'!C69</f>
        <v>1120.9</v>
      </c>
      <c r="D69" s="66">
        <f>'[3]REGMOIS'!D69</f>
        <v>230.7</v>
      </c>
      <c r="E69" s="66">
        <f>'[3]REGMOIS'!E69</f>
        <v>1034.8</v>
      </c>
      <c r="F69" s="66">
        <f>'[3]REGMOIS'!F69</f>
        <v>0</v>
      </c>
      <c r="G69" s="66">
        <f>'[3]REGMOIS'!G69</f>
        <v>0</v>
      </c>
      <c r="H69" s="66">
        <f>'[3]REGMOIS'!H69</f>
        <v>13.6</v>
      </c>
      <c r="I69" s="66">
        <f>'[3]REGMOIS'!I69</f>
        <v>0.3</v>
      </c>
      <c r="J69" s="66">
        <f>'[3]REGMOIS'!J69</f>
        <v>192.8</v>
      </c>
      <c r="K69" s="66">
        <f>'[3]REGMOIS'!K69</f>
        <v>2593.1</v>
      </c>
    </row>
    <row r="70" spans="1:11" ht="15.75">
      <c r="A70" s="76"/>
      <c r="B70" s="68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5.75">
      <c r="A71" s="76"/>
      <c r="B71" s="91" t="str">
        <f>'[3]REGMOIS'!B71</f>
        <v>cumul 01/10/14</v>
      </c>
      <c r="C71" s="70">
        <f>'[3]REGMOIS'!C71</f>
        <v>297.8</v>
      </c>
      <c r="D71" s="70">
        <f>'[3]REGMOIS'!D71</f>
        <v>214.1</v>
      </c>
      <c r="E71" s="70">
        <f>'[3]REGMOIS'!E71</f>
        <v>580.7</v>
      </c>
      <c r="F71" s="70">
        <f>'[3]REGMOIS'!F71</f>
        <v>5.1</v>
      </c>
      <c r="G71" s="70">
        <f>'[3]REGMOIS'!G71</f>
        <v>0</v>
      </c>
      <c r="H71" s="70">
        <f>'[3]REGMOIS'!H71</f>
        <v>48.3</v>
      </c>
      <c r="I71" s="70">
        <f>'[3]REGMOIS'!I71</f>
        <v>0.7</v>
      </c>
      <c r="J71" s="70">
        <f>'[3]REGMOIS'!J71</f>
        <v>0</v>
      </c>
      <c r="K71" s="70">
        <f>'[3]REGMOIS'!K71</f>
        <v>1146.7</v>
      </c>
    </row>
    <row r="72" spans="1:11" ht="15.75">
      <c r="A72" s="76"/>
      <c r="B72" s="91" t="str">
        <f>'[3]REGMOIS'!B72</f>
        <v>cumul 01/10/13</v>
      </c>
      <c r="C72" s="70">
        <f>'[3]REGMOIS'!C72</f>
        <v>2718.8</v>
      </c>
      <c r="D72" s="70">
        <f>'[3]REGMOIS'!D72</f>
        <v>742.3</v>
      </c>
      <c r="E72" s="70">
        <f>'[3]REGMOIS'!E72</f>
        <v>3597.7</v>
      </c>
      <c r="F72" s="70">
        <f>'[3]REGMOIS'!F72</f>
        <v>0</v>
      </c>
      <c r="G72" s="70">
        <f>'[3]REGMOIS'!G72</f>
        <v>0</v>
      </c>
      <c r="H72" s="70">
        <f>'[3]REGMOIS'!H72</f>
        <v>28.7</v>
      </c>
      <c r="I72" s="70">
        <f>'[3]REGMOIS'!I72</f>
        <v>0.9</v>
      </c>
      <c r="J72" s="70">
        <f>'[3]REGMOIS'!J72</f>
        <v>477.5</v>
      </c>
      <c r="K72" s="70">
        <f>'[3]REGMOIS'!K72</f>
        <v>7565.9</v>
      </c>
    </row>
    <row r="73" spans="1:11" ht="16.5" thickBot="1">
      <c r="A73" s="77"/>
      <c r="B73" s="88" t="s">
        <v>24</v>
      </c>
      <c r="C73" s="71">
        <f>'[3]REGMOIS'!C73</f>
        <v>-0.8904663822274532</v>
      </c>
      <c r="D73" s="71">
        <f>'[3]REGMOIS'!D73</f>
        <v>-0.7115721406439445</v>
      </c>
      <c r="E73" s="71">
        <f>'[3]REGMOIS'!E73</f>
        <v>-0.8385913222336493</v>
      </c>
      <c r="F73" s="71">
        <f>'[3]REGMOIS'!F73</f>
      </c>
      <c r="G73" s="71">
        <f>'[3]REGMOIS'!G73</f>
      </c>
      <c r="H73" s="71">
        <f>'[3]REGMOIS'!H73</f>
        <v>0.6829268292682926</v>
      </c>
      <c r="I73" s="71">
        <f>'[3]REGMOIS'!I73</f>
        <v>-0.2222222222222223</v>
      </c>
      <c r="J73" s="71">
        <f>'[3]REGMOIS'!J73</f>
        <v>-1</v>
      </c>
      <c r="K73" s="71">
        <f>'[3]REGMOIS'!K73</f>
        <v>-0.8484383880305053</v>
      </c>
    </row>
    <row r="74" spans="1:11" ht="1.5" customHeight="1">
      <c r="A74" s="76"/>
      <c r="B74" s="87">
        <f>'[3]REGMOIS'!B74</f>
        <v>0</v>
      </c>
      <c r="C74" s="66">
        <f>'[3]REGMOIS'!C74</f>
        <v>0</v>
      </c>
      <c r="D74" s="66">
        <f>'[3]REGMOIS'!D74</f>
        <v>0</v>
      </c>
      <c r="E74" s="66">
        <f>'[3]REGMOIS'!E74</f>
        <v>0</v>
      </c>
      <c r="F74" s="66">
        <f>'[3]REGMOIS'!F74</f>
        <v>0</v>
      </c>
      <c r="G74" s="66">
        <f>'[3]REGMOIS'!G74</f>
        <v>0</v>
      </c>
      <c r="H74" s="66">
        <f>'[3]REGMOIS'!H74</f>
        <v>0</v>
      </c>
      <c r="I74" s="66">
        <f>'[3]REGMOIS'!I74</f>
        <v>0</v>
      </c>
      <c r="J74" s="66">
        <f>'[3]REGMOIS'!J74</f>
        <v>0</v>
      </c>
      <c r="K74" s="66">
        <f>'[3]REGMOIS'!K74</f>
        <v>0</v>
      </c>
    </row>
    <row r="75" spans="1:11" ht="15.75">
      <c r="A75" s="75" t="s">
        <v>36</v>
      </c>
      <c r="B75" s="87" t="str">
        <f>'[3]REGMOIS'!B75</f>
        <v>septembre 14</v>
      </c>
      <c r="C75" s="66">
        <f>'[3]REGMOIS'!C75</f>
        <v>221379.3</v>
      </c>
      <c r="D75" s="66">
        <f>'[3]REGMOIS'!D75</f>
        <v>52079.33</v>
      </c>
      <c r="E75" s="66">
        <f>'[3]REGMOIS'!E75</f>
        <v>48710.92</v>
      </c>
      <c r="F75" s="66">
        <f>'[3]REGMOIS'!F75</f>
        <v>0</v>
      </c>
      <c r="G75" s="66">
        <f>'[3]REGMOIS'!G75</f>
        <v>0</v>
      </c>
      <c r="H75" s="66">
        <f>'[3]REGMOIS'!H75</f>
        <v>4659.3</v>
      </c>
      <c r="I75" s="66">
        <f>'[3]REGMOIS'!I75</f>
        <v>0</v>
      </c>
      <c r="J75" s="66">
        <f>'[3]REGMOIS'!J75</f>
        <v>27265.3</v>
      </c>
      <c r="K75" s="66">
        <f>'[3]REGMOIS'!K75</f>
        <v>354094.15</v>
      </c>
    </row>
    <row r="76" spans="1:11" ht="15.75">
      <c r="A76" s="76"/>
      <c r="B76" s="87" t="str">
        <f>'[3]REGMOIS'!B76</f>
        <v>septembre 13</v>
      </c>
      <c r="C76" s="66">
        <f>'[3]REGMOIS'!C76</f>
        <v>221235.85</v>
      </c>
      <c r="D76" s="66">
        <f>'[3]REGMOIS'!D76</f>
        <v>53200.19</v>
      </c>
      <c r="E76" s="66">
        <f>'[3]REGMOIS'!E76</f>
        <v>39412.2</v>
      </c>
      <c r="F76" s="66">
        <f>'[3]REGMOIS'!F76</f>
        <v>0</v>
      </c>
      <c r="G76" s="66">
        <f>'[3]REGMOIS'!G76</f>
        <v>0</v>
      </c>
      <c r="H76" s="66">
        <f>'[3]REGMOIS'!H76</f>
        <v>3576.33</v>
      </c>
      <c r="I76" s="66">
        <f>'[3]REGMOIS'!I76</f>
        <v>0</v>
      </c>
      <c r="J76" s="66">
        <f>'[3]REGMOIS'!J76</f>
        <v>30739.2</v>
      </c>
      <c r="K76" s="66">
        <f>'[3]REGMOIS'!K76</f>
        <v>348163.76</v>
      </c>
    </row>
    <row r="77" spans="1:11" ht="15.75">
      <c r="A77" s="76"/>
      <c r="B77" s="68"/>
      <c r="C77" s="69"/>
      <c r="D77" s="69"/>
      <c r="E77" s="69"/>
      <c r="F77" s="69"/>
      <c r="G77" s="69"/>
      <c r="H77" s="69"/>
      <c r="I77" s="69"/>
      <c r="J77" s="69"/>
      <c r="K77" s="69"/>
    </row>
    <row r="78" spans="1:11" ht="15.75">
      <c r="A78" s="76"/>
      <c r="B78" s="91" t="str">
        <f>'[3]REGMOIS'!B78</f>
        <v>cumul 01/10/14</v>
      </c>
      <c r="C78" s="70">
        <f>'[3]REGMOIS'!C78</f>
        <v>608572.93</v>
      </c>
      <c r="D78" s="70">
        <f>'[3]REGMOIS'!D78</f>
        <v>173646.03</v>
      </c>
      <c r="E78" s="70">
        <f>'[3]REGMOIS'!E78</f>
        <v>202217.76</v>
      </c>
      <c r="F78" s="70">
        <f>'[3]REGMOIS'!F78</f>
        <v>0</v>
      </c>
      <c r="G78" s="70">
        <f>'[3]REGMOIS'!G78</f>
        <v>0</v>
      </c>
      <c r="H78" s="70">
        <f>'[3]REGMOIS'!H78</f>
        <v>15053.64</v>
      </c>
      <c r="I78" s="70">
        <f>'[3]REGMOIS'!I78</f>
        <v>5.7</v>
      </c>
      <c r="J78" s="70">
        <f>'[3]REGMOIS'!J78</f>
        <v>73861.1</v>
      </c>
      <c r="K78" s="70">
        <f>'[3]REGMOIS'!K78</f>
        <v>1073357.15</v>
      </c>
    </row>
    <row r="79" spans="1:11" ht="15.75">
      <c r="A79" s="76"/>
      <c r="B79" s="91" t="str">
        <f>'[3]REGMOIS'!B79</f>
        <v>cumul 01/10/13</v>
      </c>
      <c r="C79" s="70">
        <f>'[3]REGMOIS'!C79</f>
        <v>673850.35</v>
      </c>
      <c r="D79" s="70">
        <f>'[3]REGMOIS'!D79</f>
        <v>198706.71</v>
      </c>
      <c r="E79" s="70">
        <f>'[3]REGMOIS'!E79</f>
        <v>158353.67</v>
      </c>
      <c r="F79" s="70">
        <f>'[3]REGMOIS'!F79</f>
        <v>190.8</v>
      </c>
      <c r="G79" s="70">
        <f>'[3]REGMOIS'!G79</f>
        <v>146.4</v>
      </c>
      <c r="H79" s="70">
        <f>'[3]REGMOIS'!H79</f>
        <v>11128.73</v>
      </c>
      <c r="I79" s="70">
        <f>'[3]REGMOIS'!I79</f>
        <v>0</v>
      </c>
      <c r="J79" s="70">
        <f>'[3]REGMOIS'!J79</f>
        <v>85283.4</v>
      </c>
      <c r="K79" s="70">
        <f>'[3]REGMOIS'!K79</f>
        <v>1127660.06</v>
      </c>
    </row>
    <row r="80" spans="1:11" ht="16.5" thickBot="1">
      <c r="A80" s="76"/>
      <c r="B80" s="88" t="s">
        <v>24</v>
      </c>
      <c r="C80" s="71">
        <f>'[3]REGMOIS'!C80</f>
        <v>-0.09687228032158762</v>
      </c>
      <c r="D80" s="71">
        <f>'[3]REGMOIS'!D80</f>
        <v>-0.12611894183140565</v>
      </c>
      <c r="E80" s="71">
        <f>'[3]REGMOIS'!E80</f>
        <v>0.27700077933147993</v>
      </c>
      <c r="F80" s="71">
        <f>'[3]REGMOIS'!F80</f>
        <v>-1</v>
      </c>
      <c r="G80" s="71">
        <f>'[3]REGMOIS'!G80</f>
        <v>-1</v>
      </c>
      <c r="H80" s="71">
        <f>'[3]REGMOIS'!H80</f>
        <v>0.3526826511201188</v>
      </c>
      <c r="I80" s="71">
        <f>'[3]REGMOIS'!I80</f>
      </c>
      <c r="J80" s="71">
        <f>'[3]REGMOIS'!J80</f>
        <v>-0.1339334501204219</v>
      </c>
      <c r="K80" s="71">
        <f>'[3]REGMOIS'!K80</f>
        <v>-0.048155390020641634</v>
      </c>
    </row>
    <row r="81" spans="1:11" ht="15.75">
      <c r="A81" s="75" t="s">
        <v>37</v>
      </c>
      <c r="B81" s="87" t="str">
        <f>'[3]REGMOIS'!B81</f>
        <v>septembre 14</v>
      </c>
      <c r="C81" s="66">
        <f>'[3]REGMOIS'!C81</f>
        <v>77914.4</v>
      </c>
      <c r="D81" s="66">
        <f>'[3]REGMOIS'!D81</f>
        <v>10413.5</v>
      </c>
      <c r="E81" s="66">
        <f>'[3]REGMOIS'!E81</f>
        <v>51045.7</v>
      </c>
      <c r="F81" s="66">
        <f>'[3]REGMOIS'!F81</f>
        <v>0</v>
      </c>
      <c r="G81" s="66">
        <f>'[3]REGMOIS'!G81</f>
        <v>0</v>
      </c>
      <c r="H81" s="66">
        <f>'[3]REGMOIS'!H81</f>
        <v>1445.6</v>
      </c>
      <c r="I81" s="66">
        <f>'[3]REGMOIS'!I81</f>
        <v>78.6</v>
      </c>
      <c r="J81" s="66">
        <f>'[3]REGMOIS'!J81</f>
        <v>11725.1</v>
      </c>
      <c r="K81" s="66">
        <f>'[3]REGMOIS'!K81</f>
        <v>152622.9</v>
      </c>
    </row>
    <row r="82" spans="1:11" ht="15.75">
      <c r="A82" s="76"/>
      <c r="B82" s="87" t="str">
        <f>'[3]REGMOIS'!B82</f>
        <v>septembre 13</v>
      </c>
      <c r="C82" s="66">
        <f>'[3]REGMOIS'!C82</f>
        <v>86308.6</v>
      </c>
      <c r="D82" s="66">
        <f>'[3]REGMOIS'!D82</f>
        <v>10552</v>
      </c>
      <c r="E82" s="66">
        <f>'[3]REGMOIS'!E82</f>
        <v>40176.2</v>
      </c>
      <c r="F82" s="66">
        <f>'[3]REGMOIS'!F82</f>
        <v>0</v>
      </c>
      <c r="G82" s="66">
        <f>'[3]REGMOIS'!G82</f>
        <v>0</v>
      </c>
      <c r="H82" s="66">
        <f>'[3]REGMOIS'!H82</f>
        <v>1054.6</v>
      </c>
      <c r="I82" s="66">
        <f>'[3]REGMOIS'!I82</f>
        <v>52.1</v>
      </c>
      <c r="J82" s="66">
        <f>'[3]REGMOIS'!J82</f>
        <v>13377.7</v>
      </c>
      <c r="K82" s="66">
        <f>'[3]REGMOIS'!K82</f>
        <v>151521.2</v>
      </c>
    </row>
    <row r="83" spans="1:11" ht="15.75">
      <c r="A83" s="76"/>
      <c r="B83" s="68"/>
      <c r="C83" s="69"/>
      <c r="D83" s="69"/>
      <c r="E83" s="69"/>
      <c r="F83" s="69"/>
      <c r="G83" s="69"/>
      <c r="H83" s="69"/>
      <c r="I83" s="69"/>
      <c r="J83" s="69"/>
      <c r="K83" s="69"/>
    </row>
    <row r="84" spans="1:11" ht="15.75">
      <c r="A84" s="76"/>
      <c r="B84" s="91" t="str">
        <f>'[3]REGMOIS'!B84</f>
        <v>cumul 01/10/14</v>
      </c>
      <c r="C84" s="70">
        <f>'[3]REGMOIS'!C84</f>
        <v>224215.1</v>
      </c>
      <c r="D84" s="70">
        <f>'[3]REGMOIS'!D84</f>
        <v>36425.8</v>
      </c>
      <c r="E84" s="70">
        <f>'[3]REGMOIS'!E84</f>
        <v>166234.9</v>
      </c>
      <c r="F84" s="70">
        <f>'[3]REGMOIS'!F84</f>
        <v>0</v>
      </c>
      <c r="G84" s="70">
        <f>'[3]REGMOIS'!G84</f>
        <v>0</v>
      </c>
      <c r="H84" s="70">
        <f>'[3]REGMOIS'!H84</f>
        <v>4167.9</v>
      </c>
      <c r="I84" s="70">
        <f>'[3]REGMOIS'!I84</f>
        <v>269.7</v>
      </c>
      <c r="J84" s="70">
        <f>'[3]REGMOIS'!J84</f>
        <v>28058.2</v>
      </c>
      <c r="K84" s="70">
        <f>'[3]REGMOIS'!K84</f>
        <v>459371.6</v>
      </c>
    </row>
    <row r="85" spans="1:11" ht="15.75">
      <c r="A85" s="76"/>
      <c r="B85" s="91" t="str">
        <f>'[3]REGMOIS'!B85</f>
        <v>cumul 01/10/13</v>
      </c>
      <c r="C85" s="70">
        <f>'[3]REGMOIS'!C85</f>
        <v>257566.5</v>
      </c>
      <c r="D85" s="70">
        <f>'[3]REGMOIS'!D85</f>
        <v>36724.6</v>
      </c>
      <c r="E85" s="70">
        <f>'[3]REGMOIS'!E85</f>
        <v>132233.1</v>
      </c>
      <c r="F85" s="70">
        <f>'[3]REGMOIS'!F85</f>
        <v>0</v>
      </c>
      <c r="G85" s="70">
        <f>'[3]REGMOIS'!G85</f>
        <v>460.2</v>
      </c>
      <c r="H85" s="70">
        <f>'[3]REGMOIS'!H85</f>
        <v>3063.1</v>
      </c>
      <c r="I85" s="70">
        <f>'[3]REGMOIS'!I85</f>
        <v>235.8</v>
      </c>
      <c r="J85" s="70">
        <f>'[3]REGMOIS'!J85</f>
        <v>38135.6</v>
      </c>
      <c r="K85" s="70">
        <f>'[3]REGMOIS'!K85</f>
        <v>468418.9</v>
      </c>
    </row>
    <row r="86" spans="1:11" ht="16.5" thickBot="1">
      <c r="A86" s="76"/>
      <c r="B86" s="88" t="s">
        <v>24</v>
      </c>
      <c r="C86" s="71">
        <f>'[3]REGMOIS'!C86</f>
        <v>-0.1294865597816486</v>
      </c>
      <c r="D86" s="71">
        <f>'[3]REGMOIS'!D86</f>
        <v>-0.008136235656753121</v>
      </c>
      <c r="E86" s="71">
        <f>'[3]REGMOIS'!E86</f>
        <v>0.2571353163466635</v>
      </c>
      <c r="F86" s="71">
        <f>'[3]REGMOIS'!F86</f>
      </c>
      <c r="G86" s="71">
        <f>'[3]REGMOIS'!G86</f>
        <v>-1</v>
      </c>
      <c r="H86" s="71">
        <f>'[3]REGMOIS'!H86</f>
        <v>0.3606803565015833</v>
      </c>
      <c r="I86" s="71">
        <f>'[3]REGMOIS'!I86</f>
        <v>0.14376590330788794</v>
      </c>
      <c r="J86" s="71">
        <f>'[3]REGMOIS'!J86</f>
        <v>-0.2642517752441288</v>
      </c>
      <c r="K86" s="71">
        <f>'[3]REGMOIS'!K86</f>
        <v>-0.019314549434277836</v>
      </c>
    </row>
    <row r="87" spans="1:11" ht="15.75">
      <c r="A87" s="75" t="s">
        <v>38</v>
      </c>
      <c r="B87" s="87" t="str">
        <f>'[3]REGMOIS'!B87</f>
        <v>septembre 14</v>
      </c>
      <c r="C87" s="66">
        <f>'[3]REGMOIS'!C87</f>
        <v>6820.6</v>
      </c>
      <c r="D87" s="66">
        <f>'[3]REGMOIS'!D87</f>
        <v>684.3</v>
      </c>
      <c r="E87" s="66">
        <f>'[3]REGMOIS'!E87</f>
        <v>3705.9</v>
      </c>
      <c r="F87" s="66">
        <f>'[3]REGMOIS'!F87</f>
        <v>0</v>
      </c>
      <c r="G87" s="66">
        <f>'[3]REGMOIS'!G87</f>
        <v>13</v>
      </c>
      <c r="H87" s="66">
        <f>'[3]REGMOIS'!H87</f>
        <v>227.9</v>
      </c>
      <c r="I87" s="66">
        <f>'[3]REGMOIS'!I87</f>
        <v>0</v>
      </c>
      <c r="J87" s="66">
        <f>'[3]REGMOIS'!J87</f>
        <v>378.1</v>
      </c>
      <c r="K87" s="66">
        <f>'[3]REGMOIS'!K87</f>
        <v>11829.8</v>
      </c>
    </row>
    <row r="88" spans="1:11" ht="15.75">
      <c r="A88" s="76"/>
      <c r="B88" s="87" t="str">
        <f>'[3]REGMOIS'!B88</f>
        <v>septembre 13</v>
      </c>
      <c r="C88" s="66">
        <f>'[3]REGMOIS'!C88</f>
        <v>7270.64</v>
      </c>
      <c r="D88" s="66">
        <f>'[3]REGMOIS'!D88</f>
        <v>661.5</v>
      </c>
      <c r="E88" s="66">
        <f>'[3]REGMOIS'!E88</f>
        <v>2918.5</v>
      </c>
      <c r="F88" s="66">
        <f>'[3]REGMOIS'!F88</f>
        <v>2</v>
      </c>
      <c r="G88" s="66">
        <f>'[3]REGMOIS'!G88</f>
        <v>45</v>
      </c>
      <c r="H88" s="66">
        <f>'[3]REGMOIS'!H88</f>
        <v>95.1</v>
      </c>
      <c r="I88" s="66">
        <f>'[3]REGMOIS'!I88</f>
        <v>0</v>
      </c>
      <c r="J88" s="66">
        <f>'[3]REGMOIS'!J88</f>
        <v>1081.5</v>
      </c>
      <c r="K88" s="66">
        <f>'[3]REGMOIS'!K88</f>
        <v>12074.24</v>
      </c>
    </row>
    <row r="89" spans="1:11" ht="15.75">
      <c r="A89" s="76"/>
      <c r="B89" s="68"/>
      <c r="C89" s="69"/>
      <c r="D89" s="69"/>
      <c r="E89" s="69"/>
      <c r="F89" s="69"/>
      <c r="G89" s="69"/>
      <c r="H89" s="69"/>
      <c r="I89" s="69"/>
      <c r="J89" s="69"/>
      <c r="K89" s="69"/>
    </row>
    <row r="90" spans="1:11" ht="15.75">
      <c r="A90" s="76"/>
      <c r="B90" s="91" t="str">
        <f>'[3]REGMOIS'!B90</f>
        <v>cumul 01/10/14</v>
      </c>
      <c r="C90" s="70">
        <f>'[3]REGMOIS'!C90</f>
        <v>20406.39</v>
      </c>
      <c r="D90" s="70">
        <f>'[3]REGMOIS'!D90</f>
        <v>2541.2</v>
      </c>
      <c r="E90" s="70">
        <f>'[3]REGMOIS'!E90</f>
        <v>13029.35</v>
      </c>
      <c r="F90" s="70">
        <f>'[3]REGMOIS'!F90</f>
        <v>0</v>
      </c>
      <c r="G90" s="70">
        <f>'[3]REGMOIS'!G90</f>
        <v>89</v>
      </c>
      <c r="H90" s="70">
        <f>'[3]REGMOIS'!H90</f>
        <v>710.4</v>
      </c>
      <c r="I90" s="70">
        <f>'[3]REGMOIS'!I90</f>
        <v>28</v>
      </c>
      <c r="J90" s="70">
        <f>'[3]REGMOIS'!J90</f>
        <v>1080.8</v>
      </c>
      <c r="K90" s="70">
        <f>'[3]REGMOIS'!K90</f>
        <v>37885.14</v>
      </c>
    </row>
    <row r="91" spans="1:11" ht="15.75">
      <c r="A91" s="76"/>
      <c r="B91" s="91" t="str">
        <f>'[3]REGMOIS'!B91</f>
        <v>cumul 01/10/13</v>
      </c>
      <c r="C91" s="70">
        <f>'[3]REGMOIS'!C91</f>
        <v>25854.28</v>
      </c>
      <c r="D91" s="70">
        <f>'[3]REGMOIS'!D91</f>
        <v>2189.4</v>
      </c>
      <c r="E91" s="70">
        <f>'[3]REGMOIS'!E91</f>
        <v>14659.7</v>
      </c>
      <c r="F91" s="70">
        <f>'[3]REGMOIS'!F91</f>
        <v>2</v>
      </c>
      <c r="G91" s="70">
        <f>'[3]REGMOIS'!G91</f>
        <v>274.4</v>
      </c>
      <c r="H91" s="70">
        <f>'[3]REGMOIS'!H91</f>
        <v>302.6</v>
      </c>
      <c r="I91" s="70">
        <f>'[3]REGMOIS'!I91</f>
        <v>0</v>
      </c>
      <c r="J91" s="70">
        <f>'[3]REGMOIS'!J91</f>
        <v>1785.9</v>
      </c>
      <c r="K91" s="70">
        <f>'[3]REGMOIS'!K91</f>
        <v>45068.28</v>
      </c>
    </row>
    <row r="92" spans="1:11" ht="16.5" thickBot="1">
      <c r="A92" s="76"/>
      <c r="B92" s="88" t="s">
        <v>24</v>
      </c>
      <c r="C92" s="71">
        <f>'[3]REGMOIS'!C92</f>
        <v>-0.2107152084683851</v>
      </c>
      <c r="D92" s="71">
        <f>'[3]REGMOIS'!D92</f>
        <v>0.16068329222618055</v>
      </c>
      <c r="E92" s="71">
        <f>'[3]REGMOIS'!E92</f>
        <v>-0.11121305347312703</v>
      </c>
      <c r="F92" s="71">
        <f>'[3]REGMOIS'!F92</f>
        <v>-1</v>
      </c>
      <c r="G92" s="71">
        <f>'[3]REGMOIS'!G92</f>
        <v>-0.6756559766763848</v>
      </c>
      <c r="H92" s="71">
        <f>'[3]REGMOIS'!H92</f>
        <v>1.3476536682088562</v>
      </c>
      <c r="I92" s="71">
        <f>'[3]REGMOIS'!I92</f>
      </c>
      <c r="J92" s="71">
        <f>'[3]REGMOIS'!J92</f>
        <v>-0.39481493924631844</v>
      </c>
      <c r="K92" s="71">
        <f>'[3]REGMOIS'!K92</f>
        <v>-0.1593834954429146</v>
      </c>
    </row>
    <row r="93" spans="1:11" ht="15.75">
      <c r="A93" s="75" t="s">
        <v>39</v>
      </c>
      <c r="B93" s="87" t="str">
        <f>'[3]REGMOIS'!B93</f>
        <v>septembre 14</v>
      </c>
      <c r="C93" s="66">
        <f>'[3]REGMOIS'!C93</f>
        <v>0</v>
      </c>
      <c r="D93" s="66">
        <f>'[3]REGMOIS'!D93</f>
        <v>0</v>
      </c>
      <c r="E93" s="66">
        <f>'[3]REGMOIS'!E93</f>
        <v>0</v>
      </c>
      <c r="F93" s="66">
        <f>'[3]REGMOIS'!F93</f>
        <v>0</v>
      </c>
      <c r="G93" s="66">
        <f>'[3]REGMOIS'!G93</f>
        <v>0</v>
      </c>
      <c r="H93" s="66">
        <f>'[3]REGMOIS'!H93</f>
        <v>0</v>
      </c>
      <c r="I93" s="66">
        <f>'[3]REGMOIS'!I93</f>
        <v>0</v>
      </c>
      <c r="J93" s="66">
        <f>'[3]REGMOIS'!J93</f>
        <v>0</v>
      </c>
      <c r="K93" s="66">
        <f>'[3]REGMOIS'!K93</f>
        <v>0</v>
      </c>
    </row>
    <row r="94" spans="1:11" ht="15.75">
      <c r="A94" s="76"/>
      <c r="B94" s="87" t="str">
        <f>'[3]REGMOIS'!B94</f>
        <v>septembre 13</v>
      </c>
      <c r="C94" s="66">
        <f>'[3]REGMOIS'!C94</f>
        <v>0</v>
      </c>
      <c r="D94" s="66">
        <f>'[3]REGMOIS'!D94</f>
        <v>0</v>
      </c>
      <c r="E94" s="66">
        <f>'[3]REGMOIS'!E94</f>
        <v>87.8</v>
      </c>
      <c r="F94" s="66">
        <f>'[3]REGMOIS'!F94</f>
        <v>0</v>
      </c>
      <c r="G94" s="66">
        <f>'[3]REGMOIS'!G94</f>
        <v>0</v>
      </c>
      <c r="H94" s="66">
        <f>'[3]REGMOIS'!H94</f>
        <v>0</v>
      </c>
      <c r="I94" s="66">
        <f>'[3]REGMOIS'!I94</f>
        <v>0</v>
      </c>
      <c r="J94" s="66">
        <f>'[3]REGMOIS'!J94</f>
        <v>0</v>
      </c>
      <c r="K94" s="66">
        <f>'[3]REGMOIS'!K94</f>
        <v>87.8</v>
      </c>
    </row>
    <row r="95" spans="1:11" ht="15.75">
      <c r="A95" s="76"/>
      <c r="B95" s="68"/>
      <c r="C95" s="69"/>
      <c r="D95" s="69"/>
      <c r="E95" s="69"/>
      <c r="F95" s="69"/>
      <c r="G95" s="69"/>
      <c r="H95" s="69"/>
      <c r="I95" s="69"/>
      <c r="J95" s="69"/>
      <c r="K95" s="69"/>
    </row>
    <row r="96" spans="1:11" ht="15.75">
      <c r="A96" s="76"/>
      <c r="B96" s="91" t="str">
        <f>'[3]REGMOIS'!B96</f>
        <v>cumul 01/10/14</v>
      </c>
      <c r="C96" s="70">
        <f>'[3]REGMOIS'!C96</f>
        <v>0</v>
      </c>
      <c r="D96" s="70">
        <f>'[3]REGMOIS'!D96</f>
        <v>0</v>
      </c>
      <c r="E96" s="70">
        <f>'[3]REGMOIS'!E96</f>
        <v>0</v>
      </c>
      <c r="F96" s="70">
        <f>'[3]REGMOIS'!F96</f>
        <v>0</v>
      </c>
      <c r="G96" s="70">
        <f>'[3]REGMOIS'!G96</f>
        <v>0</v>
      </c>
      <c r="H96" s="70">
        <f>'[3]REGMOIS'!H96</f>
        <v>0</v>
      </c>
      <c r="I96" s="70">
        <f>'[3]REGMOIS'!I96</f>
        <v>0</v>
      </c>
      <c r="J96" s="70">
        <f>'[3]REGMOIS'!J96</f>
        <v>0</v>
      </c>
      <c r="K96" s="70">
        <f>'[3]REGMOIS'!K96</f>
        <v>0</v>
      </c>
    </row>
    <row r="97" spans="1:11" ht="15.75">
      <c r="A97" s="76"/>
      <c r="B97" s="91" t="str">
        <f>'[3]REGMOIS'!B97</f>
        <v>cumul 01/10/13</v>
      </c>
      <c r="C97" s="70">
        <f>'[3]REGMOIS'!C97</f>
        <v>0</v>
      </c>
      <c r="D97" s="70">
        <f>'[3]REGMOIS'!D97</f>
        <v>0</v>
      </c>
      <c r="E97" s="70">
        <f>'[3]REGMOIS'!E97</f>
        <v>87.8</v>
      </c>
      <c r="F97" s="70">
        <f>'[3]REGMOIS'!F97</f>
        <v>0</v>
      </c>
      <c r="G97" s="70">
        <f>'[3]REGMOIS'!G97</f>
        <v>0</v>
      </c>
      <c r="H97" s="70">
        <f>'[3]REGMOIS'!H97</f>
        <v>0</v>
      </c>
      <c r="I97" s="70">
        <f>'[3]REGMOIS'!I97</f>
        <v>0</v>
      </c>
      <c r="J97" s="70">
        <f>'[3]REGMOIS'!J97</f>
        <v>0</v>
      </c>
      <c r="K97" s="70">
        <f>'[3]REGMOIS'!K97</f>
        <v>87.8</v>
      </c>
    </row>
    <row r="98" spans="1:11" ht="16.5" thickBot="1">
      <c r="A98" s="76"/>
      <c r="B98" s="88" t="s">
        <v>24</v>
      </c>
      <c r="C98" s="71">
        <f>'[3]REGMOIS'!C98</f>
      </c>
      <c r="D98" s="71">
        <f>'[3]REGMOIS'!D98</f>
      </c>
      <c r="E98" s="71">
        <f>'[3]REGMOIS'!E98</f>
        <v>-1</v>
      </c>
      <c r="F98" s="71">
        <f>'[3]REGMOIS'!F98</f>
      </c>
      <c r="G98" s="71">
        <f>'[3]REGMOIS'!G98</f>
      </c>
      <c r="H98" s="71">
        <f>'[3]REGMOIS'!H98</f>
      </c>
      <c r="I98" s="71">
        <f>'[3]REGMOIS'!I98</f>
      </c>
      <c r="J98" s="71">
        <f>'[3]REGMOIS'!J98</f>
      </c>
      <c r="K98" s="71">
        <f>'[3]REGMOIS'!K98</f>
        <v>-1</v>
      </c>
    </row>
    <row r="99" spans="1:11" ht="15.75">
      <c r="A99" s="75" t="s">
        <v>40</v>
      </c>
      <c r="B99" s="87" t="str">
        <f>'[3]REGMOIS'!B99</f>
        <v>septembre 14</v>
      </c>
      <c r="C99" s="66">
        <f>'[3]REGMOIS'!C99</f>
        <v>38315.41</v>
      </c>
      <c r="D99" s="66">
        <f>'[3]REGMOIS'!D99</f>
        <v>3699.83</v>
      </c>
      <c r="E99" s="66">
        <f>'[3]REGMOIS'!E99</f>
        <v>18643.77</v>
      </c>
      <c r="F99" s="66">
        <f>'[3]REGMOIS'!F99</f>
        <v>0</v>
      </c>
      <c r="G99" s="66">
        <f>'[3]REGMOIS'!G99</f>
        <v>20.06</v>
      </c>
      <c r="H99" s="66">
        <f>'[3]REGMOIS'!H99</f>
        <v>763.93</v>
      </c>
      <c r="I99" s="66">
        <f>'[3]REGMOIS'!I99</f>
        <v>0</v>
      </c>
      <c r="J99" s="66">
        <f>'[3]REGMOIS'!J99</f>
        <v>2587.85</v>
      </c>
      <c r="K99" s="66">
        <f>'[3]REGMOIS'!K99</f>
        <v>64030.85</v>
      </c>
    </row>
    <row r="100" spans="1:11" ht="15.75">
      <c r="A100" s="76"/>
      <c r="B100" s="87" t="str">
        <f>'[3]REGMOIS'!B100</f>
        <v>septembre 13</v>
      </c>
      <c r="C100" s="66">
        <f>'[3]REGMOIS'!C100</f>
        <v>37716.32</v>
      </c>
      <c r="D100" s="66">
        <f>'[3]REGMOIS'!D100</f>
        <v>4438.28</v>
      </c>
      <c r="E100" s="66">
        <f>'[3]REGMOIS'!E100</f>
        <v>15574.25</v>
      </c>
      <c r="F100" s="66">
        <f>'[3]REGMOIS'!F100</f>
        <v>0</v>
      </c>
      <c r="G100" s="66">
        <f>'[3]REGMOIS'!G100</f>
        <v>0</v>
      </c>
      <c r="H100" s="66">
        <f>'[3]REGMOIS'!H100</f>
        <v>490.83</v>
      </c>
      <c r="I100" s="66">
        <f>'[3]REGMOIS'!I100</f>
        <v>0</v>
      </c>
      <c r="J100" s="66">
        <f>'[3]REGMOIS'!J100</f>
        <v>2543.4</v>
      </c>
      <c r="K100" s="66">
        <f>'[3]REGMOIS'!K100</f>
        <v>60763.07</v>
      </c>
    </row>
    <row r="101" spans="1:11" ht="15.75">
      <c r="A101" s="76"/>
      <c r="B101" s="68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1:11" ht="15.75">
      <c r="A102" s="76"/>
      <c r="B102" s="91" t="str">
        <f>'[3]REGMOIS'!B102</f>
        <v>cumul 01/10/14</v>
      </c>
      <c r="C102" s="70">
        <f>'[3]REGMOIS'!C102</f>
        <v>109160.9</v>
      </c>
      <c r="D102" s="70">
        <f>'[3]REGMOIS'!D102</f>
        <v>12408.5</v>
      </c>
      <c r="E102" s="70">
        <f>'[3]REGMOIS'!E102</f>
        <v>59575.31</v>
      </c>
      <c r="F102" s="70">
        <f>'[3]REGMOIS'!F102</f>
        <v>0</v>
      </c>
      <c r="G102" s="70">
        <f>'[3]REGMOIS'!G102</f>
        <v>30.28</v>
      </c>
      <c r="H102" s="70">
        <f>'[3]REGMOIS'!H102</f>
        <v>1777.95</v>
      </c>
      <c r="I102" s="70">
        <f>'[3]REGMOIS'!I102</f>
        <v>0</v>
      </c>
      <c r="J102" s="70">
        <f>'[3]REGMOIS'!J102</f>
        <v>4906.02</v>
      </c>
      <c r="K102" s="70">
        <f>'[3]REGMOIS'!K102</f>
        <v>187858.96</v>
      </c>
    </row>
    <row r="103" spans="1:11" ht="15.75">
      <c r="A103" s="76"/>
      <c r="B103" s="91" t="str">
        <f>'[3]REGMOIS'!B103</f>
        <v>cumul 01/10/13</v>
      </c>
      <c r="C103" s="70">
        <f>'[3]REGMOIS'!C103</f>
        <v>112315.39</v>
      </c>
      <c r="D103" s="70">
        <f>'[3]REGMOIS'!D103</f>
        <v>14870.22</v>
      </c>
      <c r="E103" s="70">
        <f>'[3]REGMOIS'!E103</f>
        <v>49370.68</v>
      </c>
      <c r="F103" s="70">
        <f>'[3]REGMOIS'!F103</f>
        <v>0</v>
      </c>
      <c r="G103" s="70">
        <f>'[3]REGMOIS'!G103</f>
        <v>44.84</v>
      </c>
      <c r="H103" s="70">
        <f>'[3]REGMOIS'!H103</f>
        <v>1527.46</v>
      </c>
      <c r="I103" s="70">
        <f>'[3]REGMOIS'!I103</f>
        <v>0</v>
      </c>
      <c r="J103" s="70">
        <f>'[3]REGMOIS'!J103</f>
        <v>7586.9</v>
      </c>
      <c r="K103" s="70">
        <f>'[3]REGMOIS'!K103</f>
        <v>185715.49</v>
      </c>
    </row>
    <row r="104" spans="1:11" ht="16.5" thickBot="1">
      <c r="A104" s="76"/>
      <c r="B104" s="88" t="s">
        <v>24</v>
      </c>
      <c r="C104" s="71">
        <f>'[3]REGMOIS'!C104</f>
        <v>-0.028085999612341685</v>
      </c>
      <c r="D104" s="71">
        <f>'[3]REGMOIS'!D104</f>
        <v>-0.16554697913010025</v>
      </c>
      <c r="E104" s="71">
        <f>'[3]REGMOIS'!E104</f>
        <v>0.2066941350615385</v>
      </c>
      <c r="F104" s="71">
        <f>'[3]REGMOIS'!F104</f>
      </c>
      <c r="G104" s="71">
        <f>'[3]REGMOIS'!G104</f>
        <v>-0.32471008028545945</v>
      </c>
      <c r="H104" s="71">
        <f>'[3]REGMOIS'!H104</f>
        <v>0.16399120107891532</v>
      </c>
      <c r="I104" s="71">
        <f>'[3]REGMOIS'!I104</f>
      </c>
      <c r="J104" s="71">
        <f>'[3]REGMOIS'!J104</f>
        <v>-0.3533564433431308</v>
      </c>
      <c r="K104" s="71">
        <f>'[3]REGMOIS'!K104</f>
        <v>0.011541686695062439</v>
      </c>
    </row>
    <row r="105" spans="1:11" ht="15.75">
      <c r="A105" s="75" t="s">
        <v>41</v>
      </c>
      <c r="B105" s="87" t="str">
        <f>'[3]REGMOIS'!B105</f>
        <v>septembre 14</v>
      </c>
      <c r="C105" s="66">
        <f>'[3]REGMOIS'!C105</f>
        <v>1422.65</v>
      </c>
      <c r="D105" s="66">
        <f>'[3]REGMOIS'!D105</f>
        <v>744.34</v>
      </c>
      <c r="E105" s="66">
        <f>'[3]REGMOIS'!E105</f>
        <v>840.29</v>
      </c>
      <c r="F105" s="66">
        <f>'[3]REGMOIS'!F105</f>
        <v>0</v>
      </c>
      <c r="G105" s="66">
        <f>'[3]REGMOIS'!G105</f>
        <v>0</v>
      </c>
      <c r="H105" s="66">
        <f>'[3]REGMOIS'!H105</f>
        <v>59.99</v>
      </c>
      <c r="I105" s="66">
        <f>'[3]REGMOIS'!I105</f>
        <v>0</v>
      </c>
      <c r="J105" s="66">
        <f>'[3]REGMOIS'!J105</f>
        <v>0</v>
      </c>
      <c r="K105" s="66">
        <f>'[3]REGMOIS'!K105</f>
        <v>3067.27</v>
      </c>
    </row>
    <row r="106" spans="1:11" ht="15.75">
      <c r="A106" s="76"/>
      <c r="B106" s="87" t="str">
        <f>'[3]REGMOIS'!B106</f>
        <v>septembre 13</v>
      </c>
      <c r="C106" s="66">
        <f>'[3]REGMOIS'!C106</f>
        <v>1821.2</v>
      </c>
      <c r="D106" s="66">
        <f>'[3]REGMOIS'!D106</f>
        <v>625.3</v>
      </c>
      <c r="E106" s="66">
        <f>'[3]REGMOIS'!E106</f>
        <v>1192.3</v>
      </c>
      <c r="F106" s="66">
        <f>'[3]REGMOIS'!F106</f>
        <v>0</v>
      </c>
      <c r="G106" s="66">
        <f>'[3]REGMOIS'!G106</f>
        <v>0</v>
      </c>
      <c r="H106" s="66">
        <f>'[3]REGMOIS'!H106</f>
        <v>31.74</v>
      </c>
      <c r="I106" s="66">
        <f>'[3]REGMOIS'!I106</f>
        <v>0</v>
      </c>
      <c r="J106" s="66">
        <f>'[3]REGMOIS'!J106</f>
        <v>0</v>
      </c>
      <c r="K106" s="66">
        <f>'[3]REGMOIS'!K106</f>
        <v>3670.54</v>
      </c>
    </row>
    <row r="107" spans="1:11" ht="15.75">
      <c r="A107" s="76"/>
      <c r="B107" s="68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1:11" ht="15.75">
      <c r="A108" s="76"/>
      <c r="B108" s="91" t="str">
        <f>'[3]REGMOIS'!B108</f>
        <v>cumul 01/10/14</v>
      </c>
      <c r="C108" s="70">
        <f>'[3]REGMOIS'!C108</f>
        <v>3575.38</v>
      </c>
      <c r="D108" s="70">
        <f>'[3]REGMOIS'!D108</f>
        <v>2079.06</v>
      </c>
      <c r="E108" s="70">
        <f>'[3]REGMOIS'!E108</f>
        <v>3154.26</v>
      </c>
      <c r="F108" s="70">
        <f>'[3]REGMOIS'!F108</f>
        <v>0</v>
      </c>
      <c r="G108" s="70">
        <f>'[3]REGMOIS'!G108</f>
        <v>0</v>
      </c>
      <c r="H108" s="70">
        <f>'[3]REGMOIS'!H108</f>
        <v>173.59</v>
      </c>
      <c r="I108" s="70">
        <f>'[3]REGMOIS'!I108</f>
        <v>0</v>
      </c>
      <c r="J108" s="70">
        <f>'[3]REGMOIS'!J108</f>
        <v>0</v>
      </c>
      <c r="K108" s="70">
        <f>'[3]REGMOIS'!K108</f>
        <v>8982.3</v>
      </c>
    </row>
    <row r="109" spans="1:11" ht="15.75">
      <c r="A109" s="76"/>
      <c r="B109" s="91" t="str">
        <f>'[3]REGMOIS'!B109</f>
        <v>cumul 01/10/13</v>
      </c>
      <c r="C109" s="70">
        <f>'[3]REGMOIS'!C109</f>
        <v>5254.26</v>
      </c>
      <c r="D109" s="70">
        <f>'[3]REGMOIS'!D109</f>
        <v>1982.63</v>
      </c>
      <c r="E109" s="70">
        <f>'[3]REGMOIS'!E109</f>
        <v>4743.9</v>
      </c>
      <c r="F109" s="70">
        <f>'[3]REGMOIS'!F109</f>
        <v>0</v>
      </c>
      <c r="G109" s="70">
        <f>'[3]REGMOIS'!G109</f>
        <v>0</v>
      </c>
      <c r="H109" s="70">
        <f>'[3]REGMOIS'!H109</f>
        <v>108.67</v>
      </c>
      <c r="I109" s="70">
        <f>'[3]REGMOIS'!I109</f>
        <v>0</v>
      </c>
      <c r="J109" s="70">
        <f>'[3]REGMOIS'!J109</f>
        <v>0</v>
      </c>
      <c r="K109" s="70">
        <f>'[3]REGMOIS'!K109</f>
        <v>12089.46</v>
      </c>
    </row>
    <row r="110" spans="1:11" ht="16.5" thickBot="1">
      <c r="A110" s="76"/>
      <c r="B110" s="88" t="s">
        <v>24</v>
      </c>
      <c r="C110" s="71">
        <f>'[3]REGMOIS'!C110</f>
        <v>-0.3195273930106238</v>
      </c>
      <c r="D110" s="71">
        <f>'[3]REGMOIS'!D110</f>
        <v>0.0486374159575916</v>
      </c>
      <c r="E110" s="71">
        <f>'[3]REGMOIS'!E110</f>
        <v>-0.3350913805097071</v>
      </c>
      <c r="F110" s="71">
        <f>'[3]REGMOIS'!F110</f>
      </c>
      <c r="G110" s="71">
        <f>'[3]REGMOIS'!G110</f>
      </c>
      <c r="H110" s="71">
        <f>'[3]REGMOIS'!H110</f>
        <v>0.5974049875770682</v>
      </c>
      <c r="I110" s="71">
        <f>'[3]REGMOIS'!I110</f>
      </c>
      <c r="J110" s="71">
        <f>'[3]REGMOIS'!J110</f>
      </c>
      <c r="K110" s="71">
        <f>'[3]REGMOIS'!K110</f>
        <v>-0.2570139609213315</v>
      </c>
    </row>
    <row r="111" spans="1:11" ht="15.75">
      <c r="A111" s="75" t="s">
        <v>42</v>
      </c>
      <c r="B111" s="87" t="str">
        <f>'[3]REGMOIS'!B111</f>
        <v>septembre 14</v>
      </c>
      <c r="C111" s="66">
        <f>'[3]REGMOIS'!C111</f>
        <v>7113.7</v>
      </c>
      <c r="D111" s="66">
        <f>'[3]REGMOIS'!D111</f>
        <v>2433.4</v>
      </c>
      <c r="E111" s="66">
        <f>'[3]REGMOIS'!E111</f>
        <v>2560.4</v>
      </c>
      <c r="F111" s="66">
        <f>'[3]REGMOIS'!F111</f>
        <v>0</v>
      </c>
      <c r="G111" s="66">
        <f>'[3]REGMOIS'!G111</f>
        <v>0</v>
      </c>
      <c r="H111" s="66">
        <f>'[3]REGMOIS'!H111</f>
        <v>120.7</v>
      </c>
      <c r="I111" s="66">
        <f>'[3]REGMOIS'!I111</f>
        <v>0</v>
      </c>
      <c r="J111" s="66">
        <f>'[3]REGMOIS'!J111</f>
        <v>368.1</v>
      </c>
      <c r="K111" s="66">
        <f>'[3]REGMOIS'!K111</f>
        <v>12596.3</v>
      </c>
    </row>
    <row r="112" spans="1:11" ht="14.25">
      <c r="A112" s="67"/>
      <c r="B112" s="87" t="str">
        <f>'[3]REGMOIS'!B112</f>
        <v>septembre 13</v>
      </c>
      <c r="C112" s="66">
        <f>'[3]REGMOIS'!C112</f>
        <v>7544</v>
      </c>
      <c r="D112" s="66">
        <f>'[3]REGMOIS'!D112</f>
        <v>2361.7</v>
      </c>
      <c r="E112" s="66">
        <f>'[3]REGMOIS'!E112</f>
        <v>2117.5</v>
      </c>
      <c r="F112" s="66">
        <f>'[3]REGMOIS'!F112</f>
        <v>0</v>
      </c>
      <c r="G112" s="66">
        <f>'[3]REGMOIS'!G112</f>
        <v>0</v>
      </c>
      <c r="H112" s="66">
        <f>'[3]REGMOIS'!H112</f>
        <v>166.3</v>
      </c>
      <c r="I112" s="66">
        <f>'[3]REGMOIS'!I112</f>
        <v>0</v>
      </c>
      <c r="J112" s="66">
        <f>'[3]REGMOIS'!J112</f>
        <v>344.5</v>
      </c>
      <c r="K112" s="66">
        <f>'[3]REGMOIS'!K112</f>
        <v>12534</v>
      </c>
    </row>
    <row r="113" spans="1:11" ht="14.25">
      <c r="A113" s="67"/>
      <c r="B113" s="68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4.25">
      <c r="A114" s="67"/>
      <c r="B114" s="91" t="str">
        <f>'[3]REGMOIS'!B114</f>
        <v>cumul 01/10/14</v>
      </c>
      <c r="C114" s="70">
        <f>'[3]REGMOIS'!C114</f>
        <v>21629</v>
      </c>
      <c r="D114" s="70">
        <f>'[3]REGMOIS'!D114</f>
        <v>8152.6</v>
      </c>
      <c r="E114" s="70">
        <f>'[3]REGMOIS'!E114</f>
        <v>8721.9</v>
      </c>
      <c r="F114" s="70">
        <f>'[3]REGMOIS'!F114</f>
        <v>0</v>
      </c>
      <c r="G114" s="70">
        <f>'[3]REGMOIS'!G114</f>
        <v>0</v>
      </c>
      <c r="H114" s="70">
        <f>'[3]REGMOIS'!H114</f>
        <v>505.1</v>
      </c>
      <c r="I114" s="70">
        <f>'[3]REGMOIS'!I114</f>
        <v>0</v>
      </c>
      <c r="J114" s="70">
        <f>'[3]REGMOIS'!J114</f>
        <v>600.5</v>
      </c>
      <c r="K114" s="70">
        <f>'[3]REGMOIS'!K114</f>
        <v>39609.1</v>
      </c>
    </row>
    <row r="115" spans="1:11" ht="14.25">
      <c r="A115" s="67"/>
      <c r="B115" s="91" t="str">
        <f>'[3]REGMOIS'!B115</f>
        <v>cumul 01/10/13</v>
      </c>
      <c r="C115" s="70">
        <f>'[3]REGMOIS'!C115</f>
        <v>21916.4</v>
      </c>
      <c r="D115" s="70">
        <f>'[3]REGMOIS'!D115</f>
        <v>7774.9</v>
      </c>
      <c r="E115" s="70">
        <f>'[3]REGMOIS'!E115</f>
        <v>7431.2</v>
      </c>
      <c r="F115" s="70">
        <f>'[3]REGMOIS'!F115</f>
        <v>0</v>
      </c>
      <c r="G115" s="70">
        <f>'[3]REGMOIS'!G115</f>
        <v>0</v>
      </c>
      <c r="H115" s="70">
        <f>'[3]REGMOIS'!H115</f>
        <v>417.6</v>
      </c>
      <c r="I115" s="70">
        <f>'[3]REGMOIS'!I115</f>
        <v>0</v>
      </c>
      <c r="J115" s="70">
        <f>'[3]REGMOIS'!J115</f>
        <v>813.3</v>
      </c>
      <c r="K115" s="70">
        <f>'[3]REGMOIS'!K115</f>
        <v>38353.4</v>
      </c>
    </row>
    <row r="116" spans="1:11" ht="15" thickBot="1">
      <c r="A116" s="67"/>
      <c r="B116" s="88" t="s">
        <v>24</v>
      </c>
      <c r="C116" s="71">
        <f>'[3]REGMOIS'!C116</f>
        <v>-0.013113467540289529</v>
      </c>
      <c r="D116" s="71">
        <f>'[3]REGMOIS'!D116</f>
        <v>0.04857940295052036</v>
      </c>
      <c r="E116" s="71">
        <f>'[3]REGMOIS'!E116</f>
        <v>0.17368661858111742</v>
      </c>
      <c r="F116" s="71">
        <f>'[3]REGMOIS'!F116</f>
      </c>
      <c r="G116" s="71">
        <f>'[3]REGMOIS'!G116</f>
      </c>
      <c r="H116" s="71">
        <f>'[3]REGMOIS'!H116</f>
        <v>0.20953065134099616</v>
      </c>
      <c r="I116" s="71">
        <f>'[3]REGMOIS'!I116</f>
      </c>
      <c r="J116" s="71">
        <f>'[3]REGMOIS'!J116</f>
        <v>-0.26165006762572235</v>
      </c>
      <c r="K116" s="71">
        <f>'[3]REGMOIS'!K116</f>
        <v>0.032740252493911805</v>
      </c>
    </row>
    <row r="117" spans="1:11" ht="15.75">
      <c r="A117" s="75" t="s">
        <v>43</v>
      </c>
      <c r="B117" s="87" t="str">
        <f>'[3]REGMOIS'!B117</f>
        <v>septembre 14</v>
      </c>
      <c r="C117" s="66">
        <f>'[3]REGMOIS'!C117</f>
        <v>10669.48</v>
      </c>
      <c r="D117" s="66">
        <f>'[3]REGMOIS'!D117</f>
        <v>5295.9</v>
      </c>
      <c r="E117" s="66">
        <f>'[3]REGMOIS'!E117</f>
        <v>13922.54</v>
      </c>
      <c r="F117" s="66">
        <f>'[3]REGMOIS'!F117</f>
        <v>6.1</v>
      </c>
      <c r="G117" s="66">
        <f>'[3]REGMOIS'!G117</f>
        <v>0</v>
      </c>
      <c r="H117" s="66">
        <f>'[3]REGMOIS'!H117</f>
        <v>140.9</v>
      </c>
      <c r="I117" s="66">
        <f>'[3]REGMOIS'!I117</f>
        <v>502.2</v>
      </c>
      <c r="J117" s="66">
        <f>'[3]REGMOIS'!J117</f>
        <v>3740.6</v>
      </c>
      <c r="K117" s="66">
        <f>'[3]REGMOIS'!K117</f>
        <v>34277.72</v>
      </c>
    </row>
    <row r="118" spans="1:11" ht="14.25">
      <c r="A118" s="67"/>
      <c r="B118" s="87" t="str">
        <f>'[3]REGMOIS'!B118</f>
        <v>septembre 13</v>
      </c>
      <c r="C118" s="66">
        <f>'[3]REGMOIS'!C118</f>
        <v>5995.9</v>
      </c>
      <c r="D118" s="66">
        <f>'[3]REGMOIS'!D118</f>
        <v>2793.59</v>
      </c>
      <c r="E118" s="66">
        <f>'[3]REGMOIS'!E118</f>
        <v>7687.71</v>
      </c>
      <c r="F118" s="66">
        <f>'[3]REGMOIS'!F118</f>
        <v>3.5</v>
      </c>
      <c r="G118" s="66">
        <f>'[3]REGMOIS'!G118</f>
        <v>0</v>
      </c>
      <c r="H118" s="66">
        <f>'[3]REGMOIS'!H118</f>
        <v>59.8</v>
      </c>
      <c r="I118" s="66">
        <f>'[3]REGMOIS'!I118</f>
        <v>0.4</v>
      </c>
      <c r="J118" s="66">
        <f>'[3]REGMOIS'!J118</f>
        <v>2205.24</v>
      </c>
      <c r="K118" s="66">
        <f>'[3]REGMOIS'!K118</f>
        <v>18746.14</v>
      </c>
    </row>
    <row r="119" spans="1:11" ht="14.25">
      <c r="A119" s="67"/>
      <c r="B119" s="68"/>
      <c r="C119" s="69"/>
      <c r="D119" s="69"/>
      <c r="E119" s="69"/>
      <c r="F119" s="69"/>
      <c r="G119" s="69"/>
      <c r="H119" s="69"/>
      <c r="I119" s="69"/>
      <c r="J119" s="69"/>
      <c r="K119" s="69"/>
    </row>
    <row r="120" spans="1:11" ht="14.25">
      <c r="A120" s="67"/>
      <c r="B120" s="91" t="str">
        <f>'[3]REGMOIS'!B120</f>
        <v>cumul 01/10/14</v>
      </c>
      <c r="C120" s="70">
        <f>'[3]REGMOIS'!C120</f>
        <v>28758.9</v>
      </c>
      <c r="D120" s="70">
        <f>'[3]REGMOIS'!D120</f>
        <v>16576.08</v>
      </c>
      <c r="E120" s="70">
        <f>'[3]REGMOIS'!E120</f>
        <v>39740.28</v>
      </c>
      <c r="F120" s="70">
        <f>'[3]REGMOIS'!F120</f>
        <v>46.8</v>
      </c>
      <c r="G120" s="70">
        <f>'[3]REGMOIS'!G120</f>
        <v>0</v>
      </c>
      <c r="H120" s="70">
        <f>'[3]REGMOIS'!H120</f>
        <v>438.6</v>
      </c>
      <c r="I120" s="70">
        <f>'[3]REGMOIS'!I120</f>
        <v>1455.7</v>
      </c>
      <c r="J120" s="70">
        <f>'[3]REGMOIS'!J120</f>
        <v>7322.42</v>
      </c>
      <c r="K120" s="70">
        <f>'[3]REGMOIS'!K120</f>
        <v>94338.78</v>
      </c>
    </row>
    <row r="121" spans="1:11" ht="14.25">
      <c r="A121" s="67"/>
      <c r="B121" s="91" t="str">
        <f>'[3]REGMOIS'!B121</f>
        <v>cumul 01/10/13</v>
      </c>
      <c r="C121" s="70">
        <f>'[3]REGMOIS'!C121</f>
        <v>22790.67</v>
      </c>
      <c r="D121" s="70">
        <f>'[3]REGMOIS'!D121</f>
        <v>10737.89</v>
      </c>
      <c r="E121" s="70">
        <f>'[3]REGMOIS'!E121</f>
        <v>26715.95</v>
      </c>
      <c r="F121" s="70">
        <f>'[3]REGMOIS'!F121</f>
        <v>30.3</v>
      </c>
      <c r="G121" s="70">
        <f>'[3]REGMOIS'!G121</f>
        <v>390.25</v>
      </c>
      <c r="H121" s="70">
        <f>'[3]REGMOIS'!H121</f>
        <v>194.3</v>
      </c>
      <c r="I121" s="70">
        <f>'[3]REGMOIS'!I121</f>
        <v>1.9</v>
      </c>
      <c r="J121" s="70">
        <f>'[3]REGMOIS'!J121</f>
        <v>5335.9</v>
      </c>
      <c r="K121" s="70">
        <f>'[3]REGMOIS'!K121</f>
        <v>66197.16</v>
      </c>
    </row>
    <row r="122" spans="1:11" ht="15" thickBot="1">
      <c r="A122" s="67"/>
      <c r="B122" s="88" t="s">
        <v>24</v>
      </c>
      <c r="C122" s="71">
        <f>'[3]REGMOIS'!C122</f>
        <v>0.2618716343135153</v>
      </c>
      <c r="D122" s="71">
        <f>'[3]REGMOIS'!D122</f>
        <v>0.5436999261493648</v>
      </c>
      <c r="E122" s="71">
        <f>'[3]REGMOIS'!E122</f>
        <v>0.48751139300679924</v>
      </c>
      <c r="F122" s="71">
        <f>'[3]REGMOIS'!F122</f>
        <v>0.5445544554455444</v>
      </c>
      <c r="G122" s="71">
        <f>'[3]REGMOIS'!G122</f>
        <v>-1</v>
      </c>
      <c r="H122" s="71">
        <f>'[3]REGMOIS'!H122</f>
        <v>1.2573340195573854</v>
      </c>
      <c r="I122" s="71">
        <f>'[3]REGMOIS'!I122</f>
        <v>765.1578947368421</v>
      </c>
      <c r="J122" s="71">
        <f>'[3]REGMOIS'!J122</f>
        <v>0.37229333383309293</v>
      </c>
      <c r="K122" s="71">
        <f>'[3]REGMOIS'!K122</f>
        <v>0.4251182377008318</v>
      </c>
    </row>
    <row r="123" spans="1:11" ht="15.75">
      <c r="A123" s="75" t="s">
        <v>44</v>
      </c>
      <c r="B123" s="87" t="str">
        <f>'[3]REGMOIS'!B123</f>
        <v>septembre 14</v>
      </c>
      <c r="C123" s="66">
        <f>'[3]REGMOIS'!C123</f>
        <v>2757.63</v>
      </c>
      <c r="D123" s="66">
        <f>'[3]REGMOIS'!D123</f>
        <v>1226.04</v>
      </c>
      <c r="E123" s="66">
        <f>'[3]REGMOIS'!E123</f>
        <v>3864.07</v>
      </c>
      <c r="F123" s="66">
        <f>'[3]REGMOIS'!F123</f>
        <v>0</v>
      </c>
      <c r="G123" s="66">
        <f>'[3]REGMOIS'!G123</f>
        <v>0</v>
      </c>
      <c r="H123" s="66">
        <f>'[3]REGMOIS'!H123</f>
        <v>46</v>
      </c>
      <c r="I123" s="66">
        <f>'[3]REGMOIS'!I123</f>
        <v>362</v>
      </c>
      <c r="J123" s="66">
        <f>'[3]REGMOIS'!J123</f>
        <v>743.54</v>
      </c>
      <c r="K123" s="66">
        <f>'[3]REGMOIS'!K123</f>
        <v>8999.27</v>
      </c>
    </row>
    <row r="124" spans="1:11" ht="14.25">
      <c r="A124" s="67"/>
      <c r="B124" s="87" t="str">
        <f>'[3]REGMOIS'!B124</f>
        <v>septembre 13</v>
      </c>
      <c r="C124" s="66">
        <f>'[3]REGMOIS'!C124</f>
        <v>2501.7</v>
      </c>
      <c r="D124" s="66">
        <f>'[3]REGMOIS'!D124</f>
        <v>1353.1</v>
      </c>
      <c r="E124" s="66">
        <f>'[3]REGMOIS'!E124</f>
        <v>3621.6</v>
      </c>
      <c r="F124" s="66">
        <f>'[3]REGMOIS'!F124</f>
        <v>0</v>
      </c>
      <c r="G124" s="66">
        <f>'[3]REGMOIS'!G124</f>
        <v>0</v>
      </c>
      <c r="H124" s="66">
        <f>'[3]REGMOIS'!H124</f>
        <v>49</v>
      </c>
      <c r="I124" s="66">
        <f>'[3]REGMOIS'!I124</f>
        <v>164.8</v>
      </c>
      <c r="J124" s="66">
        <f>'[3]REGMOIS'!J124</f>
        <v>587</v>
      </c>
      <c r="K124" s="66">
        <f>'[3]REGMOIS'!K124</f>
        <v>8277.2</v>
      </c>
    </row>
    <row r="125" spans="1:11" ht="14.25">
      <c r="A125" s="67"/>
      <c r="B125" s="68"/>
      <c r="C125" s="69"/>
      <c r="D125" s="69"/>
      <c r="E125" s="69"/>
      <c r="F125" s="69"/>
      <c r="G125" s="69"/>
      <c r="H125" s="69"/>
      <c r="I125" s="69"/>
      <c r="J125" s="69"/>
      <c r="K125" s="69"/>
    </row>
    <row r="126" spans="1:11" ht="14.25">
      <c r="A126" s="67"/>
      <c r="B126" s="91" t="str">
        <f>'[3]REGMOIS'!B126</f>
        <v>cumul 01/10/14</v>
      </c>
      <c r="C126" s="70">
        <f>'[3]REGMOIS'!C126</f>
        <v>8155.9</v>
      </c>
      <c r="D126" s="70">
        <f>'[3]REGMOIS'!D126</f>
        <v>3798.27</v>
      </c>
      <c r="E126" s="70">
        <f>'[3]REGMOIS'!E126</f>
        <v>11101.76</v>
      </c>
      <c r="F126" s="70">
        <f>'[3]REGMOIS'!F126</f>
        <v>0</v>
      </c>
      <c r="G126" s="70">
        <f>'[3]REGMOIS'!G126</f>
        <v>0</v>
      </c>
      <c r="H126" s="70">
        <f>'[3]REGMOIS'!H126</f>
        <v>132</v>
      </c>
      <c r="I126" s="70">
        <f>'[3]REGMOIS'!I126</f>
        <v>1067</v>
      </c>
      <c r="J126" s="70">
        <f>'[3]REGMOIS'!J126</f>
        <v>2375</v>
      </c>
      <c r="K126" s="70">
        <f>'[3]REGMOIS'!K126</f>
        <v>26629.92</v>
      </c>
    </row>
    <row r="127" spans="1:11" ht="14.25">
      <c r="A127" s="67"/>
      <c r="B127" s="91" t="str">
        <f>'[3]REGMOIS'!B127</f>
        <v>cumul 01/10/13</v>
      </c>
      <c r="C127" s="70">
        <f>'[3]REGMOIS'!C127</f>
        <v>7721.9</v>
      </c>
      <c r="D127" s="70">
        <f>'[3]REGMOIS'!D127</f>
        <v>4072.1</v>
      </c>
      <c r="E127" s="70">
        <f>'[3]REGMOIS'!E127</f>
        <v>11078.2</v>
      </c>
      <c r="F127" s="70">
        <f>'[3]REGMOIS'!F127</f>
        <v>0</v>
      </c>
      <c r="G127" s="70">
        <f>'[3]REGMOIS'!G127</f>
        <v>0</v>
      </c>
      <c r="H127" s="70">
        <f>'[3]REGMOIS'!H127</f>
        <v>86</v>
      </c>
      <c r="I127" s="70">
        <f>'[3]REGMOIS'!I127</f>
        <v>540.9</v>
      </c>
      <c r="J127" s="70">
        <f>'[3]REGMOIS'!J127</f>
        <v>1268</v>
      </c>
      <c r="K127" s="70">
        <f>'[3]REGMOIS'!K127</f>
        <v>24767.1</v>
      </c>
    </row>
    <row r="128" spans="1:11" ht="15" thickBot="1">
      <c r="A128" s="79"/>
      <c r="B128" s="88" t="s">
        <v>24</v>
      </c>
      <c r="C128" s="71">
        <f>'[3]REGMOIS'!C128</f>
        <v>0.0562037840427874</v>
      </c>
      <c r="D128" s="71">
        <f>'[3]REGMOIS'!D128</f>
        <v>-0.06724540163551974</v>
      </c>
      <c r="E128" s="71">
        <f>'[3]REGMOIS'!E128</f>
        <v>0.0021266992832770205</v>
      </c>
      <c r="F128" s="71">
        <f>'[3]REGMOIS'!F128</f>
      </c>
      <c r="G128" s="71">
        <f>'[3]REGMOIS'!G128</f>
      </c>
      <c r="H128" s="71">
        <f>'[3]REGMOIS'!H128</f>
        <v>0.5348837209302325</v>
      </c>
      <c r="I128" s="71">
        <f>'[3]REGMOIS'!I128</f>
        <v>0.9726381955999261</v>
      </c>
      <c r="J128" s="71">
        <f>'[3]REGMOIS'!J128</f>
        <v>0.8730283911671924</v>
      </c>
      <c r="K128" s="71">
        <f>'[3]REGMOIS'!K128</f>
        <v>0.07521348886224062</v>
      </c>
    </row>
    <row r="129" spans="1:11" s="74" customFormat="1" ht="15" thickBot="1">
      <c r="A129" s="81"/>
      <c r="B129" s="82"/>
      <c r="C129" s="83"/>
      <c r="D129" s="83"/>
      <c r="E129" s="83"/>
      <c r="F129" s="83"/>
      <c r="G129" s="83"/>
      <c r="H129" s="83"/>
      <c r="I129" s="83"/>
      <c r="J129" s="83"/>
      <c r="K129" s="83"/>
    </row>
    <row r="130" spans="1:11" ht="15">
      <c r="A130" s="84" t="s">
        <v>45</v>
      </c>
      <c r="B130" s="87" t="str">
        <f>'[3]REGMOIS'!B130</f>
        <v>septembre 14</v>
      </c>
      <c r="C130" s="66">
        <f>'[3]REGMOIS'!C130</f>
        <v>450629.52</v>
      </c>
      <c r="D130" s="66">
        <f>'[3]REGMOIS'!D130</f>
        <v>97576.39</v>
      </c>
      <c r="E130" s="66">
        <f>'[3]REGMOIS'!E130</f>
        <v>216109.18</v>
      </c>
      <c r="F130" s="66">
        <f>'[3]REGMOIS'!F130</f>
        <v>388.8210000000001</v>
      </c>
      <c r="G130" s="66">
        <f>'[3]REGMOIS'!G130</f>
        <v>33.06</v>
      </c>
      <c r="H130" s="66">
        <f>'[3]REGMOIS'!H130</f>
        <v>8770.12</v>
      </c>
      <c r="I130" s="66">
        <f>'[3]REGMOIS'!I130</f>
        <v>1069.8</v>
      </c>
      <c r="J130" s="66">
        <f>'[3]REGMOIS'!J130</f>
        <v>56324.65</v>
      </c>
      <c r="K130" s="103">
        <f>'[3]REGMOIS'!K130</f>
        <v>830901.5</v>
      </c>
    </row>
    <row r="131" spans="1:11" ht="14.25">
      <c r="A131" s="67"/>
      <c r="B131" s="87" t="str">
        <f>'[3]REGMOIS'!B131</f>
        <v>septembre 13</v>
      </c>
      <c r="C131" s="66">
        <f>'[3]REGMOIS'!C131</f>
        <v>449493.9</v>
      </c>
      <c r="D131" s="66">
        <f>'[3]REGMOIS'!D131</f>
        <v>98619.64</v>
      </c>
      <c r="E131" s="66">
        <f>'[3]REGMOIS'!E131</f>
        <v>178122.75</v>
      </c>
      <c r="F131" s="66">
        <f>'[3]REGMOIS'!F131</f>
        <v>563.119</v>
      </c>
      <c r="G131" s="66">
        <f>'[3]REGMOIS'!G131</f>
        <v>45</v>
      </c>
      <c r="H131" s="66">
        <f>'[3]REGMOIS'!H131</f>
        <v>6744.8</v>
      </c>
      <c r="I131" s="66">
        <f>'[3]REGMOIS'!I131</f>
        <v>389.72</v>
      </c>
      <c r="J131" s="66">
        <f>'[3]REGMOIS'!J131</f>
        <v>61579.37</v>
      </c>
      <c r="K131" s="104">
        <f>'[3]REGMOIS'!K131</f>
        <v>795558.27</v>
      </c>
    </row>
    <row r="132" spans="1:11" ht="14.25">
      <c r="A132" s="67"/>
      <c r="B132" s="89" t="s">
        <v>24</v>
      </c>
      <c r="C132" s="78">
        <f>'[3]REGMOIS'!C132</f>
        <v>0.0025264414044325824</v>
      </c>
      <c r="D132" s="78">
        <f>'[3]REGMOIS'!D132</f>
        <v>-0.010578521681888258</v>
      </c>
      <c r="E132" s="78">
        <f>'[3]REGMOIS'!E132</f>
        <v>0.2132598446857578</v>
      </c>
      <c r="F132" s="78">
        <f>'[3]REGMOIS'!F132</f>
        <v>-0.30952249879687943</v>
      </c>
      <c r="G132" s="78">
        <f>'[3]REGMOIS'!G132</f>
        <v>-0.2653333333333333</v>
      </c>
      <c r="H132" s="78">
        <f>'[3]REGMOIS'!H132</f>
        <v>0.300278733246353</v>
      </c>
      <c r="I132" s="78">
        <f>'[3]REGMOIS'!I132</f>
        <v>1.7450477265729238</v>
      </c>
      <c r="J132" s="78">
        <f>'[3]REGMOIS'!J132</f>
        <v>-0.08533247417113883</v>
      </c>
      <c r="K132" s="106">
        <f>'[3]REGMOIS'!K132</f>
        <v>0.044425696184391496</v>
      </c>
    </row>
    <row r="133" spans="1:11" ht="14.25">
      <c r="A133" s="67"/>
      <c r="B133" s="90"/>
      <c r="C133" s="69"/>
      <c r="D133" s="69"/>
      <c r="E133" s="69"/>
      <c r="F133" s="69"/>
      <c r="G133" s="69"/>
      <c r="H133" s="69"/>
      <c r="I133" s="69"/>
      <c r="J133" s="69"/>
      <c r="K133" s="85"/>
    </row>
    <row r="134" spans="1:11" ht="14.25">
      <c r="A134" s="67"/>
      <c r="B134" s="91" t="str">
        <f>'[3]REGMOIS'!B134</f>
        <v>cumul 01/10/14</v>
      </c>
      <c r="C134" s="70">
        <f>'[3]REGMOIS'!C134</f>
        <v>1253141.07</v>
      </c>
      <c r="D134" s="70">
        <f>'[3]REGMOIS'!D134</f>
        <v>323188.61</v>
      </c>
      <c r="E134" s="70">
        <f>'[3]REGMOIS'!E134</f>
        <v>728001.78</v>
      </c>
      <c r="F134" s="70">
        <f>'[3]REGMOIS'!F134</f>
        <v>1352.7359999999999</v>
      </c>
      <c r="G134" s="70">
        <f>'[3]REGMOIS'!G134</f>
        <v>119.28</v>
      </c>
      <c r="H134" s="70">
        <f>'[3]REGMOIS'!H134</f>
        <v>26841.37</v>
      </c>
      <c r="I134" s="70">
        <f>'[3]REGMOIS'!I134</f>
        <v>3912.73</v>
      </c>
      <c r="J134" s="70">
        <f>'[3]REGMOIS'!J134</f>
        <v>142686.83</v>
      </c>
      <c r="K134" s="105">
        <f>'[3]REGMOIS'!K134</f>
        <v>2479244.39</v>
      </c>
    </row>
    <row r="135" spans="1:11" ht="14.25">
      <c r="A135" s="67"/>
      <c r="B135" s="91" t="str">
        <f>'[3]REGMOIS'!B135</f>
        <v>cumul 01/10/13</v>
      </c>
      <c r="C135" s="70">
        <f>'[3]REGMOIS'!C135</f>
        <v>1349873.5</v>
      </c>
      <c r="D135" s="70">
        <f>'[3]REGMOIS'!D135</f>
        <v>353651.86</v>
      </c>
      <c r="E135" s="70">
        <f>'[3]REGMOIS'!E135</f>
        <v>622906.21</v>
      </c>
      <c r="F135" s="70">
        <f>'[3]REGMOIS'!F135</f>
        <v>1969.38</v>
      </c>
      <c r="G135" s="70">
        <f>'[3]REGMOIS'!G135</f>
        <v>1956.9489999999998</v>
      </c>
      <c r="H135" s="70">
        <f>'[3]REGMOIS'!H135</f>
        <v>20007.78</v>
      </c>
      <c r="I135" s="70">
        <f>'[3]REGMOIS'!I135</f>
        <v>1309.23</v>
      </c>
      <c r="J135" s="70">
        <f>'[3]REGMOIS'!J135</f>
        <v>168310.58</v>
      </c>
      <c r="K135" s="105">
        <f>'[3]REGMOIS'!K135</f>
        <v>2519985.46</v>
      </c>
    </row>
    <row r="136" spans="1:11" ht="15" thickBot="1">
      <c r="A136" s="79"/>
      <c r="B136" s="88" t="s">
        <v>24</v>
      </c>
      <c r="C136" s="71">
        <f>'[3]REGMOIS'!C136</f>
        <v>-0.07166036669361994</v>
      </c>
      <c r="D136" s="71">
        <f>'[3]REGMOIS'!D136</f>
        <v>-0.08613909170448006</v>
      </c>
      <c r="E136" s="71">
        <f>'[3]REGMOIS'!E136</f>
        <v>0.1687181285285311</v>
      </c>
      <c r="F136" s="71">
        <f>'[3]REGMOIS'!F136</f>
        <v>-0.3131158029430583</v>
      </c>
      <c r="G136" s="71">
        <f>'[3]REGMOIS'!G136</f>
        <v>-0.9390479772339494</v>
      </c>
      <c r="H136" s="71">
        <f>'[3]REGMOIS'!H136</f>
        <v>0.34154663835767957</v>
      </c>
      <c r="I136" s="71">
        <f>'[3]REGMOIS'!I136</f>
        <v>1.9885734362946161</v>
      </c>
      <c r="J136" s="71">
        <f>'[3]REGMOIS'!J136</f>
        <v>-0.15224087517255272</v>
      </c>
      <c r="K136" s="80">
        <f>'[3]REGMOIS'!K136</f>
        <v>-0.016167184551930034</v>
      </c>
    </row>
    <row r="137" spans="3:6" ht="12.75">
      <c r="C137" s="19"/>
      <c r="F137" s="86"/>
    </row>
  </sheetData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FAB 96/97</dc:title>
  <dc:subject/>
  <dc:creator>Onic</dc:creator>
  <cp:keywords/>
  <dc:description/>
  <cp:lastModifiedBy>KUHN-LE BRAZ Mélanie</cp:lastModifiedBy>
  <cp:lastPrinted>2013-01-31T09:21:50Z</cp:lastPrinted>
  <dcterms:created xsi:type="dcterms:W3CDTF">2000-08-02T09:31:31Z</dcterms:created>
  <dcterms:modified xsi:type="dcterms:W3CDTF">2014-10-30T15:35:57Z</dcterms:modified>
  <cp:category/>
  <cp:version/>
  <cp:contentType/>
  <cp:contentStatus/>
</cp:coreProperties>
</file>