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135" windowWidth="14070" windowHeight="7770" tabRatio="786" firstSheet="1" activeTab="1"/>
  </bookViews>
  <sheets>
    <sheet name="meo nationales (valeur farine)" sheetId="1" r:id="rId1"/>
    <sheet name="meo nationales (valeur grains)" sheetId="2" r:id="rId2"/>
    <sheet name="meo régionales (valeur farine)" sheetId="3" r:id="rId3"/>
    <sheet name="meo régionales (valeur grains)" sheetId="4" r:id="rId4"/>
  </sheets>
  <externalReferences>
    <externalReference r:id="rId7"/>
    <externalReference r:id="rId8"/>
    <externalReference r:id="rId9"/>
  </externalReferences>
  <definedNames>
    <definedName name="_ATPRand1_Dlg_Results" localSheetId="2" hidden="1">{2;#N/A;"R5C2";#N/A;1;#N/A;1;#N/A;1;#N/A;#N/A;0;#N/A;1;#N/A;#N/A;#N/A;#N/A}</definedName>
    <definedName name="_ATPRand1_Dlg_Results" localSheetId="3" hidden="1">{2;#N/A;"R5C2";#N/A;1;#N/A;1;#N/A;1;#N/A;#N/A;0;#N/A;1;#N/A;#N/A;#N/A;#N/A}</definedName>
    <definedName name="_ATPRand1_Dlg_Types" localSheetId="2" hidden="1">{#N/A;5;10;5;7;5;7;5;121;14;5;8;5;8;5;8;1;2}</definedName>
    <definedName name="_ATPRand1_Dlg_Types" localSheetId="3" hidden="1">{#N/A;5;10;5;7;5;7;5;121;14;5;8;5;8;5;8;1;2}</definedName>
    <definedName name="_ATPRand1_Range1" localSheetId="2" hidden="1">'meo régionales (valeur farine)'!$A$7</definedName>
    <definedName name="_ATPRand1_Range1" localSheetId="3" hidden="1">'meo régionales (valeur grains)'!$A$7</definedName>
    <definedName name="_xlnm.Print_Titles" localSheetId="2">'meo régionales (valeur farine)'!$1:$7</definedName>
    <definedName name="_xlnm.Print_Titles" localSheetId="3">'meo régionales (valeur grains)'!$1:$7</definedName>
  </definedNames>
  <calcPr fullCalcOnLoad="1"/>
</workbook>
</file>

<file path=xl/sharedStrings.xml><?xml version="1.0" encoding="utf-8"?>
<sst xmlns="http://schemas.openxmlformats.org/spreadsheetml/2006/main" count="363" uniqueCount="89">
  <si>
    <t>Bordeaux</t>
  </si>
  <si>
    <t>Clermont-Ferrand</t>
  </si>
  <si>
    <t>Dijon</t>
  </si>
  <si>
    <t>Lille</t>
  </si>
  <si>
    <t>Lyon</t>
  </si>
  <si>
    <t>Nancy</t>
  </si>
  <si>
    <t>Nantes</t>
  </si>
  <si>
    <t>Evolution</t>
  </si>
  <si>
    <t>Paris</t>
  </si>
  <si>
    <t>Poitiers</t>
  </si>
  <si>
    <t>Rouen</t>
  </si>
  <si>
    <t>Toulouse</t>
  </si>
  <si>
    <t>Amiens</t>
  </si>
  <si>
    <t>Rennes</t>
  </si>
  <si>
    <t>TOTAL NATIONAL</t>
  </si>
  <si>
    <t>Montpellier</t>
  </si>
  <si>
    <t>Besançon</t>
  </si>
  <si>
    <t>Marseille</t>
  </si>
  <si>
    <t>Chalons-en-Champagne</t>
  </si>
  <si>
    <t>Strasbourg</t>
  </si>
  <si>
    <t>Orleans</t>
  </si>
  <si>
    <t>Caen</t>
  </si>
  <si>
    <t>Limoges</t>
  </si>
  <si>
    <t>Région FranceAgriMer</t>
  </si>
  <si>
    <t>Utilisations diverses (Mixes/Utilisations alimentaires diverses/Alimentation animale)</t>
  </si>
  <si>
    <t>Conditionneurs……………………………………………………………………….</t>
  </si>
  <si>
    <t>Exportations de farine……………………………………………………………….</t>
  </si>
  <si>
    <t>Biscot./Biscuiterie/Prod.régime……………………………………………………..</t>
  </si>
  <si>
    <t>Panification……………………………………………………………………………</t>
  </si>
  <si>
    <r>
      <t>Utilisations diverses</t>
    </r>
    <r>
      <rPr>
        <sz val="11"/>
        <color indexed="9"/>
        <rFont val="Arial"/>
        <family val="0"/>
      </rPr>
      <t xml:space="preserve"> (Mixes/Utilisations alimentaires diverses/Alimentation animale)</t>
    </r>
  </si>
  <si>
    <t>(en tonnes)</t>
  </si>
  <si>
    <t>Blé tendre</t>
  </si>
  <si>
    <t>Note : Ces chiffres, issus des déclarations, sont provisoires car non complets. La statistique du cumul à une date T intègre tous les redressements portant sur les mois précédents et connus à la date T. Par contre la statistique du mois N est susceptible d'être redressée aux mois N+1, N+2...</t>
  </si>
  <si>
    <t>évolution</t>
  </si>
  <si>
    <t>grains</t>
  </si>
  <si>
    <t>Stock début BT</t>
  </si>
  <si>
    <t>Entrées Marché Int. BT</t>
  </si>
  <si>
    <t>Imports BT</t>
  </si>
  <si>
    <t>Excédents</t>
  </si>
  <si>
    <t>Total entrées</t>
  </si>
  <si>
    <t>Grains mis en Oeuvre BT</t>
  </si>
  <si>
    <t>Pertes et freintes</t>
  </si>
  <si>
    <t>Total sorties</t>
  </si>
  <si>
    <t>Stock fin BT</t>
  </si>
  <si>
    <t>Tous les chiffres ci dessous sont exprimés en farine</t>
  </si>
  <si>
    <t>farine (VALEUR FARINE)</t>
  </si>
  <si>
    <t>Stock début farine</t>
  </si>
  <si>
    <t>Farine Produite</t>
  </si>
  <si>
    <t>Incorporations</t>
  </si>
  <si>
    <t>Achats de farine</t>
  </si>
  <si>
    <t>Reprises</t>
  </si>
  <si>
    <t>Total Ressources farine</t>
  </si>
  <si>
    <t>Boul.Patis. Artis.</t>
  </si>
  <si>
    <t>Boul.Patis. Indus.</t>
  </si>
  <si>
    <t>Ateliers GMS</t>
  </si>
  <si>
    <t>Secteur public</t>
  </si>
  <si>
    <t>Total panification</t>
  </si>
  <si>
    <t>Cond. Sachets</t>
  </si>
  <si>
    <t>Ventes de sachets</t>
  </si>
  <si>
    <t>Total sachets</t>
  </si>
  <si>
    <t>Ind. Util. Alim.</t>
  </si>
  <si>
    <t>Util. diverses alim.</t>
  </si>
  <si>
    <t>Total Utilisations Alimentaires autres</t>
  </si>
  <si>
    <t>Fabricants de mixes</t>
  </si>
  <si>
    <t>Fabrication de mixes</t>
  </si>
  <si>
    <t>Total mixes</t>
  </si>
  <si>
    <t>Negociants en farine</t>
  </si>
  <si>
    <t>Cessions à moulin</t>
  </si>
  <si>
    <t>Util. Diverses non alim.</t>
  </si>
  <si>
    <t>Amidonnerie glutennerie</t>
  </si>
  <si>
    <t>Fabrication d'amidon gluten</t>
  </si>
  <si>
    <t>Total Amidonnerie glutennerie</t>
  </si>
  <si>
    <t>Alimentation Animale</t>
  </si>
  <si>
    <t xml:space="preserve">total util. Intér. Autres </t>
  </si>
  <si>
    <t>Livraisons UE Exports dir</t>
  </si>
  <si>
    <t>Ventes à exportateurs</t>
  </si>
  <si>
    <t>Total Exportations</t>
  </si>
  <si>
    <t>Freintes</t>
  </si>
  <si>
    <t>Stock fin farine</t>
  </si>
  <si>
    <t>Coefficient de Transformation Blé T.</t>
  </si>
  <si>
    <t>Util. diverses alim. (ligne 51)</t>
  </si>
  <si>
    <t>Fabricants de mixes (ligne 52)</t>
  </si>
  <si>
    <t>Fabrication de mixes (ligne 53)</t>
  </si>
  <si>
    <t>Alimentation Animale (ligne 60)</t>
  </si>
  <si>
    <t>Stocks fin Blé et Farine valeur Blé</t>
  </si>
  <si>
    <t>Utilisations diverse (Lignes: 51, 52, 53 et 60)</t>
  </si>
  <si>
    <t>ACTIVITE DE LA MEUNERIE ET DES NEGOCIANTS EN FARINE           CAMPAGNE 2012-2013</t>
  </si>
  <si>
    <t>Farine exportée après transformation</t>
  </si>
  <si>
    <t>ACTIVITE DE LA MEUNERIE ET DES NEGOCIANTS EN FARINE           CAMPAGNE 2013/2014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</si>
</sst>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F&quot;;\-#,##0&quot;F&quot;"/>
    <numFmt numFmtId="173" formatCode="#,##0&quot;F&quot;;[Red]\-#,##0&quot;F&quot;"/>
    <numFmt numFmtId="174" formatCode="#,##0.00&quot;F&quot;;\-#,##0.00&quot;F&quot;"/>
    <numFmt numFmtId="175" formatCode="#,##0.00&quot;F&quot;;[Red]\-#,##0.00&quot;F&quot;"/>
    <numFmt numFmtId="176" formatCode="_-* #,##0&quot;F&quot;_-;\-* #,##0&quot;F&quot;_-;_-* &quot;-&quot;&quot;F&quot;_-;_-@_-"/>
    <numFmt numFmtId="177" formatCode="_-* #,##0_F_-;\-* #,##0_F_-;_-* &quot;-&quot;_F_-;_-@_-"/>
    <numFmt numFmtId="178" formatCode="_-* #,##0.00&quot;F&quot;_-;\-* #,##0.00&quot;F&quot;_-;_-* &quot;-&quot;??&quot;F&quot;_-;_-@_-"/>
    <numFmt numFmtId="179" formatCode="_-* #,##0.00_F_-;\-* #,##0.00_F_-;_-* &quot;-&quot;??_F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00&quot;$&quot;;[Red]\-#,##0.000&quot;$&quot;"/>
    <numFmt numFmtId="191" formatCode="#,##0.0&quot;$&quot;;[Red]\-#,##0.0&quot;$&quot;"/>
    <numFmt numFmtId="192" formatCode="mm/yy"/>
    <numFmt numFmtId="193" formatCode="#,##0.0;[Red]\-#,##0.0"/>
    <numFmt numFmtId="194" formatCode="mmmm/yy"/>
    <numFmt numFmtId="195" formatCode="0.0%"/>
    <numFmt numFmtId="196" formatCode="&quot;Cumul au&quot;dd/\.\.mm/yy"/>
    <numFmt numFmtId="197" formatCode="&quot;Cumul au&quot;\ dd/mm/yy"/>
    <numFmt numFmtId="198" formatCode="mmmm\ yy"/>
    <numFmt numFmtId="199" formatCode="[Black][&gt;0]\ \ #,##0.0;General"/>
    <numFmt numFmtId="200" formatCode="[Black][&gt;=0]\ \ #,##0.0;General"/>
    <numFmt numFmtId="201" formatCode="#,##0.0"/>
    <numFmt numFmtId="202" formatCode="mmm\-yyyy"/>
    <numFmt numFmtId="203" formatCode="#,##0.00%"/>
    <numFmt numFmtId="204" formatCode="mmmm"/>
    <numFmt numFmtId="205" formatCode="mmmm\-yy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1"/>
      <name val="Arial"/>
      <family val="0"/>
    </font>
    <font>
      <sz val="11"/>
      <name val="MS Sans Serif"/>
      <family val="0"/>
    </font>
    <font>
      <b/>
      <sz val="10"/>
      <name val="Arial"/>
      <family val="0"/>
    </font>
    <font>
      <b/>
      <sz val="11"/>
      <name val="Arial"/>
      <family val="0"/>
    </font>
    <font>
      <u val="single"/>
      <sz val="11"/>
      <name val="Times New Roman"/>
      <family val="0"/>
    </font>
    <font>
      <u val="single"/>
      <sz val="9"/>
      <name val="Arial"/>
      <family val="2"/>
    </font>
    <font>
      <b/>
      <sz val="11"/>
      <color indexed="9"/>
      <name val="Arial"/>
      <family val="2"/>
    </font>
    <font>
      <u val="single"/>
      <sz val="9.5"/>
      <color indexed="12"/>
      <name val="MS Sans Serif"/>
      <family val="0"/>
    </font>
    <font>
      <u val="single"/>
      <sz val="9.5"/>
      <color indexed="36"/>
      <name val="MS Sans Serif"/>
      <family val="0"/>
    </font>
    <font>
      <b/>
      <sz val="16"/>
      <color indexed="9"/>
      <name val="Arial"/>
      <family val="2"/>
    </font>
    <font>
      <u val="single"/>
      <sz val="10"/>
      <name val="Arial"/>
      <family val="2"/>
    </font>
    <font>
      <sz val="10"/>
      <color indexed="9"/>
      <name val="MS Sans Serif"/>
      <family val="0"/>
    </font>
    <font>
      <sz val="11"/>
      <color indexed="9"/>
      <name val="Arial"/>
      <family val="0"/>
    </font>
    <font>
      <sz val="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22" fontId="9" fillId="0" borderId="0" xfId="0" applyNumberFormat="1" applyFont="1" applyAlignment="1">
      <alignment horizontal="center"/>
    </xf>
    <xf numFmtId="192" fontId="8" fillId="0" borderId="1" xfId="0" applyNumberFormat="1" applyFont="1" applyBorder="1" applyAlignment="1">
      <alignment horizontal="center"/>
    </xf>
    <xf numFmtId="192" fontId="5" fillId="0" borderId="1" xfId="0" applyNumberFormat="1" applyFont="1" applyBorder="1" applyAlignment="1">
      <alignment horizontal="center"/>
    </xf>
    <xf numFmtId="192" fontId="8" fillId="0" borderId="1" xfId="0" applyNumberFormat="1" applyFont="1" applyBorder="1" applyAlignment="1">
      <alignment horizontal="center"/>
    </xf>
    <xf numFmtId="192" fontId="5" fillId="0" borderId="2" xfId="0" applyNumberFormat="1" applyFont="1" applyBorder="1" applyAlignment="1">
      <alignment horizontal="center"/>
    </xf>
    <xf numFmtId="184" fontId="0" fillId="0" borderId="0" xfId="0" applyNumberFormat="1" applyAlignment="1">
      <alignment/>
    </xf>
    <xf numFmtId="192" fontId="5" fillId="0" borderId="3" xfId="0" applyNumberFormat="1" applyFont="1" applyBorder="1" applyAlignment="1">
      <alignment horizontal="center"/>
    </xf>
    <xf numFmtId="0" fontId="8" fillId="0" borderId="1" xfId="0" applyNumberFormat="1" applyFont="1" applyBorder="1" applyAlignment="1" quotePrefix="1">
      <alignment horizontal="center"/>
    </xf>
    <xf numFmtId="0" fontId="8" fillId="0" borderId="3" xfId="0" applyNumberFormat="1" applyFont="1" applyBorder="1" applyAlignment="1" quotePrefix="1">
      <alignment horizontal="center"/>
    </xf>
    <xf numFmtId="192" fontId="5" fillId="0" borderId="4" xfId="0" applyNumberFormat="1" applyFont="1" applyBorder="1" applyAlignment="1">
      <alignment horizontal="center"/>
    </xf>
    <xf numFmtId="10" fontId="5" fillId="0" borderId="2" xfId="21" applyNumberFormat="1" applyFont="1" applyBorder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5" fillId="0" borderId="2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left"/>
    </xf>
    <xf numFmtId="198" fontId="5" fillId="0" borderId="5" xfId="0" applyNumberFormat="1" applyFont="1" applyBorder="1" applyAlignment="1">
      <alignment horizontal="left"/>
    </xf>
    <xf numFmtId="192" fontId="5" fillId="0" borderId="6" xfId="0" applyNumberFormat="1" applyFont="1" applyBorder="1" applyAlignment="1">
      <alignment horizontal="left"/>
    </xf>
    <xf numFmtId="201" fontId="5" fillId="0" borderId="7" xfId="17" applyNumberFormat="1" applyFont="1" applyBorder="1" applyAlignment="1">
      <alignment horizontal="right"/>
    </xf>
    <xf numFmtId="201" fontId="5" fillId="0" borderId="8" xfId="17" applyNumberFormat="1" applyFont="1" applyBorder="1" applyAlignment="1">
      <alignment horizontal="right"/>
    </xf>
    <xf numFmtId="201" fontId="5" fillId="0" borderId="9" xfId="0" applyNumberFormat="1" applyFont="1" applyBorder="1" applyAlignment="1">
      <alignment horizontal="right"/>
    </xf>
    <xf numFmtId="10" fontId="5" fillId="0" borderId="7" xfId="17" applyNumberFormat="1" applyFont="1" applyBorder="1" applyAlignment="1">
      <alignment horizontal="right"/>
    </xf>
    <xf numFmtId="10" fontId="5" fillId="0" borderId="8" xfId="17" applyNumberFormat="1" applyFont="1" applyBorder="1" applyAlignment="1">
      <alignment horizontal="right"/>
    </xf>
    <xf numFmtId="10" fontId="5" fillId="0" borderId="8" xfId="17" applyNumberFormat="1" applyFont="1" applyBorder="1" applyAlignment="1">
      <alignment horizontal="right"/>
    </xf>
    <xf numFmtId="10" fontId="6" fillId="0" borderId="7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0" fontId="5" fillId="0" borderId="10" xfId="17" applyNumberFormat="1" applyFont="1" applyBorder="1" applyAlignment="1">
      <alignment horizontal="right"/>
    </xf>
    <xf numFmtId="201" fontId="5" fillId="0" borderId="11" xfId="17" applyNumberFormat="1" applyFont="1" applyBorder="1" applyAlignment="1">
      <alignment horizontal="right"/>
    </xf>
    <xf numFmtId="201" fontId="5" fillId="0" borderId="12" xfId="17" applyNumberFormat="1" applyFont="1" applyBorder="1" applyAlignment="1">
      <alignment horizontal="right"/>
    </xf>
    <xf numFmtId="201" fontId="5" fillId="0" borderId="9" xfId="17" applyNumberFormat="1" applyFont="1" applyBorder="1" applyAlignment="1">
      <alignment horizontal="right"/>
    </xf>
    <xf numFmtId="201" fontId="5" fillId="0" borderId="13" xfId="17" applyNumberFormat="1" applyFont="1" applyBorder="1" applyAlignment="1">
      <alignment horizontal="right"/>
    </xf>
    <xf numFmtId="201" fontId="5" fillId="0" borderId="14" xfId="17" applyNumberFormat="1" applyFont="1" applyBorder="1" applyAlignment="1">
      <alignment horizontal="right"/>
    </xf>
    <xf numFmtId="201" fontId="5" fillId="0" borderId="15" xfId="17" applyNumberFormat="1" applyFont="1" applyBorder="1" applyAlignment="1">
      <alignment horizontal="right"/>
    </xf>
    <xf numFmtId="201" fontId="5" fillId="0" borderId="16" xfId="0" applyNumberFormat="1" applyFont="1" applyBorder="1" applyAlignment="1">
      <alignment horizontal="right"/>
    </xf>
    <xf numFmtId="201" fontId="5" fillId="0" borderId="13" xfId="0" applyNumberFormat="1" applyFont="1" applyBorder="1" applyAlignment="1">
      <alignment horizontal="right"/>
    </xf>
    <xf numFmtId="10" fontId="5" fillId="0" borderId="17" xfId="17" applyNumberFormat="1" applyFont="1" applyBorder="1" applyAlignment="1">
      <alignment horizontal="right"/>
    </xf>
    <xf numFmtId="10" fontId="5" fillId="0" borderId="18" xfId="17" applyNumberFormat="1" applyFont="1" applyBorder="1" applyAlignment="1">
      <alignment horizontal="right"/>
    </xf>
    <xf numFmtId="10" fontId="5" fillId="0" borderId="19" xfId="17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NumberFormat="1" applyFont="1" applyFill="1" applyBorder="1" applyAlignment="1">
      <alignment horizontal="center" vertical="center" wrapText="1"/>
    </xf>
    <xf numFmtId="17" fontId="11" fillId="3" borderId="22" xfId="0" applyNumberFormat="1" applyFont="1" applyFill="1" applyBorder="1" applyAlignment="1" quotePrefix="1">
      <alignment horizontal="center" vertical="center" wrapText="1"/>
    </xf>
    <xf numFmtId="17" fontId="11" fillId="3" borderId="23" xfId="0" applyNumberFormat="1" applyFont="1" applyFill="1" applyBorder="1" applyAlignment="1" quotePrefix="1">
      <alignment horizontal="center" vertical="center" wrapText="1"/>
    </xf>
    <xf numFmtId="17" fontId="11" fillId="2" borderId="24" xfId="0" applyNumberFormat="1" applyFont="1" applyFill="1" applyBorder="1" applyAlignment="1">
      <alignment horizontal="center" vertical="center" wrapText="1"/>
    </xf>
    <xf numFmtId="192" fontId="11" fillId="3" borderId="25" xfId="0" applyNumberFormat="1" applyFont="1" applyFill="1" applyBorder="1" applyAlignment="1">
      <alignment horizontal="center"/>
    </xf>
    <xf numFmtId="0" fontId="11" fillId="3" borderId="11" xfId="0" applyNumberFormat="1" applyFont="1" applyFill="1" applyBorder="1" applyAlignment="1">
      <alignment horizontal="left"/>
    </xf>
    <xf numFmtId="201" fontId="11" fillId="3" borderId="11" xfId="0" applyNumberFormat="1" applyFont="1" applyFill="1" applyBorder="1" applyAlignment="1">
      <alignment horizontal="right"/>
    </xf>
    <xf numFmtId="10" fontId="11" fillId="3" borderId="17" xfId="17" applyNumberFormat="1" applyFont="1" applyFill="1" applyBorder="1" applyAlignment="1">
      <alignment horizontal="right"/>
    </xf>
    <xf numFmtId="192" fontId="17" fillId="3" borderId="1" xfId="0" applyNumberFormat="1" applyFont="1" applyFill="1" applyBorder="1" applyAlignment="1">
      <alignment horizontal="center"/>
    </xf>
    <xf numFmtId="198" fontId="11" fillId="3" borderId="9" xfId="0" applyNumberFormat="1" applyFont="1" applyFill="1" applyBorder="1" applyAlignment="1">
      <alignment horizontal="left"/>
    </xf>
    <xf numFmtId="201" fontId="11" fillId="3" borderId="9" xfId="0" applyNumberFormat="1" applyFont="1" applyFill="1" applyBorder="1" applyAlignment="1">
      <alignment horizontal="right"/>
    </xf>
    <xf numFmtId="10" fontId="11" fillId="3" borderId="18" xfId="17" applyNumberFormat="1" applyFont="1" applyFill="1" applyBorder="1" applyAlignment="1">
      <alignment horizontal="right"/>
    </xf>
    <xf numFmtId="192" fontId="17" fillId="3" borderId="26" xfId="0" applyNumberFormat="1" applyFont="1" applyFill="1" applyBorder="1" applyAlignment="1">
      <alignment horizontal="center"/>
    </xf>
    <xf numFmtId="192" fontId="11" fillId="3" borderId="27" xfId="0" applyNumberFormat="1" applyFont="1" applyFill="1" applyBorder="1" applyAlignment="1">
      <alignment horizontal="left"/>
    </xf>
    <xf numFmtId="201" fontId="11" fillId="3" borderId="27" xfId="0" applyNumberFormat="1" applyFont="1" applyFill="1" applyBorder="1" applyAlignment="1">
      <alignment horizontal="right"/>
    </xf>
    <xf numFmtId="10" fontId="11" fillId="3" borderId="28" xfId="17" applyNumberFormat="1" applyFont="1" applyFill="1" applyBorder="1" applyAlignment="1">
      <alignment horizontal="right"/>
    </xf>
    <xf numFmtId="17" fontId="11" fillId="2" borderId="29" xfId="0" applyNumberFormat="1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04" fontId="7" fillId="0" borderId="0" xfId="0" applyNumberFormat="1" applyFont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0" fontId="7" fillId="0" borderId="32" xfId="0" applyFont="1" applyBorder="1" applyAlignment="1">
      <alignment/>
    </xf>
    <xf numFmtId="201" fontId="7" fillId="0" borderId="0" xfId="0" applyNumberFormat="1" applyFont="1" applyBorder="1" applyAlignment="1">
      <alignment/>
    </xf>
    <xf numFmtId="201" fontId="7" fillId="0" borderId="32" xfId="0" applyNumberFormat="1" applyFont="1" applyBorder="1" applyAlignment="1">
      <alignment/>
    </xf>
    <xf numFmtId="0" fontId="7" fillId="0" borderId="33" xfId="0" applyFont="1" applyBorder="1" applyAlignment="1">
      <alignment/>
    </xf>
    <xf numFmtId="201" fontId="7" fillId="0" borderId="34" xfId="0" applyNumberFormat="1" applyFont="1" applyBorder="1" applyAlignment="1">
      <alignment/>
    </xf>
    <xf numFmtId="201" fontId="7" fillId="0" borderId="33" xfId="0" applyNumberFormat="1" applyFont="1" applyBorder="1" applyAlignment="1">
      <alignment/>
    </xf>
    <xf numFmtId="201" fontId="4" fillId="0" borderId="32" xfId="0" applyNumberFormat="1" applyFont="1" applyBorder="1" applyAlignment="1">
      <alignment/>
    </xf>
    <xf numFmtId="201" fontId="7" fillId="0" borderId="35" xfId="0" applyNumberFormat="1" applyFont="1" applyBorder="1" applyAlignment="1">
      <alignment/>
    </xf>
    <xf numFmtId="0" fontId="4" fillId="0" borderId="32" xfId="0" applyFont="1" applyBorder="1" applyAlignment="1">
      <alignment/>
    </xf>
    <xf numFmtId="20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/>
    </xf>
    <xf numFmtId="188" fontId="7" fillId="0" borderId="34" xfId="0" applyNumberFormat="1" applyFont="1" applyBorder="1" applyAlignment="1">
      <alignment/>
    </xf>
    <xf numFmtId="188" fontId="7" fillId="0" borderId="33" xfId="0" applyNumberFormat="1" applyFont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205" fontId="4" fillId="0" borderId="36" xfId="0" applyNumberFormat="1" applyFont="1" applyBorder="1" applyAlignment="1">
      <alignment horizontal="center"/>
    </xf>
    <xf numFmtId="17" fontId="4" fillId="0" borderId="36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Alignment="1">
      <alignment/>
    </xf>
    <xf numFmtId="10" fontId="4" fillId="0" borderId="32" xfId="0" applyNumberFormat="1" applyFont="1" applyBorder="1" applyAlignment="1">
      <alignment/>
    </xf>
    <xf numFmtId="10" fontId="4" fillId="0" borderId="33" xfId="0" applyNumberFormat="1" applyFont="1" applyBorder="1" applyAlignment="1">
      <alignment/>
    </xf>
    <xf numFmtId="201" fontId="4" fillId="0" borderId="34" xfId="0" applyNumberFormat="1" applyFont="1" applyBorder="1" applyAlignment="1">
      <alignment/>
    </xf>
    <xf numFmtId="201" fontId="4" fillId="0" borderId="33" xfId="0" applyNumberFormat="1" applyFont="1" applyBorder="1" applyAlignment="1">
      <alignment/>
    </xf>
    <xf numFmtId="201" fontId="4" fillId="0" borderId="0" xfId="0" applyNumberFormat="1" applyFont="1" applyAlignment="1">
      <alignment/>
    </xf>
    <xf numFmtId="201" fontId="4" fillId="0" borderId="36" xfId="0" applyNumberFormat="1" applyFont="1" applyBorder="1" applyAlignment="1">
      <alignment/>
    </xf>
    <xf numFmtId="10" fontId="4" fillId="0" borderId="30" xfId="0" applyNumberFormat="1" applyFont="1" applyBorder="1" applyAlignment="1">
      <alignment/>
    </xf>
    <xf numFmtId="201" fontId="4" fillId="0" borderId="5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201" fontId="0" fillId="0" borderId="0" xfId="0" applyNumberFormat="1" applyBorder="1" applyAlignment="1">
      <alignment/>
    </xf>
    <xf numFmtId="201" fontId="7" fillId="0" borderId="0" xfId="0" applyNumberFormat="1" applyFont="1" applyFill="1" applyBorder="1" applyAlignment="1">
      <alignment/>
    </xf>
    <xf numFmtId="201" fontId="7" fillId="0" borderId="3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99FF99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1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grain)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2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3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grain)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4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333375</xdr:colOff>
      <xdr:row>0</xdr:row>
      <xdr:rowOff>28575</xdr:rowOff>
    </xdr:from>
    <xdr:to>
      <xdr:col>6</xdr:col>
      <xdr:colOff>0</xdr:colOff>
      <xdr:row>3</xdr:row>
      <xdr:rowOff>133350</xdr:rowOff>
    </xdr:to>
    <xdr:sp>
      <xdr:nvSpPr>
        <xdr:cNvPr id="5" name="Texte 1"/>
        <xdr:cNvSpPr txBox="1">
          <a:spLocks noChangeArrowheads="1"/>
        </xdr:cNvSpPr>
      </xdr:nvSpPr>
      <xdr:spPr>
        <a:xfrm>
          <a:off x="333375" y="28575"/>
          <a:ext cx="10353675" cy="676275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grain en BLE TENDRE                                                                                      par Les Meuniers et Les Négociants en Farine 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6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FARINE)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1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2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3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4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FARINE)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5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6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grain)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7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8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9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10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grain)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11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12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6</xdr:col>
      <xdr:colOff>704850</xdr:colOff>
      <xdr:row>3</xdr:row>
      <xdr:rowOff>142875</xdr:rowOff>
    </xdr:to>
    <xdr:sp>
      <xdr:nvSpPr>
        <xdr:cNvPr id="13" name="Texte 1"/>
        <xdr:cNvSpPr txBox="1">
          <a:spLocks noChangeArrowheads="1"/>
        </xdr:cNvSpPr>
      </xdr:nvSpPr>
      <xdr:spPr>
        <a:xfrm>
          <a:off x="57150" y="190500"/>
          <a:ext cx="11106150" cy="523875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farine en BLE TENDRE
 par La Meunerie et Les Négociants en val. Grains
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5</xdr:col>
      <xdr:colOff>66675</xdr:colOff>
      <xdr:row>4</xdr:row>
      <xdr:rowOff>361950</xdr:rowOff>
    </xdr:to>
    <xdr:sp>
      <xdr:nvSpPr>
        <xdr:cNvPr id="14" name="Texte 3"/>
        <xdr:cNvSpPr txBox="1">
          <a:spLocks noChangeArrowheads="1"/>
        </xdr:cNvSpPr>
      </xdr:nvSpPr>
      <xdr:spPr>
        <a:xfrm>
          <a:off x="19050" y="838200"/>
          <a:ext cx="95535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GRAIN)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MEUNERIE\Camp_1415_Meu_Bl&#23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MEUNERIE\Tableau_Regional_Meunerie_4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MEUNERIE\Tableau_Regional_Meunerie_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rine"/>
      <sheetName val="grain"/>
    </sheetNames>
    <sheetDataSet>
      <sheetData sheetId="0">
        <row r="8">
          <cell r="B8">
            <v>41821</v>
          </cell>
          <cell r="C8">
            <v>41852</v>
          </cell>
          <cell r="D8">
            <v>41883</v>
          </cell>
          <cell r="E8">
            <v>41913</v>
          </cell>
          <cell r="F8">
            <v>41944</v>
          </cell>
          <cell r="G8">
            <v>41974</v>
          </cell>
          <cell r="H8">
            <v>42005</v>
          </cell>
          <cell r="I8">
            <v>42036</v>
          </cell>
          <cell r="J8">
            <v>42064</v>
          </cell>
          <cell r="K8">
            <v>42095</v>
          </cell>
          <cell r="L8">
            <v>42125</v>
          </cell>
          <cell r="M8">
            <v>42156</v>
          </cell>
          <cell r="N8" t="str">
            <v>cumul au 01/09/14</v>
          </cell>
          <cell r="O8" t="str">
            <v>cumul au 01/09/13</v>
          </cell>
        </row>
        <row r="10">
          <cell r="B10">
            <v>220168.78</v>
          </cell>
          <cell r="C10">
            <v>232183.28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220168.78</v>
          </cell>
          <cell r="O10">
            <v>229402.62999999974</v>
          </cell>
          <cell r="P10">
            <v>-0.040251718125462466</v>
          </cell>
        </row>
        <row r="12">
          <cell r="B12">
            <v>484620.06</v>
          </cell>
          <cell r="C12">
            <v>398102.29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882722.35</v>
          </cell>
          <cell r="O12">
            <v>896396.53</v>
          </cell>
          <cell r="P12">
            <v>-0.015254610590694773</v>
          </cell>
        </row>
        <row r="13">
          <cell r="B13">
            <v>11023.5</v>
          </cell>
          <cell r="C13">
            <v>17432.37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28455.87</v>
          </cell>
          <cell r="O13">
            <v>25830.87</v>
          </cell>
          <cell r="P13">
            <v>0.10162259343181246</v>
          </cell>
        </row>
        <row r="14">
          <cell r="B14">
            <v>275.63</v>
          </cell>
          <cell r="C14">
            <v>465.53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741.16</v>
          </cell>
          <cell r="O14">
            <v>581.08</v>
          </cell>
          <cell r="P14">
            <v>0.2754870241619052</v>
          </cell>
        </row>
        <row r="15">
          <cell r="B15">
            <v>495919.19</v>
          </cell>
          <cell r="C15">
            <v>416000.19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911919.38</v>
          </cell>
          <cell r="O15">
            <v>922808.48</v>
          </cell>
          <cell r="P15">
            <v>-0.01179995658470756</v>
          </cell>
        </row>
        <row r="17">
          <cell r="B17">
            <v>479314.61</v>
          </cell>
          <cell r="C17">
            <v>430406.41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909721.02</v>
          </cell>
          <cell r="O17">
            <v>934161.74</v>
          </cell>
          <cell r="P17">
            <v>-0.026163263762011835</v>
          </cell>
        </row>
        <row r="18">
          <cell r="B18">
            <v>4590.08</v>
          </cell>
          <cell r="C18">
            <v>3096.32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7686.4</v>
          </cell>
          <cell r="O18">
            <v>5897.53</v>
          </cell>
          <cell r="P18">
            <v>0.303325290418192</v>
          </cell>
        </row>
        <row r="19">
          <cell r="B19">
            <v>483904.69</v>
          </cell>
          <cell r="C19">
            <v>433502.72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917407.4099999999</v>
          </cell>
          <cell r="O19">
            <v>940059.27</v>
          </cell>
          <cell r="P19">
            <v>-0.024096204061686555</v>
          </cell>
        </row>
        <row r="21">
          <cell r="B21">
            <v>232183.28</v>
          </cell>
          <cell r="C21">
            <v>214680.75000000003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214680.7500000001</v>
          </cell>
          <cell r="O21">
            <v>212151.8399999997</v>
          </cell>
          <cell r="P21">
            <v>0.011920283133063592</v>
          </cell>
        </row>
        <row r="25">
          <cell r="B25">
            <v>128271.67</v>
          </cell>
          <cell r="C25">
            <v>121114.65000000001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128271.67</v>
          </cell>
          <cell r="O25">
            <v>126934.51</v>
          </cell>
          <cell r="P25">
            <v>0.01053425108743089</v>
          </cell>
        </row>
        <row r="27">
          <cell r="B27">
            <v>373718.3</v>
          </cell>
          <cell r="C27">
            <v>334378.23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708096.53</v>
          </cell>
          <cell r="O27">
            <v>721367.79</v>
          </cell>
          <cell r="P27">
            <v>-0.018397355945155236</v>
          </cell>
        </row>
        <row r="28">
          <cell r="B28">
            <v>3283.13</v>
          </cell>
          <cell r="C28">
            <v>3317.07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6600.200000000001</v>
          </cell>
          <cell r="O28">
            <v>7699.93</v>
          </cell>
          <cell r="P28">
            <v>-0.14282337631640796</v>
          </cell>
        </row>
        <row r="29">
          <cell r="B29">
            <v>29578.72</v>
          </cell>
          <cell r="C29">
            <v>27405.21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56983.93</v>
          </cell>
          <cell r="O29">
            <v>70994.32</v>
          </cell>
          <cell r="P29">
            <v>-0.19734522423765744</v>
          </cell>
        </row>
        <row r="30">
          <cell r="B30">
            <v>1251.85</v>
          </cell>
          <cell r="C30">
            <v>754.85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2006.6999999999998</v>
          </cell>
          <cell r="O30">
            <v>1149.65</v>
          </cell>
          <cell r="P30">
            <v>0.7454877571434781</v>
          </cell>
        </row>
        <row r="31">
          <cell r="B31">
            <v>407832</v>
          </cell>
          <cell r="C31">
            <v>365855.36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773687.36</v>
          </cell>
          <cell r="O31">
            <v>801211.6900000001</v>
          </cell>
          <cell r="P31">
            <v>-0.03435338044056757</v>
          </cell>
        </row>
        <row r="33">
          <cell r="B33">
            <v>109740.16</v>
          </cell>
          <cell r="C33">
            <v>99289.59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209029.75</v>
          </cell>
          <cell r="O33">
            <v>216771.2</v>
          </cell>
          <cell r="P33">
            <v>-0.03571253930411422</v>
          </cell>
        </row>
        <row r="34">
          <cell r="B34">
            <v>72423.63</v>
          </cell>
          <cell r="C34">
            <v>64281.92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136705.55</v>
          </cell>
          <cell r="O34">
            <v>129974.46</v>
          </cell>
          <cell r="P34">
            <v>0.05178778969345199</v>
          </cell>
        </row>
        <row r="35">
          <cell r="B35">
            <v>19161.1</v>
          </cell>
          <cell r="C35">
            <v>17348.8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36509.899999999994</v>
          </cell>
          <cell r="O35">
            <v>37370.5</v>
          </cell>
          <cell r="P35">
            <v>-0.023028859662033052</v>
          </cell>
        </row>
        <row r="36">
          <cell r="B36">
            <v>76.04</v>
          </cell>
          <cell r="C36">
            <v>58.09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134.13</v>
          </cell>
          <cell r="O36">
            <v>156.09</v>
          </cell>
          <cell r="P36">
            <v>-0.1406880645781281</v>
          </cell>
        </row>
        <row r="37">
          <cell r="B37">
            <v>201400.93000000002</v>
          </cell>
          <cell r="C37">
            <v>180978.4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382379.33</v>
          </cell>
          <cell r="O37">
            <v>384272.25000000006</v>
          </cell>
          <cell r="P37">
            <v>-0.004925986719051534</v>
          </cell>
        </row>
        <row r="39">
          <cell r="B39">
            <v>39.88</v>
          </cell>
          <cell r="C39">
            <v>23.86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63.74</v>
          </cell>
          <cell r="O39">
            <v>34.3</v>
          </cell>
          <cell r="P39">
            <v>0.8583090379008749</v>
          </cell>
        </row>
        <row r="40">
          <cell r="B40">
            <v>18668.14</v>
          </cell>
          <cell r="C40">
            <v>16796.01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35464.149999999994</v>
          </cell>
          <cell r="O40">
            <v>37849.81</v>
          </cell>
          <cell r="P40">
            <v>-0.06302964268512845</v>
          </cell>
        </row>
        <row r="41">
          <cell r="B41">
            <v>18708.02</v>
          </cell>
          <cell r="C41">
            <v>16819.87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35527.89</v>
          </cell>
          <cell r="O41">
            <v>37884.11</v>
          </cell>
          <cell r="P41">
            <v>-0.06219546928778319</v>
          </cell>
        </row>
        <row r="43">
          <cell r="B43">
            <v>87441.24</v>
          </cell>
          <cell r="C43">
            <v>73611.57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161052.81</v>
          </cell>
          <cell r="O43">
            <v>164066.16</v>
          </cell>
          <cell r="P43">
            <v>-0.01836667597998276</v>
          </cell>
        </row>
        <row r="44">
          <cell r="B44">
            <v>10495.73</v>
          </cell>
          <cell r="C44">
            <v>8574.79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19070.52</v>
          </cell>
          <cell r="O44">
            <v>19650.82</v>
          </cell>
          <cell r="P44">
            <v>-0.029530574296645073</v>
          </cell>
        </row>
        <row r="45">
          <cell r="B45">
            <v>97936.97</v>
          </cell>
          <cell r="C45">
            <v>82186.36000000002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180123.33000000002</v>
          </cell>
          <cell r="O45">
            <v>183716.98</v>
          </cell>
          <cell r="P45">
            <v>-0.019560793999553017</v>
          </cell>
        </row>
        <row r="47">
          <cell r="B47">
            <v>2086.81</v>
          </cell>
          <cell r="C47">
            <v>1323.78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3410.59</v>
          </cell>
          <cell r="O47">
            <v>4629.12</v>
          </cell>
          <cell r="P47">
            <v>-0.2632314565187336</v>
          </cell>
        </row>
        <row r="48">
          <cell r="B48">
            <v>6958.45</v>
          </cell>
          <cell r="C48">
            <v>6834.31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13792.76</v>
          </cell>
          <cell r="O48">
            <v>14836.18</v>
          </cell>
          <cell r="P48">
            <v>-0.07032942442057188</v>
          </cell>
        </row>
        <row r="49">
          <cell r="B49">
            <v>9045.26</v>
          </cell>
          <cell r="C49">
            <v>8158.09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17203.35</v>
          </cell>
          <cell r="O49">
            <v>19465.3</v>
          </cell>
          <cell r="P49">
            <v>-0.11620421981680229</v>
          </cell>
        </row>
        <row r="51">
          <cell r="B51">
            <v>7236.12</v>
          </cell>
          <cell r="C51">
            <v>5933.89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13170.01</v>
          </cell>
          <cell r="O51">
            <v>12694.61</v>
          </cell>
          <cell r="P51">
            <v>0.03744896456054958</v>
          </cell>
        </row>
        <row r="52">
          <cell r="B52">
            <v>23172.49</v>
          </cell>
          <cell r="C52">
            <v>21348.64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44521.130000000005</v>
          </cell>
          <cell r="O52">
            <v>52132.24</v>
          </cell>
          <cell r="P52">
            <v>-0.14599622038109228</v>
          </cell>
        </row>
        <row r="54">
          <cell r="B54">
            <v>21.6</v>
          </cell>
          <cell r="C54">
            <v>21.6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43.2</v>
          </cell>
          <cell r="O54">
            <v>1033.5</v>
          </cell>
          <cell r="P54">
            <v>-0.9582002902757619</v>
          </cell>
        </row>
        <row r="56">
          <cell r="B56">
            <v>21.6</v>
          </cell>
          <cell r="C56">
            <v>21.6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43.2</v>
          </cell>
          <cell r="O56">
            <v>1033.5</v>
          </cell>
          <cell r="P56">
            <v>-0.9582002902757619</v>
          </cell>
        </row>
        <row r="57">
          <cell r="B57">
            <v>4798.89</v>
          </cell>
          <cell r="C57">
            <v>3607.73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8406.62</v>
          </cell>
          <cell r="O57">
            <v>9447.85</v>
          </cell>
          <cell r="P57">
            <v>-0.11020814259328837</v>
          </cell>
        </row>
        <row r="58">
          <cell r="B58">
            <v>4820.490000000001</v>
          </cell>
          <cell r="C58">
            <v>3629.33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8449.82</v>
          </cell>
          <cell r="O58">
            <v>10481.35</v>
          </cell>
          <cell r="P58">
            <v>-0.193823314744761</v>
          </cell>
        </row>
        <row r="60">
          <cell r="B60">
            <v>27525.42</v>
          </cell>
          <cell r="C60">
            <v>23154.1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50679.52</v>
          </cell>
          <cell r="O60">
            <v>56477.58</v>
          </cell>
          <cell r="P60">
            <v>-0.10266126841837075</v>
          </cell>
        </row>
        <row r="61">
          <cell r="B61">
            <v>20024.41</v>
          </cell>
          <cell r="C61">
            <v>18216.11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38240.520000000004</v>
          </cell>
          <cell r="O61">
            <v>27036.89</v>
          </cell>
          <cell r="P61">
            <v>0.4143830891792659</v>
          </cell>
        </row>
        <row r="62">
          <cell r="B62">
            <v>4643.66</v>
          </cell>
          <cell r="C62">
            <v>3990.86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8634.52</v>
          </cell>
          <cell r="O62">
            <v>16487.64</v>
          </cell>
          <cell r="P62">
            <v>-0.47630346125946466</v>
          </cell>
        </row>
        <row r="63">
          <cell r="B63">
            <v>52193.490000000005</v>
          </cell>
          <cell r="C63">
            <v>45361.07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97554.56000000001</v>
          </cell>
          <cell r="O63">
            <v>100002.11</v>
          </cell>
          <cell r="P63">
            <v>-0.024474983577846388</v>
          </cell>
        </row>
        <row r="65">
          <cell r="B65">
            <v>475.25</v>
          </cell>
          <cell r="C65">
            <v>186.77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662.02</v>
          </cell>
          <cell r="O65">
            <v>549.1</v>
          </cell>
          <cell r="P65">
            <v>0.20564560189400827</v>
          </cell>
        </row>
        <row r="67">
          <cell r="B67">
            <v>384580.41000000003</v>
          </cell>
          <cell r="C67">
            <v>337319.89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721900.3</v>
          </cell>
          <cell r="O67">
            <v>736371.2000000001</v>
          </cell>
          <cell r="P67">
            <v>-0.01965163765231448</v>
          </cell>
        </row>
        <row r="68">
          <cell r="B68">
            <v>121114.65000000001</v>
          </cell>
          <cell r="C68">
            <v>122367.58999999998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122367.58999999998</v>
          </cell>
          <cell r="O68">
            <v>126377.89</v>
          </cell>
          <cell r="P68">
            <v>-0.031732607657874445</v>
          </cell>
        </row>
        <row r="70">
          <cell r="B70">
            <v>1.2825558983865655</v>
          </cell>
          <cell r="C70">
            <v>1.2871843062271129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1.2847415309322303</v>
          </cell>
          <cell r="O70">
            <v>1.2949867639640522</v>
          </cell>
          <cell r="P70">
            <v>-0.007911457720587434</v>
          </cell>
        </row>
      </sheetData>
      <sheetData sheetId="1">
        <row r="10">
          <cell r="B10">
            <v>220168.78</v>
          </cell>
          <cell r="C10">
            <v>232183.28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220168.78</v>
          </cell>
          <cell r="O10">
            <v>229402.63</v>
          </cell>
          <cell r="P10">
            <v>-0.040251718125463576</v>
          </cell>
        </row>
        <row r="12">
          <cell r="B12">
            <v>484620.06</v>
          </cell>
          <cell r="C12">
            <v>398102.29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882722.35</v>
          </cell>
          <cell r="O12">
            <v>896396.53</v>
          </cell>
          <cell r="P12">
            <v>-0.015254610590694773</v>
          </cell>
        </row>
        <row r="13">
          <cell r="B13">
            <v>11023.5</v>
          </cell>
          <cell r="C13">
            <v>17432.37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28455.87</v>
          </cell>
          <cell r="O13">
            <v>25830.87</v>
          </cell>
          <cell r="P13">
            <v>0.10162259343181246</v>
          </cell>
        </row>
        <row r="14">
          <cell r="B14">
            <v>275.63</v>
          </cell>
          <cell r="C14">
            <v>465.53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741.16</v>
          </cell>
          <cell r="O14">
            <v>581.08</v>
          </cell>
          <cell r="P14">
            <v>0.2754870241619052</v>
          </cell>
        </row>
        <row r="15">
          <cell r="B15">
            <v>495919.19</v>
          </cell>
          <cell r="C15">
            <v>416000.19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911919.38</v>
          </cell>
          <cell r="O15">
            <v>922808.48</v>
          </cell>
          <cell r="P15">
            <v>-0.01179995658470756</v>
          </cell>
        </row>
        <row r="17">
          <cell r="B17">
            <v>479314.61</v>
          </cell>
          <cell r="C17">
            <v>430406.41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909721.02</v>
          </cell>
          <cell r="O17">
            <v>934161.74</v>
          </cell>
          <cell r="P17">
            <v>-0.026163263762011835</v>
          </cell>
        </row>
        <row r="18">
          <cell r="B18">
            <v>4590.08</v>
          </cell>
          <cell r="C18">
            <v>3096.32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7686.4</v>
          </cell>
          <cell r="O18">
            <v>5897.53</v>
          </cell>
          <cell r="P18">
            <v>0.303325290418192</v>
          </cell>
        </row>
        <row r="19">
          <cell r="B19">
            <v>483904.69</v>
          </cell>
          <cell r="C19">
            <v>433502.73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917407.4199999999</v>
          </cell>
          <cell r="O19">
            <v>940059.27</v>
          </cell>
          <cell r="P19">
            <v>-0.024096193424059442</v>
          </cell>
        </row>
        <row r="21">
          <cell r="B21">
            <v>232183.28</v>
          </cell>
          <cell r="C21">
            <v>214680.74000000002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214680.74000000008</v>
          </cell>
          <cell r="O21">
            <v>212151.83999999997</v>
          </cell>
          <cell r="P21">
            <v>0.011920235997010975</v>
          </cell>
        </row>
        <row r="25">
          <cell r="B25">
            <v>164515.58695439505</v>
          </cell>
          <cell r="C25">
            <v>155336.30873852444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164515.58695439505</v>
          </cell>
          <cell r="O25">
            <v>164378.5103402626</v>
          </cell>
          <cell r="P25">
            <v>0.0008339083609449904</v>
          </cell>
        </row>
        <row r="27">
          <cell r="B27">
            <v>479314.61</v>
          </cell>
          <cell r="C27">
            <v>430406.41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909721.02</v>
          </cell>
          <cell r="O27">
            <v>934161.74</v>
          </cell>
          <cell r="P27">
            <v>-0.026163263762011835</v>
          </cell>
        </row>
        <row r="28">
          <cell r="B28">
            <v>4210.797746669885</v>
          </cell>
          <cell r="C28">
            <v>4269.680446656769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8480.478193326653</v>
          </cell>
          <cell r="O28">
            <v>9971.307433449725</v>
          </cell>
          <cell r="P28">
            <v>-0.14951191206099412</v>
          </cell>
        </row>
        <row r="29">
          <cell r="B29">
            <v>37936.36180272467</v>
          </cell>
          <cell r="C29">
            <v>35275.556220858336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73211.91802358301</v>
          </cell>
          <cell r="O29">
            <v>91936.7047166284</v>
          </cell>
          <cell r="P29">
            <v>-0.20367041380001383</v>
          </cell>
        </row>
        <row r="30">
          <cell r="B30">
            <v>1605.5676013952218</v>
          </cell>
          <cell r="C30">
            <v>971.6310735555362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2577.198674950758</v>
          </cell>
          <cell r="O30">
            <v>1488.7815331912727</v>
          </cell>
          <cell r="P30">
            <v>0.731079152645326</v>
          </cell>
        </row>
        <row r="31">
          <cell r="B31">
            <v>523067.3371507898</v>
          </cell>
          <cell r="C31">
            <v>470923.27774107066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993990.6148918604</v>
          </cell>
          <cell r="O31">
            <v>1037558.5336832695</v>
          </cell>
          <cell r="P31">
            <v>-0.04199080570109681</v>
          </cell>
        </row>
        <row r="33">
          <cell r="B33">
            <v>140747.88949788545</v>
          </cell>
          <cell r="C33">
            <v>127804.00201972447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268551.89151760994</v>
          </cell>
          <cell r="O33">
            <v>280715.8348086044</v>
          </cell>
          <cell r="P33">
            <v>-0.04333187438210595</v>
          </cell>
        </row>
        <row r="34">
          <cell r="B34">
            <v>92887.35383906621</v>
          </cell>
          <cell r="C34">
            <v>82742.67859814677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175630.032437213</v>
          </cell>
          <cell r="O34">
            <v>168315.20535337515</v>
          </cell>
          <cell r="P34">
            <v>0.04345909847230067</v>
          </cell>
        </row>
        <row r="35">
          <cell r="B35">
            <v>24575.181824574818</v>
          </cell>
          <cell r="C35">
            <v>22331.103091872934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46906.28491644775</v>
          </cell>
          <cell r="O35">
            <v>48394.302862718614</v>
          </cell>
          <cell r="P35">
            <v>-0.030747791749205722</v>
          </cell>
        </row>
        <row r="36">
          <cell r="B36">
            <v>97.52555051331444</v>
          </cell>
          <cell r="C36">
            <v>74.772536348733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172.29808686204746</v>
          </cell>
          <cell r="O36">
            <v>202.1344839871489</v>
          </cell>
          <cell r="P36">
            <v>-0.14760666530802513</v>
          </cell>
        </row>
        <row r="37">
          <cell r="B37">
            <v>258307.9507120398</v>
          </cell>
          <cell r="C37">
            <v>232952.5562460929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491260.5069581327</v>
          </cell>
          <cell r="O37">
            <v>497627.47750868526</v>
          </cell>
          <cell r="P37">
            <v>-0.012794652301814313</v>
          </cell>
        </row>
        <row r="39">
          <cell r="B39">
            <v>51.148329227656234</v>
          </cell>
          <cell r="C39">
            <v>30.712217546578913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81.86054677423515</v>
          </cell>
          <cell r="O39">
            <v>44.418046003966985</v>
          </cell>
          <cell r="P39">
            <v>0.842956954183085</v>
          </cell>
        </row>
        <row r="40">
          <cell r="B40">
            <v>23942.93306890618</v>
          </cell>
          <cell r="C40">
            <v>21619.56047923365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45562.49354813983</v>
          </cell>
          <cell r="O40">
            <v>49015.00296855422</v>
          </cell>
          <cell r="P40">
            <v>-0.07043780906489716</v>
          </cell>
        </row>
        <row r="41">
          <cell r="B41">
            <v>23994.081398133836</v>
          </cell>
          <cell r="C41">
            <v>21650.272696780226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45644.35409491406</v>
          </cell>
          <cell r="O41">
            <v>49059.42101455818</v>
          </cell>
          <cell r="P41">
            <v>-0.06961082803302376</v>
          </cell>
        </row>
        <row r="43">
          <cell r="B43">
            <v>112148.2781242353</v>
          </cell>
          <cell r="C43">
            <v>94751.65766073857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206899.93578497384</v>
          </cell>
          <cell r="O43">
            <v>212463.50561440844</v>
          </cell>
          <cell r="P43">
            <v>-0.026186002218807847</v>
          </cell>
        </row>
        <row r="44">
          <cell r="B44">
            <v>13461.360419372826</v>
          </cell>
          <cell r="C44">
            <v>11037.335117193186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24498.69553656601</v>
          </cell>
          <cell r="O44">
            <v>25447.551801040077</v>
          </cell>
          <cell r="P44">
            <v>-0.037286740661444884</v>
          </cell>
        </row>
        <row r="45">
          <cell r="B45">
            <v>125609.63854360812</v>
          </cell>
          <cell r="C45">
            <v>105788.99277793175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231398.63132153987</v>
          </cell>
          <cell r="O45">
            <v>237911.0574154485</v>
          </cell>
          <cell r="P45">
            <v>-0.027373364502921826</v>
          </cell>
        </row>
        <row r="47">
          <cell r="B47">
            <v>2676.4504743120688</v>
          </cell>
          <cell r="C47">
            <v>1703.9488408973275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4380.399315209396</v>
          </cell>
          <cell r="O47">
            <v>5994.649128801273</v>
          </cell>
          <cell r="P47">
            <v>-0.2692817842892954</v>
          </cell>
        </row>
        <row r="48">
          <cell r="B48">
            <v>8924.601091127995</v>
          </cell>
          <cell r="C48">
            <v>8797.01657589102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17721.617667019018</v>
          </cell>
          <cell r="O48">
            <v>19212.65672778819</v>
          </cell>
          <cell r="P48">
            <v>-0.07760712544312587</v>
          </cell>
        </row>
        <row r="49">
          <cell r="B49">
            <v>11601.051565440064</v>
          </cell>
          <cell r="C49">
            <v>10500.96541678835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22102.016982228415</v>
          </cell>
          <cell r="O49">
            <v>25207.305856589464</v>
          </cell>
          <cell r="P49">
            <v>-0.12319003435066789</v>
          </cell>
        </row>
        <row r="51">
          <cell r="B51">
            <v>9280.728387432993</v>
          </cell>
          <cell r="C51">
            <v>7638.010082878003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16918.738470310996</v>
          </cell>
          <cell r="O51">
            <v>16439.3519236857</v>
          </cell>
          <cell r="P51">
            <v>0.02916091515351038</v>
          </cell>
        </row>
        <row r="52">
          <cell r="B52">
            <v>29720.013729803708</v>
          </cell>
          <cell r="C52">
            <v>27479.63436729239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57199.6480970961</v>
          </cell>
          <cell r="O52">
            <v>67510.56077579732</v>
          </cell>
          <cell r="P52">
            <v>-0.15273036633399895</v>
          </cell>
        </row>
        <row r="54">
          <cell r="B54">
            <v>27.703207405149815</v>
          </cell>
          <cell r="C54">
            <v>27.80318101450564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55.50638841965545</v>
          </cell>
          <cell r="O54">
            <v>1338.368820556848</v>
          </cell>
          <cell r="P54">
            <v>-0.9585268368725437</v>
          </cell>
        </row>
        <row r="56">
          <cell r="B56">
            <v>27.703207405149815</v>
          </cell>
          <cell r="C56">
            <v>27.80318101450564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55.50638841965545</v>
          </cell>
          <cell r="O56">
            <v>1338.368820556848</v>
          </cell>
          <cell r="P56">
            <v>-0.9585268368725437</v>
          </cell>
        </row>
        <row r="57">
          <cell r="B57">
            <v>6154.8446752083055</v>
          </cell>
          <cell r="C57">
            <v>4643.813437104742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10798.658112313047</v>
          </cell>
          <cell r="O57">
            <v>12234.84069791777</v>
          </cell>
          <cell r="P57">
            <v>-0.11738465755824223</v>
          </cell>
        </row>
        <row r="58">
          <cell r="B58">
            <v>6182.547882613455</v>
          </cell>
          <cell r="C58">
            <v>4671.6166181192475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10854.164500732702</v>
          </cell>
          <cell r="O58">
            <v>13573.20951847462</v>
          </cell>
          <cell r="P58">
            <v>-0.20032439741249108</v>
          </cell>
        </row>
        <row r="60">
          <cell r="B60">
            <v>35302.889776567536</v>
          </cell>
          <cell r="C60">
            <v>29803.594144813193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65106.48392138073</v>
          </cell>
          <cell r="O60">
            <v>73137.71856072088</v>
          </cell>
          <cell r="P60">
            <v>-0.10980975066473275</v>
          </cell>
        </row>
        <row r="61">
          <cell r="B61">
            <v>25682.425157210924</v>
          </cell>
          <cell r="C61">
            <v>23447.490912506775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49129.9160697177</v>
          </cell>
          <cell r="O61">
            <v>35012.41468875204</v>
          </cell>
          <cell r="P61">
            <v>0.40321416007622557</v>
          </cell>
        </row>
        <row r="62">
          <cell r="B62">
            <v>5955.753523101758</v>
          </cell>
          <cell r="C62">
            <v>5136.972360349536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11092.725883451294</v>
          </cell>
          <cell r="O62">
            <v>21351.275569004265</v>
          </cell>
          <cell r="P62">
            <v>-0.48046542476578546</v>
          </cell>
        </row>
        <row r="63">
          <cell r="B63">
            <v>66941.06845688021</v>
          </cell>
          <cell r="C63">
            <v>58388.05741766951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125329.12587454972</v>
          </cell>
          <cell r="O63">
            <v>129501.40881847718</v>
          </cell>
          <cell r="P63">
            <v>-0.032218050614227445</v>
          </cell>
        </row>
        <row r="65">
          <cell r="B65">
            <v>609.5346907082153</v>
          </cell>
          <cell r="C65">
            <v>240.40741287403787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849.9421035822531</v>
          </cell>
          <cell r="O65">
            <v>711.0772320926611</v>
          </cell>
          <cell r="P65">
            <v>0.19528802951673807</v>
          </cell>
        </row>
        <row r="67">
          <cell r="B67">
            <v>493245.8732494237</v>
          </cell>
          <cell r="C67">
            <v>434192.868586256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927438.7418356796</v>
          </cell>
          <cell r="O67">
            <v>953590.9573643259</v>
          </cell>
          <cell r="P67">
            <v>-0.027424982721029112</v>
          </cell>
        </row>
        <row r="68">
          <cell r="B68">
            <v>155336.30873852444</v>
          </cell>
          <cell r="C68">
            <v>157509.6414388338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157509.6414388338</v>
          </cell>
          <cell r="O68">
            <v>162086.70824514856</v>
          </cell>
          <cell r="P68">
            <v>-0.028238384602099376</v>
          </cell>
        </row>
        <row r="70">
          <cell r="B70">
            <v>387519.5887385245</v>
          </cell>
          <cell r="C70">
            <v>372190.3814388338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372190.3814388339</v>
          </cell>
          <cell r="O70">
            <v>374238.5482451485</v>
          </cell>
          <cell r="P70">
            <v>-0.005472891063517449</v>
          </cell>
        </row>
        <row r="71">
          <cell r="B71">
            <v>31217.256660021194</v>
          </cell>
          <cell r="C71">
            <v>26182.113971086277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57399.37063110747</v>
          </cell>
          <cell r="O71">
            <v>62889.69835554731</v>
          </cell>
          <cell r="P71">
            <v>-0.08730090727101658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eur farine"/>
      <sheetName val="valeur grai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leur farine"/>
      <sheetName val="valeur grains"/>
    </sheetNames>
    <sheetDataSet>
      <sheetData sheetId="0">
        <row r="7">
          <cell r="C7">
            <v>41852</v>
          </cell>
          <cell r="D7">
            <v>41487</v>
          </cell>
          <cell r="E7" t="str">
            <v>cumul au 1.08.14</v>
          </cell>
          <cell r="F7" t="str">
            <v>cumul au 1.08.13</v>
          </cell>
        </row>
        <row r="8">
          <cell r="C8">
            <v>8581.52</v>
          </cell>
          <cell r="D8">
            <v>9337.95</v>
          </cell>
          <cell r="E8">
            <v>18158.68</v>
          </cell>
          <cell r="F8">
            <v>19025.25</v>
          </cell>
          <cell r="G8">
            <v>-0.04554841592094716</v>
          </cell>
        </row>
        <row r="9">
          <cell r="C9">
            <v>846.3</v>
          </cell>
          <cell r="D9">
            <v>1014.6</v>
          </cell>
          <cell r="E9">
            <v>1995</v>
          </cell>
          <cell r="F9">
            <v>2501.6</v>
          </cell>
          <cell r="G9">
            <v>-0.20251039334825705</v>
          </cell>
        </row>
        <row r="10">
          <cell r="C10">
            <v>1834</v>
          </cell>
          <cell r="D10">
            <v>1587.5</v>
          </cell>
          <cell r="E10">
            <v>3849.8</v>
          </cell>
          <cell r="F10">
            <v>3662.6</v>
          </cell>
          <cell r="G10">
            <v>0.0511112324578169</v>
          </cell>
        </row>
        <row r="11">
          <cell r="C11">
            <v>971.4</v>
          </cell>
          <cell r="D11">
            <v>1397.9</v>
          </cell>
          <cell r="E11">
            <v>3077.1</v>
          </cell>
          <cell r="F11">
            <v>2709.4</v>
          </cell>
          <cell r="G11">
            <v>0.13571270391968704</v>
          </cell>
        </row>
        <row r="12">
          <cell r="C12">
            <v>921.2</v>
          </cell>
          <cell r="D12">
            <v>850.9</v>
          </cell>
          <cell r="E12">
            <v>1901.7</v>
          </cell>
          <cell r="F12">
            <v>1601.8</v>
          </cell>
          <cell r="G12">
            <v>0.18722686977150715</v>
          </cell>
        </row>
        <row r="13">
          <cell r="C13">
            <v>5043.74</v>
          </cell>
          <cell r="D13">
            <v>5335.06</v>
          </cell>
          <cell r="E13">
            <v>10588.26</v>
          </cell>
          <cell r="F13">
            <v>10798.49</v>
          </cell>
          <cell r="G13">
            <v>-0.019468462720250712</v>
          </cell>
        </row>
        <row r="14">
          <cell r="C14">
            <v>4944.18</v>
          </cell>
          <cell r="D14">
            <v>5282.09</v>
          </cell>
          <cell r="E14">
            <v>10354.46</v>
          </cell>
          <cell r="F14">
            <v>10960.01</v>
          </cell>
          <cell r="G14">
            <v>-0.05525086199738882</v>
          </cell>
        </row>
        <row r="15">
          <cell r="C15">
            <v>331.31</v>
          </cell>
          <cell r="D15">
            <v>444.5</v>
          </cell>
          <cell r="E15">
            <v>664.34</v>
          </cell>
          <cell r="F15">
            <v>1008.23</v>
          </cell>
          <cell r="G15">
            <v>-0.34108288783313334</v>
          </cell>
        </row>
        <row r="16">
          <cell r="C16">
            <v>534.02</v>
          </cell>
          <cell r="D16">
            <v>382.81</v>
          </cell>
          <cell r="E16">
            <v>1058.62</v>
          </cell>
          <cell r="F16">
            <v>917.8</v>
          </cell>
          <cell r="G16">
            <v>0.1534321202876443</v>
          </cell>
        </row>
        <row r="17">
          <cell r="C17">
            <v>83</v>
          </cell>
          <cell r="D17">
            <v>23</v>
          </cell>
          <cell r="E17">
            <v>123.9</v>
          </cell>
          <cell r="F17">
            <v>42.9</v>
          </cell>
          <cell r="G17">
            <v>1.8881118881118883</v>
          </cell>
        </row>
        <row r="18">
          <cell r="C18">
            <v>10914.6</v>
          </cell>
          <cell r="D18">
            <v>11462.11</v>
          </cell>
          <cell r="E18">
            <v>22998.23</v>
          </cell>
          <cell r="F18">
            <v>23947.2</v>
          </cell>
          <cell r="G18">
            <v>-0.03962759738090471</v>
          </cell>
        </row>
        <row r="19">
          <cell r="C19">
            <v>392.93</v>
          </cell>
          <cell r="D19">
            <v>738.65</v>
          </cell>
          <cell r="E19">
            <v>931.55</v>
          </cell>
          <cell r="F19">
            <v>1425.92</v>
          </cell>
          <cell r="G19">
            <v>-0.34670247980251356</v>
          </cell>
        </row>
        <row r="20">
          <cell r="C20">
            <v>31.55</v>
          </cell>
          <cell r="D20">
            <v>25.87</v>
          </cell>
          <cell r="E20">
            <v>67.96</v>
          </cell>
          <cell r="F20">
            <v>61.09</v>
          </cell>
          <cell r="G20">
            <v>0.11245703061057433</v>
          </cell>
        </row>
        <row r="21">
          <cell r="C21">
            <v>1180.64</v>
          </cell>
          <cell r="D21">
            <v>1163.84</v>
          </cell>
          <cell r="E21">
            <v>2467.31</v>
          </cell>
          <cell r="F21">
            <v>2427.65</v>
          </cell>
          <cell r="G21">
            <v>0.016336786604329134</v>
          </cell>
        </row>
        <row r="22">
          <cell r="C22">
            <v>402.78</v>
          </cell>
          <cell r="D22">
            <v>604.16</v>
          </cell>
          <cell r="E22">
            <v>923.26</v>
          </cell>
          <cell r="F22">
            <v>1381.77</v>
          </cell>
          <cell r="G22">
            <v>-0.33182801768745884</v>
          </cell>
        </row>
        <row r="23">
          <cell r="C23">
            <v>4049.58</v>
          </cell>
          <cell r="D23">
            <v>4438.89</v>
          </cell>
          <cell r="E23">
            <v>8756.82</v>
          </cell>
          <cell r="F23">
            <v>9318.71</v>
          </cell>
          <cell r="G23">
            <v>-0.06029697243502585</v>
          </cell>
        </row>
        <row r="24">
          <cell r="C24">
            <v>6261.47</v>
          </cell>
          <cell r="D24">
            <v>5379.59</v>
          </cell>
          <cell r="E24">
            <v>13757.23</v>
          </cell>
          <cell r="F24">
            <v>10940.59</v>
          </cell>
          <cell r="G24">
            <v>0.2574486385103545</v>
          </cell>
        </row>
        <row r="25">
          <cell r="C25">
            <v>159.01</v>
          </cell>
          <cell r="D25">
            <v>227.59</v>
          </cell>
          <cell r="E25">
            <v>301.33</v>
          </cell>
          <cell r="F25">
            <v>523.32</v>
          </cell>
          <cell r="G25">
            <v>-0.42419552090499124</v>
          </cell>
        </row>
        <row r="26">
          <cell r="C26">
            <v>577.66</v>
          </cell>
          <cell r="D26">
            <v>666.29</v>
          </cell>
          <cell r="E26">
            <v>1425.43</v>
          </cell>
          <cell r="F26">
            <v>1349.54</v>
          </cell>
          <cell r="G26">
            <v>0.05623397602145919</v>
          </cell>
        </row>
        <row r="27">
          <cell r="C27">
            <v>818.5</v>
          </cell>
          <cell r="D27">
            <v>578.1</v>
          </cell>
          <cell r="E27">
            <v>1342.58</v>
          </cell>
          <cell r="F27">
            <v>1284.3</v>
          </cell>
          <cell r="G27">
            <v>0.0453788055750215</v>
          </cell>
        </row>
        <row r="28">
          <cell r="C28">
            <v>4291.75</v>
          </cell>
          <cell r="D28">
            <v>4526.43</v>
          </cell>
          <cell r="E28">
            <v>8868.78</v>
          </cell>
          <cell r="F28">
            <v>9218.85</v>
          </cell>
          <cell r="G28">
            <v>-0.037973283001675906</v>
          </cell>
        </row>
        <row r="29">
          <cell r="C29">
            <v>838.6</v>
          </cell>
          <cell r="D29">
            <v>1334.8</v>
          </cell>
          <cell r="E29">
            <v>2028.7</v>
          </cell>
          <cell r="F29">
            <v>2713.5</v>
          </cell>
          <cell r="G29">
            <v>-0.25236779067624837</v>
          </cell>
        </row>
        <row r="30">
          <cell r="C30">
            <v>22.33</v>
          </cell>
          <cell r="D30">
            <v>18.89</v>
          </cell>
          <cell r="E30">
            <v>48.21</v>
          </cell>
          <cell r="F30">
            <v>41.71</v>
          </cell>
          <cell r="G30">
            <v>0.15583792855430345</v>
          </cell>
        </row>
        <row r="31">
          <cell r="C31">
            <v>1291.11</v>
          </cell>
          <cell r="D31">
            <v>1355.03</v>
          </cell>
          <cell r="E31">
            <v>2980.6</v>
          </cell>
          <cell r="F31">
            <v>2818.28</v>
          </cell>
          <cell r="G31">
            <v>0.057595412804973156</v>
          </cell>
        </row>
        <row r="32">
          <cell r="C32">
            <v>157.6</v>
          </cell>
          <cell r="D32">
            <v>144.8</v>
          </cell>
          <cell r="E32">
            <v>277.8</v>
          </cell>
          <cell r="F32">
            <v>307.1</v>
          </cell>
          <cell r="G32">
            <v>-0.09540866167372197</v>
          </cell>
        </row>
        <row r="33">
          <cell r="C33">
            <v>5304.41</v>
          </cell>
          <cell r="D33">
            <v>4989.8</v>
          </cell>
          <cell r="E33">
            <v>11703.94</v>
          </cell>
          <cell r="F33">
            <v>11997.28</v>
          </cell>
          <cell r="G33">
            <v>-0.024450542122881225</v>
          </cell>
        </row>
        <row r="34">
          <cell r="C34">
            <v>183.2</v>
          </cell>
          <cell r="D34">
            <v>80.9</v>
          </cell>
          <cell r="E34">
            <v>187.2</v>
          </cell>
          <cell r="F34">
            <v>214.84</v>
          </cell>
          <cell r="G34">
            <v>-0.128653881958667</v>
          </cell>
        </row>
        <row r="35">
          <cell r="C35">
            <v>9.46</v>
          </cell>
          <cell r="D35">
            <v>1.34</v>
          </cell>
          <cell r="E35">
            <v>19</v>
          </cell>
          <cell r="F35">
            <v>2.5</v>
          </cell>
          <cell r="G35">
            <v>6.6</v>
          </cell>
        </row>
        <row r="36">
          <cell r="C36">
            <v>23.28</v>
          </cell>
          <cell r="D36">
            <v>31.3</v>
          </cell>
          <cell r="E36">
            <v>54.81</v>
          </cell>
          <cell r="F36">
            <v>66.2</v>
          </cell>
          <cell r="G36">
            <v>-0.17205438066465262</v>
          </cell>
        </row>
        <row r="37">
          <cell r="C37">
            <v>34.58</v>
          </cell>
          <cell r="D37">
            <v>48.18</v>
          </cell>
          <cell r="E37">
            <v>74.37</v>
          </cell>
          <cell r="F37">
            <v>357.2</v>
          </cell>
          <cell r="G37">
            <v>-0.7917973124300112</v>
          </cell>
        </row>
        <row r="38">
          <cell r="C38">
            <v>8850.84</v>
          </cell>
          <cell r="D38">
            <v>9874.34</v>
          </cell>
          <cell r="E38">
            <v>19047.57</v>
          </cell>
          <cell r="F38">
            <v>20506.21</v>
          </cell>
          <cell r="G38">
            <v>-0.07113162305467469</v>
          </cell>
        </row>
        <row r="39">
          <cell r="C39">
            <v>4908.36</v>
          </cell>
          <cell r="D39">
            <v>5204.54</v>
          </cell>
          <cell r="E39">
            <v>10500.43</v>
          </cell>
          <cell r="F39">
            <v>11454.34</v>
          </cell>
          <cell r="G39">
            <v>-0.08327935088359517</v>
          </cell>
        </row>
        <row r="40">
          <cell r="C40">
            <v>46.77</v>
          </cell>
          <cell r="D40">
            <v>49.87</v>
          </cell>
          <cell r="E40">
            <v>89.03</v>
          </cell>
          <cell r="F40">
            <v>103.95</v>
          </cell>
          <cell r="G40">
            <v>-0.1435305435305435</v>
          </cell>
        </row>
        <row r="41">
          <cell r="C41">
            <v>873.67</v>
          </cell>
          <cell r="D41">
            <v>885.39</v>
          </cell>
          <cell r="E41">
            <v>2038.25</v>
          </cell>
          <cell r="F41">
            <v>1953.47</v>
          </cell>
          <cell r="G41">
            <v>0.04339969387807341</v>
          </cell>
        </row>
        <row r="42">
          <cell r="C42">
            <v>67.2</v>
          </cell>
          <cell r="D42">
            <v>233.1</v>
          </cell>
          <cell r="E42">
            <v>142.1</v>
          </cell>
          <cell r="F42">
            <v>475.7</v>
          </cell>
          <cell r="G42">
            <v>-0.7012823207904142</v>
          </cell>
        </row>
        <row r="43">
          <cell r="C43">
            <v>10490.43</v>
          </cell>
          <cell r="D43">
            <v>11183.38</v>
          </cell>
          <cell r="E43">
            <v>21648.31</v>
          </cell>
          <cell r="F43">
            <v>22513.09</v>
          </cell>
          <cell r="G43">
            <v>-0.03841231923294397</v>
          </cell>
        </row>
        <row r="44">
          <cell r="C44">
            <v>2784.94</v>
          </cell>
          <cell r="D44">
            <v>3324.14</v>
          </cell>
          <cell r="E44">
            <v>6291.38</v>
          </cell>
          <cell r="F44">
            <v>7137.12</v>
          </cell>
          <cell r="G44">
            <v>-0.11849877821866517</v>
          </cell>
        </row>
        <row r="45">
          <cell r="C45">
            <v>1426.72</v>
          </cell>
          <cell r="D45">
            <v>1403.18</v>
          </cell>
          <cell r="E45">
            <v>2838.85</v>
          </cell>
          <cell r="F45">
            <v>3203.31</v>
          </cell>
          <cell r="G45">
            <v>-0.11377606288495334</v>
          </cell>
        </row>
        <row r="46">
          <cell r="C46">
            <v>1186.48</v>
          </cell>
          <cell r="D46">
            <v>1997.4</v>
          </cell>
          <cell r="E46">
            <v>2577.41</v>
          </cell>
          <cell r="F46">
            <v>4000.35</v>
          </cell>
          <cell r="G46">
            <v>-0.35570387591085784</v>
          </cell>
        </row>
        <row r="47">
          <cell r="C47">
            <v>217.94</v>
          </cell>
          <cell r="D47">
            <v>225.71</v>
          </cell>
          <cell r="E47">
            <v>429.69</v>
          </cell>
          <cell r="F47">
            <v>435.99</v>
          </cell>
          <cell r="G47">
            <v>-0.014449872703502398</v>
          </cell>
        </row>
        <row r="48">
          <cell r="C48">
            <v>11730.68</v>
          </cell>
          <cell r="D48">
            <v>12082.49</v>
          </cell>
          <cell r="E48">
            <v>24828.26</v>
          </cell>
          <cell r="F48">
            <v>23907.25</v>
          </cell>
          <cell r="G48">
            <v>0.038524297022869636</v>
          </cell>
        </row>
        <row r="49">
          <cell r="C49">
            <v>6924.61</v>
          </cell>
          <cell r="D49">
            <v>7383.13</v>
          </cell>
          <cell r="E49">
            <v>14217.37</v>
          </cell>
          <cell r="F49">
            <v>15684.42</v>
          </cell>
          <cell r="G49">
            <v>-0.09353549573398312</v>
          </cell>
        </row>
        <row r="50">
          <cell r="C50">
            <v>3596.89</v>
          </cell>
          <cell r="D50">
            <v>2880.04</v>
          </cell>
          <cell r="E50">
            <v>7336.21</v>
          </cell>
          <cell r="F50">
            <v>6008.13</v>
          </cell>
          <cell r="G50">
            <v>0.22104714778142287</v>
          </cell>
        </row>
        <row r="51">
          <cell r="C51">
            <v>674.45</v>
          </cell>
          <cell r="D51">
            <v>1344.04</v>
          </cell>
          <cell r="E51">
            <v>1478.49</v>
          </cell>
          <cell r="F51">
            <v>4227.35</v>
          </cell>
          <cell r="G51">
            <v>-0.650256070587957</v>
          </cell>
        </row>
        <row r="52">
          <cell r="C52">
            <v>2763.56</v>
          </cell>
          <cell r="D52">
            <v>5914.1</v>
          </cell>
          <cell r="E52">
            <v>5388.62</v>
          </cell>
          <cell r="F52">
            <v>12217.95</v>
          </cell>
          <cell r="G52">
            <v>-0.5589587451250005</v>
          </cell>
        </row>
        <row r="53">
          <cell r="C53">
            <v>6950.01</v>
          </cell>
          <cell r="D53">
            <v>7117.92</v>
          </cell>
          <cell r="E53">
            <v>15040.9</v>
          </cell>
          <cell r="F53">
            <v>15467.32</v>
          </cell>
          <cell r="G53">
            <v>-0.027569094064130106</v>
          </cell>
        </row>
        <row r="54">
          <cell r="C54">
            <v>38.5</v>
          </cell>
          <cell r="D54">
            <v>507.94</v>
          </cell>
          <cell r="E54">
            <v>76</v>
          </cell>
          <cell r="F54">
            <v>547.64</v>
          </cell>
          <cell r="G54">
            <v>-0.8612227010444817</v>
          </cell>
        </row>
        <row r="55">
          <cell r="C55">
            <v>1795.18</v>
          </cell>
          <cell r="D55">
            <v>2214.38</v>
          </cell>
          <cell r="E55">
            <v>4097.75</v>
          </cell>
          <cell r="F55">
            <v>4304.68</v>
          </cell>
          <cell r="G55">
            <v>-0.04807093674791163</v>
          </cell>
        </row>
        <row r="56">
          <cell r="C56">
            <v>754.23</v>
          </cell>
          <cell r="D56">
            <v>831.89</v>
          </cell>
          <cell r="E56">
            <v>1605.28</v>
          </cell>
          <cell r="F56">
            <v>1706.19</v>
          </cell>
          <cell r="G56">
            <v>-0.05914347171182577</v>
          </cell>
        </row>
        <row r="57">
          <cell r="C57">
            <v>829.13</v>
          </cell>
          <cell r="D57">
            <v>1592</v>
          </cell>
          <cell r="E57">
            <v>2171.7</v>
          </cell>
          <cell r="F57">
            <v>3749.2</v>
          </cell>
          <cell r="G57">
            <v>-0.4207564280379814</v>
          </cell>
        </row>
        <row r="58">
          <cell r="C58">
            <v>6976.1</v>
          </cell>
          <cell r="D58">
            <v>6972.05</v>
          </cell>
          <cell r="E58">
            <v>15153.47</v>
          </cell>
          <cell r="F58">
            <v>14525.74</v>
          </cell>
          <cell r="G58">
            <v>0.04321501004423878</v>
          </cell>
        </row>
        <row r="59">
          <cell r="C59">
            <v>1809.71</v>
          </cell>
          <cell r="D59">
            <v>2554.49</v>
          </cell>
          <cell r="E59">
            <v>4330.78</v>
          </cell>
          <cell r="F59">
            <v>5158.63</v>
          </cell>
          <cell r="G59">
            <v>-0.16047865421633267</v>
          </cell>
        </row>
        <row r="60">
          <cell r="C60">
            <v>3219.47</v>
          </cell>
          <cell r="D60">
            <v>3341.26</v>
          </cell>
          <cell r="E60">
            <v>6334.83</v>
          </cell>
          <cell r="F60">
            <v>7170.47</v>
          </cell>
          <cell r="G60">
            <v>-0.11653908321211859</v>
          </cell>
        </row>
        <row r="61">
          <cell r="C61">
            <v>1301.51</v>
          </cell>
          <cell r="D61">
            <v>970.86</v>
          </cell>
          <cell r="E61">
            <v>2625.57</v>
          </cell>
          <cell r="F61">
            <v>1863.04</v>
          </cell>
          <cell r="G61">
            <v>0.40929341291652355</v>
          </cell>
        </row>
        <row r="62">
          <cell r="C62">
            <v>10838.06</v>
          </cell>
          <cell r="D62">
            <v>5505.93</v>
          </cell>
          <cell r="E62">
            <v>21765.79</v>
          </cell>
          <cell r="F62">
            <v>10912.9</v>
          </cell>
          <cell r="G62">
            <v>0.9945010033996464</v>
          </cell>
        </row>
        <row r="63">
          <cell r="C63">
            <v>7763.6</v>
          </cell>
          <cell r="D63">
            <v>8080.89</v>
          </cell>
          <cell r="E63">
            <v>16333.83</v>
          </cell>
          <cell r="F63">
            <v>16232.98</v>
          </cell>
          <cell r="G63">
            <v>0.0062126608915922255</v>
          </cell>
        </row>
        <row r="64">
          <cell r="C64">
            <v>3171.1</v>
          </cell>
          <cell r="D64">
            <v>2814.86</v>
          </cell>
          <cell r="E64">
            <v>6666.66</v>
          </cell>
          <cell r="F64">
            <v>5722.68</v>
          </cell>
          <cell r="G64">
            <v>0.1649541823061922</v>
          </cell>
        </row>
        <row r="65">
          <cell r="C65">
            <v>146.96</v>
          </cell>
          <cell r="D65">
            <v>142.22</v>
          </cell>
          <cell r="E65">
            <v>321.96</v>
          </cell>
          <cell r="F65">
            <v>417.74</v>
          </cell>
          <cell r="G65">
            <v>-0.22928137118782022</v>
          </cell>
        </row>
        <row r="66">
          <cell r="C66">
            <v>1085.41</v>
          </cell>
          <cell r="D66">
            <v>1103.99</v>
          </cell>
          <cell r="E66">
            <v>2532.92</v>
          </cell>
          <cell r="F66">
            <v>2341.9</v>
          </cell>
          <cell r="G66">
            <v>0.08156624962637182</v>
          </cell>
        </row>
        <row r="67">
          <cell r="C67">
            <v>1679.1</v>
          </cell>
          <cell r="D67">
            <v>2160.2</v>
          </cell>
          <cell r="E67">
            <v>3730.6</v>
          </cell>
          <cell r="F67">
            <v>4369.6</v>
          </cell>
          <cell r="G67">
            <v>-0.1462376418894179</v>
          </cell>
        </row>
        <row r="68">
          <cell r="C68">
            <v>16228.8</v>
          </cell>
          <cell r="D68">
            <v>16358.44</v>
          </cell>
          <cell r="E68">
            <v>33932.14</v>
          </cell>
          <cell r="F68">
            <v>32940.19</v>
          </cell>
          <cell r="G68">
            <v>0.030113669654000086</v>
          </cell>
        </row>
        <row r="69">
          <cell r="C69">
            <v>22765.58</v>
          </cell>
          <cell r="D69">
            <v>23436.79</v>
          </cell>
          <cell r="E69">
            <v>48116.13</v>
          </cell>
          <cell r="F69">
            <v>49447.08</v>
          </cell>
          <cell r="G69">
            <v>-0.02691665513919128</v>
          </cell>
        </row>
        <row r="70">
          <cell r="C70">
            <v>116.1</v>
          </cell>
          <cell r="D70">
            <v>69.35</v>
          </cell>
          <cell r="E70">
            <v>210.8</v>
          </cell>
          <cell r="F70">
            <v>156.36</v>
          </cell>
          <cell r="G70">
            <v>0.34817088769506266</v>
          </cell>
        </row>
        <row r="71">
          <cell r="C71">
            <v>1360.11</v>
          </cell>
          <cell r="D71">
            <v>1387.98</v>
          </cell>
          <cell r="E71">
            <v>2885.9</v>
          </cell>
          <cell r="F71">
            <v>2997.65</v>
          </cell>
          <cell r="G71">
            <v>-0.03727920204159929</v>
          </cell>
        </row>
        <row r="72">
          <cell r="C72">
            <v>1369.3</v>
          </cell>
          <cell r="D72">
            <v>1793.15</v>
          </cell>
          <cell r="E72">
            <v>3253.27</v>
          </cell>
          <cell r="F72">
            <v>3565.6</v>
          </cell>
          <cell r="G72">
            <v>-0.08759535562037246</v>
          </cell>
        </row>
        <row r="73">
          <cell r="C73">
            <v>18873.42</v>
          </cell>
          <cell r="D73">
            <v>18387.37</v>
          </cell>
          <cell r="E73">
            <v>40088.5</v>
          </cell>
          <cell r="F73">
            <v>39180.72</v>
          </cell>
          <cell r="G73">
            <v>0.023169048450360163</v>
          </cell>
        </row>
        <row r="74">
          <cell r="C74">
            <v>2096.97</v>
          </cell>
          <cell r="D74">
            <v>2461.03</v>
          </cell>
          <cell r="E74">
            <v>8562.03</v>
          </cell>
          <cell r="F74">
            <v>5469.9</v>
          </cell>
          <cell r="G74">
            <v>0.565299182800417</v>
          </cell>
        </row>
        <row r="75">
          <cell r="C75">
            <v>2871.55</v>
          </cell>
          <cell r="D75">
            <v>1983.52</v>
          </cell>
          <cell r="E75">
            <v>5867.4</v>
          </cell>
          <cell r="F75">
            <v>4422.77</v>
          </cell>
          <cell r="G75">
            <v>0.32663466560549126</v>
          </cell>
        </row>
        <row r="76">
          <cell r="C76">
            <v>786.79</v>
          </cell>
          <cell r="D76">
            <v>2030.56</v>
          </cell>
          <cell r="E76">
            <v>1842.72</v>
          </cell>
          <cell r="F76">
            <v>4184.61</v>
          </cell>
          <cell r="G76">
            <v>-0.5596435510119222</v>
          </cell>
        </row>
        <row r="77">
          <cell r="C77">
            <v>533.24</v>
          </cell>
          <cell r="D77">
            <v>504.29</v>
          </cell>
          <cell r="E77">
            <v>1027.23</v>
          </cell>
          <cell r="F77">
            <v>1164.62</v>
          </cell>
          <cell r="G77">
            <v>-0.117969809895073</v>
          </cell>
        </row>
        <row r="78">
          <cell r="C78">
            <v>19659.55</v>
          </cell>
          <cell r="D78">
            <v>18663.53</v>
          </cell>
          <cell r="E78">
            <v>41283.51</v>
          </cell>
          <cell r="F78">
            <v>39310.77</v>
          </cell>
          <cell r="G78">
            <v>0.050183194071243165</v>
          </cell>
        </row>
        <row r="79">
          <cell r="C79">
            <v>7216.15</v>
          </cell>
          <cell r="D79">
            <v>7429.01</v>
          </cell>
          <cell r="E79">
            <v>15949.5</v>
          </cell>
          <cell r="F79">
            <v>16214.99</v>
          </cell>
          <cell r="G79">
            <v>-0.016373121414197556</v>
          </cell>
        </row>
        <row r="80">
          <cell r="C80">
            <v>694.61</v>
          </cell>
          <cell r="D80">
            <v>763.06</v>
          </cell>
          <cell r="E80">
            <v>2224.14</v>
          </cell>
          <cell r="F80">
            <v>2262.04</v>
          </cell>
          <cell r="G80">
            <v>-0.016754787713745167</v>
          </cell>
        </row>
        <row r="81">
          <cell r="C81">
            <v>6078.26</v>
          </cell>
          <cell r="D81">
            <v>5355.76</v>
          </cell>
          <cell r="E81">
            <v>12391.18</v>
          </cell>
          <cell r="F81">
            <v>10508.39</v>
          </cell>
          <cell r="G81">
            <v>0.17917016783731876</v>
          </cell>
        </row>
        <row r="82">
          <cell r="C82">
            <v>11763.6</v>
          </cell>
          <cell r="D82">
            <v>15606.46</v>
          </cell>
          <cell r="E82">
            <v>25941.87</v>
          </cell>
          <cell r="F82">
            <v>32529.57</v>
          </cell>
          <cell r="G82">
            <v>-0.20251420476815407</v>
          </cell>
        </row>
        <row r="83">
          <cell r="C83">
            <v>8557.37</v>
          </cell>
          <cell r="D83">
            <v>8928.97</v>
          </cell>
          <cell r="E83">
            <v>17848.67</v>
          </cell>
          <cell r="F83">
            <v>17570.06</v>
          </cell>
          <cell r="G83">
            <v>0.015857088706583644</v>
          </cell>
        </row>
        <row r="84">
          <cell r="C84">
            <v>5823.49</v>
          </cell>
          <cell r="D84">
            <v>5564.43</v>
          </cell>
          <cell r="E84">
            <v>11292.13</v>
          </cell>
          <cell r="F84">
            <v>11822.81</v>
          </cell>
          <cell r="G84">
            <v>-0.04488611421481026</v>
          </cell>
        </row>
        <row r="85">
          <cell r="C85">
            <v>23.64</v>
          </cell>
          <cell r="D85">
            <v>34.11</v>
          </cell>
          <cell r="E85">
            <v>32.08</v>
          </cell>
          <cell r="F85">
            <v>57.97</v>
          </cell>
          <cell r="G85">
            <v>-0.44661031568052445</v>
          </cell>
        </row>
        <row r="86">
          <cell r="C86">
            <v>640.34</v>
          </cell>
          <cell r="D86">
            <v>665.75</v>
          </cell>
          <cell r="E86">
            <v>1308.47</v>
          </cell>
          <cell r="F86">
            <v>1294.1</v>
          </cell>
          <cell r="G86">
            <v>0.011104242330577385</v>
          </cell>
        </row>
        <row r="87">
          <cell r="C87">
            <v>62.8</v>
          </cell>
          <cell r="D87">
            <v>46.2</v>
          </cell>
          <cell r="E87">
            <v>143.4</v>
          </cell>
          <cell r="F87">
            <v>155.73</v>
          </cell>
          <cell r="G87">
            <v>-0.07917549605085716</v>
          </cell>
        </row>
        <row r="88">
          <cell r="C88">
            <v>3569.99</v>
          </cell>
          <cell r="D88">
            <v>3869.6</v>
          </cell>
          <cell r="E88">
            <v>7610.48</v>
          </cell>
          <cell r="F88">
            <v>8126.21</v>
          </cell>
          <cell r="G88">
            <v>-0.06346501013387551</v>
          </cell>
        </row>
        <row r="89">
          <cell r="C89">
            <v>406.4</v>
          </cell>
          <cell r="D89">
            <v>880.62</v>
          </cell>
          <cell r="E89">
            <v>939.84</v>
          </cell>
          <cell r="F89">
            <v>2142.76</v>
          </cell>
          <cell r="G89">
            <v>-0.5613881162612706</v>
          </cell>
        </row>
        <row r="90">
          <cell r="C90">
            <v>11.95</v>
          </cell>
          <cell r="D90">
            <v>9.12</v>
          </cell>
          <cell r="E90">
            <v>22.69</v>
          </cell>
          <cell r="F90">
            <v>18.22</v>
          </cell>
          <cell r="G90">
            <v>0.24533479692645455</v>
          </cell>
        </row>
        <row r="91">
          <cell r="C91">
            <v>179.59</v>
          </cell>
          <cell r="D91">
            <v>254.14</v>
          </cell>
          <cell r="E91">
            <v>288.79</v>
          </cell>
          <cell r="F91">
            <v>402.56</v>
          </cell>
          <cell r="G91">
            <v>-0.28261625596184414</v>
          </cell>
        </row>
        <row r="92">
          <cell r="C92">
            <v>10722.2</v>
          </cell>
          <cell r="D92">
            <v>8511.48</v>
          </cell>
          <cell r="E92">
            <v>22149.9</v>
          </cell>
          <cell r="F92">
            <v>17561.78</v>
          </cell>
          <cell r="G92">
            <v>0.26125597746925444</v>
          </cell>
        </row>
        <row r="93">
          <cell r="C93">
            <v>4702.84</v>
          </cell>
          <cell r="D93">
            <v>4138.67</v>
          </cell>
          <cell r="E93">
            <v>8880.09</v>
          </cell>
          <cell r="F93">
            <v>8427.53</v>
          </cell>
          <cell r="G93">
            <v>0.05370019448165708</v>
          </cell>
        </row>
        <row r="94">
          <cell r="C94">
            <v>1309.8</v>
          </cell>
          <cell r="D94">
            <v>1397.84</v>
          </cell>
          <cell r="E94">
            <v>2899.3</v>
          </cell>
          <cell r="F94">
            <v>2918.44</v>
          </cell>
          <cell r="G94">
            <v>-0.0065582982689381675</v>
          </cell>
        </row>
        <row r="95">
          <cell r="C95">
            <v>0.42</v>
          </cell>
          <cell r="D95">
            <v>13.11</v>
          </cell>
          <cell r="E95">
            <v>6.85</v>
          </cell>
          <cell r="F95">
            <v>24.06</v>
          </cell>
          <cell r="G95">
            <v>-0.7152950955943475</v>
          </cell>
        </row>
        <row r="96">
          <cell r="C96">
            <v>121.07</v>
          </cell>
          <cell r="D96">
            <v>108.47</v>
          </cell>
          <cell r="E96">
            <v>250.13</v>
          </cell>
          <cell r="F96">
            <v>311.74</v>
          </cell>
          <cell r="G96">
            <v>-0.19763264258677105</v>
          </cell>
        </row>
        <row r="97">
          <cell r="C97">
            <v>0</v>
          </cell>
          <cell r="D97">
            <v>0.9</v>
          </cell>
          <cell r="E97">
            <v>0</v>
          </cell>
          <cell r="F97">
            <v>0.9</v>
          </cell>
          <cell r="G97">
            <v>-1</v>
          </cell>
        </row>
        <row r="98">
          <cell r="C98">
            <v>14724.78</v>
          </cell>
          <cell r="D98">
            <v>15389.91</v>
          </cell>
          <cell r="E98">
            <v>31112.87</v>
          </cell>
          <cell r="F98">
            <v>31730.45</v>
          </cell>
          <cell r="G98">
            <v>-0.01946332308555354</v>
          </cell>
        </row>
        <row r="99">
          <cell r="C99">
            <v>886.29</v>
          </cell>
          <cell r="D99">
            <v>746.9</v>
          </cell>
          <cell r="E99">
            <v>1945.11</v>
          </cell>
          <cell r="F99">
            <v>1583.3</v>
          </cell>
          <cell r="G99">
            <v>0.228516389818733</v>
          </cell>
        </row>
        <row r="100">
          <cell r="C100">
            <v>481.56</v>
          </cell>
          <cell r="D100">
            <v>2170.99</v>
          </cell>
          <cell r="E100">
            <v>1194.06</v>
          </cell>
          <cell r="F100">
            <v>4434.17</v>
          </cell>
          <cell r="G100">
            <v>-0.7307139780387311</v>
          </cell>
        </row>
        <row r="101">
          <cell r="C101">
            <v>663.93</v>
          </cell>
          <cell r="D101">
            <v>1206.9</v>
          </cell>
          <cell r="E101">
            <v>1674.71</v>
          </cell>
          <cell r="F101">
            <v>2358.33</v>
          </cell>
          <cell r="G101">
            <v>-0.2898746146637663</v>
          </cell>
        </row>
        <row r="102">
          <cell r="C102">
            <v>341.4</v>
          </cell>
          <cell r="D102">
            <v>124.3</v>
          </cell>
          <cell r="E102">
            <v>394.9</v>
          </cell>
          <cell r="F102">
            <v>259.2</v>
          </cell>
          <cell r="G102">
            <v>0.523533950617284</v>
          </cell>
        </row>
        <row r="103">
          <cell r="C103">
            <v>3714.4</v>
          </cell>
          <cell r="D103">
            <v>4372.55</v>
          </cell>
          <cell r="E103">
            <v>8496.03</v>
          </cell>
          <cell r="F103">
            <v>9527.96</v>
          </cell>
          <cell r="G103">
            <v>-0.10830545048467866</v>
          </cell>
        </row>
        <row r="104">
          <cell r="C104">
            <v>3</v>
          </cell>
          <cell r="D104">
            <v>3.2</v>
          </cell>
          <cell r="E104">
            <v>12</v>
          </cell>
          <cell r="F104">
            <v>5.6</v>
          </cell>
          <cell r="G104">
            <v>1.1428571428571428</v>
          </cell>
        </row>
        <row r="105">
          <cell r="C105">
            <v>0.4</v>
          </cell>
          <cell r="D105">
            <v>0.3</v>
          </cell>
          <cell r="E105">
            <v>0.6</v>
          </cell>
          <cell r="F105">
            <v>0.8</v>
          </cell>
          <cell r="G105">
            <v>-0.2500000000000001</v>
          </cell>
        </row>
        <row r="106">
          <cell r="C106">
            <v>56.65</v>
          </cell>
          <cell r="D106">
            <v>65.9</v>
          </cell>
          <cell r="E106">
            <v>116.78</v>
          </cell>
          <cell r="F106">
            <v>125.43</v>
          </cell>
          <cell r="G106">
            <v>-0.06896276807781232</v>
          </cell>
        </row>
        <row r="107">
          <cell r="C107">
            <v>1755.9</v>
          </cell>
          <cell r="D107">
            <v>2653.3</v>
          </cell>
          <cell r="E107">
            <v>6371.9</v>
          </cell>
          <cell r="F107">
            <v>7628.3</v>
          </cell>
          <cell r="G107">
            <v>-0.16470248941441745</v>
          </cell>
        </row>
        <row r="109">
          <cell r="C109">
            <v>180978.39</v>
          </cell>
          <cell r="D109">
            <v>185510.33</v>
          </cell>
          <cell r="E109">
            <v>382379.32</v>
          </cell>
          <cell r="F109">
            <v>384272.25</v>
          </cell>
          <cell r="G109">
            <v>-0.0049260127422680045</v>
          </cell>
        </row>
        <row r="110">
          <cell r="C110">
            <v>73611.57</v>
          </cell>
          <cell r="D110">
            <v>77539.53</v>
          </cell>
          <cell r="E110">
            <v>161052.81</v>
          </cell>
          <cell r="F110">
            <v>164066.16</v>
          </cell>
          <cell r="G110">
            <v>-0.01836667597998276</v>
          </cell>
        </row>
        <row r="111">
          <cell r="C111">
            <v>16819.87</v>
          </cell>
          <cell r="D111">
            <v>17380.18</v>
          </cell>
          <cell r="E111">
            <v>35527.89</v>
          </cell>
          <cell r="F111">
            <v>37884.11</v>
          </cell>
          <cell r="G111">
            <v>-0.06219546928778319</v>
          </cell>
        </row>
        <row r="112">
          <cell r="C112">
            <v>20340.6</v>
          </cell>
          <cell r="D112">
            <v>23206.19</v>
          </cell>
          <cell r="E112">
            <v>44680.47</v>
          </cell>
          <cell r="F112">
            <v>48563.96</v>
          </cell>
          <cell r="G112">
            <v>-0.07996650190799925</v>
          </cell>
        </row>
        <row r="113">
          <cell r="C113">
            <v>45361.07</v>
          </cell>
          <cell r="D113">
            <v>47120.25</v>
          </cell>
          <cell r="E113">
            <v>97554.56</v>
          </cell>
          <cell r="F113">
            <v>100002.11</v>
          </cell>
          <cell r="G113">
            <v>-0.0244749835778465</v>
          </cell>
        </row>
      </sheetData>
      <sheetData sheetId="1">
        <row r="7">
          <cell r="C7">
            <v>41852</v>
          </cell>
          <cell r="D7">
            <v>41487</v>
          </cell>
          <cell r="E7" t="str">
            <v>cumul au 1.08.14</v>
          </cell>
          <cell r="F7" t="str">
            <v>cumul au 1.08.13</v>
          </cell>
        </row>
        <row r="8">
          <cell r="C8">
            <v>11045.997867574095</v>
          </cell>
          <cell r="D8">
            <v>12027.844608627644</v>
          </cell>
          <cell r="E8">
            <v>23329.301235460392</v>
          </cell>
          <cell r="F8">
            <v>24637.446931107086</v>
          </cell>
          <cell r="G8">
            <v>-0.053095830071379524</v>
          </cell>
        </row>
        <row r="9">
          <cell r="C9">
            <v>1089.3440783600056</v>
          </cell>
          <cell r="D9">
            <v>1306.8661901074227</v>
          </cell>
          <cell r="E9">
            <v>2562.9194044551155</v>
          </cell>
          <cell r="F9">
            <v>3239.538888732473</v>
          </cell>
          <cell r="G9">
            <v>-0.20886289917084366</v>
          </cell>
        </row>
        <row r="10">
          <cell r="C10">
            <v>2360.6960176205253</v>
          </cell>
          <cell r="D10">
            <v>2044.7960544012747</v>
          </cell>
          <cell r="E10">
            <v>4946.019434157226</v>
          </cell>
          <cell r="F10">
            <v>4743.0185216947375</v>
          </cell>
          <cell r="G10">
            <v>0.042799940909771905</v>
          </cell>
        </row>
        <row r="11">
          <cell r="C11">
            <v>1250.3708350690174</v>
          </cell>
          <cell r="D11">
            <v>1800.5797823291603</v>
          </cell>
          <cell r="E11">
            <v>3953.038170121773</v>
          </cell>
          <cell r="F11">
            <v>3508.6378607617644</v>
          </cell>
          <cell r="G11">
            <v>0.12665892776506849</v>
          </cell>
        </row>
        <row r="12">
          <cell r="C12">
            <v>1185.7541828964165</v>
          </cell>
          <cell r="D12">
            <v>1096.010685159083</v>
          </cell>
          <cell r="E12">
            <v>2443.1292466044765</v>
          </cell>
          <cell r="F12">
            <v>2074.3097985176187</v>
          </cell>
          <cell r="G12">
            <v>0.1778034545999012</v>
          </cell>
        </row>
        <row r="13">
          <cell r="C13">
            <v>6492.222972689938</v>
          </cell>
          <cell r="D13">
            <v>6871.8800869253955</v>
          </cell>
          <cell r="E13">
            <v>13603.23036142362</v>
          </cell>
          <cell r="F13">
            <v>13983.901620798179</v>
          </cell>
          <cell r="G13">
            <v>-0.027222106511989974</v>
          </cell>
        </row>
        <row r="14">
          <cell r="C14">
            <v>6364.070903161967</v>
          </cell>
          <cell r="D14">
            <v>6803.6515218849945</v>
          </cell>
          <cell r="E14">
            <v>13302.078424388126</v>
          </cell>
          <cell r="F14">
            <v>14193.067882913652</v>
          </cell>
          <cell r="G14">
            <v>-0.06277638251826756</v>
          </cell>
        </row>
        <row r="15">
          <cell r="C15">
            <v>426.4570324961048</v>
          </cell>
          <cell r="D15">
            <v>572.542895232357</v>
          </cell>
          <cell r="E15">
            <v>853.5088967967197</v>
          </cell>
          <cell r="F15">
            <v>1305.6445050314765</v>
          </cell>
          <cell r="G15">
            <v>-0.34629304262560867</v>
          </cell>
        </row>
        <row r="16">
          <cell r="C16">
            <v>687.3821632114028</v>
          </cell>
          <cell r="D16">
            <v>493.08244257345007</v>
          </cell>
          <cell r="E16">
            <v>1359.9705136831144</v>
          </cell>
          <cell r="F16">
            <v>1188.5390967030144</v>
          </cell>
          <cell r="G16">
            <v>0.1442370869041225</v>
          </cell>
        </row>
        <row r="17">
          <cell r="C17">
            <v>106.83629741685037</v>
          </cell>
          <cell r="D17">
            <v>29.62539165431768</v>
          </cell>
          <cell r="E17">
            <v>159.17532400183765</v>
          </cell>
          <cell r="F17">
            <v>55.55493217405784</v>
          </cell>
          <cell r="G17">
            <v>1.8651879819262351</v>
          </cell>
        </row>
        <row r="18">
          <cell r="C18">
            <v>14049.101828746447</v>
          </cell>
          <cell r="D18">
            <v>14763.891214559619</v>
          </cell>
          <cell r="E18">
            <v>29546.896335658883</v>
          </cell>
          <cell r="F18">
            <v>31011.30703399995</v>
          </cell>
          <cell r="G18">
            <v>-0.04722183095138577</v>
          </cell>
        </row>
        <row r="19">
          <cell r="C19">
            <v>505.77332944581946</v>
          </cell>
          <cell r="D19">
            <v>951.4258932809458</v>
          </cell>
          <cell r="E19">
            <v>1196.7356246717607</v>
          </cell>
          <cell r="F19">
            <v>1846.5475264716215</v>
          </cell>
          <cell r="G19">
            <v>-0.3519064050528501</v>
          </cell>
        </row>
        <row r="20">
          <cell r="C20">
            <v>40.61066486146541</v>
          </cell>
          <cell r="D20">
            <v>33.322125308573845</v>
          </cell>
          <cell r="E20">
            <v>87.3114137735272</v>
          </cell>
          <cell r="F20">
            <v>79.11074141056396</v>
          </cell>
          <cell r="G20">
            <v>0.10366066878837499</v>
          </cell>
        </row>
        <row r="21">
          <cell r="C21">
            <v>1519.7012793039787</v>
          </cell>
          <cell r="D21">
            <v>1499.096340128743</v>
          </cell>
          <cell r="E21">
            <v>3169.6631918114954</v>
          </cell>
          <cell r="F21">
            <v>3143.775264884586</v>
          </cell>
          <cell r="G21">
            <v>0.008234662068905774</v>
          </cell>
        </row>
        <row r="22">
          <cell r="C22">
            <v>518.4520948621565</v>
          </cell>
          <cell r="D22">
            <v>778.19463573359</v>
          </cell>
          <cell r="E22">
            <v>1186.1195289583263</v>
          </cell>
          <cell r="F22">
            <v>1789.3738608426083</v>
          </cell>
          <cell r="G22">
            <v>-0.33713152130221247</v>
          </cell>
        </row>
        <row r="23">
          <cell r="C23">
            <v>5212.555822811191</v>
          </cell>
          <cell r="D23">
            <v>5717.558902627575</v>
          </cell>
          <cell r="E23">
            <v>11250.294164812876</v>
          </cell>
          <cell r="F23">
            <v>12067.606107219452</v>
          </cell>
          <cell r="G23">
            <v>-0.06772776101116007</v>
          </cell>
        </row>
        <row r="24">
          <cell r="C24">
            <v>8059.665917911881</v>
          </cell>
          <cell r="D24">
            <v>6929.237421289167</v>
          </cell>
          <cell r="E24">
            <v>17673.51965842208</v>
          </cell>
          <cell r="F24">
            <v>14167.91923995747</v>
          </cell>
          <cell r="G24">
            <v>0.24743226998201995</v>
          </cell>
        </row>
        <row r="25">
          <cell r="C25">
            <v>204.67517653317321</v>
          </cell>
          <cell r="D25">
            <v>293.149690722007</v>
          </cell>
          <cell r="E25">
            <v>387.13284744521707</v>
          </cell>
          <cell r="F25">
            <v>677.6924733176679</v>
          </cell>
          <cell r="G25">
            <v>-0.4287484918491211</v>
          </cell>
        </row>
        <row r="26">
          <cell r="C26">
            <v>743.554886335154</v>
          </cell>
          <cell r="D26">
            <v>858.221835015449</v>
          </cell>
          <cell r="E26">
            <v>1831.1979457400407</v>
          </cell>
          <cell r="F26">
            <v>1747.636797302883</v>
          </cell>
          <cell r="G26">
            <v>0.0478137955015121</v>
          </cell>
        </row>
        <row r="27">
          <cell r="C27">
            <v>1053.560354646892</v>
          </cell>
          <cell r="D27">
            <v>744.6277789287413</v>
          </cell>
          <cell r="E27">
            <v>1724.8232970007036</v>
          </cell>
          <cell r="F27">
            <v>1663.151500959032</v>
          </cell>
          <cell r="G27">
            <v>0.03708128574342706</v>
          </cell>
        </row>
        <row r="28">
          <cell r="C28">
            <v>5524.273246250212</v>
          </cell>
          <cell r="D28">
            <v>5830.315719384921</v>
          </cell>
          <cell r="E28">
            <v>11394.134387027385</v>
          </cell>
          <cell r="F28">
            <v>11938.288728970003</v>
          </cell>
          <cell r="G28">
            <v>-0.04558059821606997</v>
          </cell>
        </row>
        <row r="29">
          <cell r="C29">
            <v>1079.4327592020568</v>
          </cell>
          <cell r="D29">
            <v>1719.303164355793</v>
          </cell>
          <cell r="E29">
            <v>2606.2128299840065</v>
          </cell>
          <cell r="F29">
            <v>3513.9465840164557</v>
          </cell>
          <cell r="G29">
            <v>-0.25832315100103365</v>
          </cell>
        </row>
        <row r="30">
          <cell r="C30">
            <v>28.74282555805143</v>
          </cell>
          <cell r="D30">
            <v>24.331462971741782</v>
          </cell>
          <cell r="E30">
            <v>61.93765829931941</v>
          </cell>
          <cell r="F30">
            <v>54.01389792494062</v>
          </cell>
          <cell r="G30">
            <v>0.14669854757362422</v>
          </cell>
        </row>
        <row r="31">
          <cell r="C31">
            <v>1661.8965296128877</v>
          </cell>
          <cell r="D31">
            <v>1745.3606284065254</v>
          </cell>
          <cell r="E31">
            <v>3829.068138788131</v>
          </cell>
          <cell r="F31">
            <v>3649.6360486556673</v>
          </cell>
          <cell r="G31">
            <v>0.04916437906145643</v>
          </cell>
        </row>
        <row r="32">
          <cell r="C32">
            <v>202.86024666139298</v>
          </cell>
          <cell r="D32">
            <v>186.51116137153045</v>
          </cell>
          <cell r="E32">
            <v>356.89188868208635</v>
          </cell>
          <cell r="F32">
            <v>397.69043521336044</v>
          </cell>
          <cell r="G32">
            <v>-0.10258870447660051</v>
          </cell>
        </row>
        <row r="33">
          <cell r="C33">
            <v>6827.75330579416</v>
          </cell>
          <cell r="D33">
            <v>6427.164316378886</v>
          </cell>
          <cell r="E33">
            <v>15036.596377146045</v>
          </cell>
          <cell r="F33">
            <v>15536.318803570644</v>
          </cell>
          <cell r="G33">
            <v>-0.03216478966109726</v>
          </cell>
        </row>
        <row r="34">
          <cell r="C34">
            <v>235.81216490080706</v>
          </cell>
          <cell r="D34">
            <v>104.20409499279567</v>
          </cell>
          <cell r="E34">
            <v>240.49048246315667</v>
          </cell>
          <cell r="F34">
            <v>278.214956370037</v>
          </cell>
          <cell r="G34">
            <v>-0.13559470130248952</v>
          </cell>
        </row>
        <row r="35">
          <cell r="C35">
            <v>12.176763536908489</v>
          </cell>
          <cell r="D35">
            <v>1.7260010789906823</v>
          </cell>
          <cell r="E35">
            <v>24.410195139744218</v>
          </cell>
          <cell r="F35">
            <v>3.2374669099101308</v>
          </cell>
          <cell r="G35">
            <v>6.5399056790427</v>
          </cell>
        </row>
        <row r="36">
          <cell r="C36">
            <v>29.965650648967188</v>
          </cell>
          <cell r="D36">
            <v>40.31629386000623</v>
          </cell>
          <cell r="E36">
            <v>70.41240847043463</v>
          </cell>
          <cell r="F36">
            <v>85.72814142704244</v>
          </cell>
          <cell r="G36">
            <v>-0.1786546716359415</v>
          </cell>
        </row>
        <row r="37">
          <cell r="C37">
            <v>44.51083330933356</v>
          </cell>
          <cell r="D37">
            <v>62.058755213261996</v>
          </cell>
          <cell r="E37">
            <v>95.54373564178101</v>
          </cell>
          <cell r="F37">
            <v>462.56927208795946</v>
          </cell>
          <cell r="G37">
            <v>-0.7934498865207523</v>
          </cell>
        </row>
        <row r="38">
          <cell r="C38">
            <v>11392.66234492718</v>
          </cell>
          <cell r="D38">
            <v>12718.747383821532</v>
          </cell>
          <cell r="E38">
            <v>24471.299584194352</v>
          </cell>
          <cell r="F38">
            <v>26555.270529067286</v>
          </cell>
          <cell r="G38">
            <v>-0.07847673562925406</v>
          </cell>
        </row>
        <row r="39">
          <cell r="C39">
            <v>6317.963961312911</v>
          </cell>
          <cell r="D39">
            <v>6703.762429589676</v>
          </cell>
          <cell r="E39">
            <v>13489.601905825879</v>
          </cell>
          <cell r="F39">
            <v>14833.218689944002</v>
          </cell>
          <cell r="G39">
            <v>-0.09058160687868855</v>
          </cell>
        </row>
        <row r="40">
          <cell r="C40">
            <v>60.20161000224207</v>
          </cell>
          <cell r="D40">
            <v>64.23557746960098</v>
          </cell>
          <cell r="E40">
            <v>114.38103543639093</v>
          </cell>
          <cell r="F40">
            <v>134.61387411406324</v>
          </cell>
          <cell r="G40">
            <v>-0.1503027738472803</v>
          </cell>
        </row>
        <row r="41">
          <cell r="C41">
            <v>1124.5743128214417</v>
          </cell>
          <cell r="D41">
            <v>1140.4358920354925</v>
          </cell>
          <cell r="E41">
            <v>2618.4654545678413</v>
          </cell>
          <cell r="F41">
            <v>2529.7183147052056</v>
          </cell>
          <cell r="G41">
            <v>0.035081826836905305</v>
          </cell>
        </row>
        <row r="42">
          <cell r="C42">
            <v>86.49878537846199</v>
          </cell>
          <cell r="D42">
            <v>300.24690411397614</v>
          </cell>
          <cell r="E42">
            <v>182.55701001340702</v>
          </cell>
          <cell r="F42">
            <v>616.0252036176996</v>
          </cell>
          <cell r="G42">
            <v>-0.7036533425234652</v>
          </cell>
        </row>
        <row r="43">
          <cell r="C43">
            <v>13503.116861574092</v>
          </cell>
          <cell r="D43">
            <v>14404.870109524489</v>
          </cell>
          <cell r="E43">
            <v>27812.591291251876</v>
          </cell>
          <cell r="F43">
            <v>29154.153565931465</v>
          </cell>
          <cell r="G43">
            <v>-0.04601616272774567</v>
          </cell>
        </row>
        <row r="44">
          <cell r="C44">
            <v>3584.731061784136</v>
          </cell>
          <cell r="D44">
            <v>4281.693452773199</v>
          </cell>
          <cell r="E44">
            <v>8082.355830977856</v>
          </cell>
          <cell r="F44">
            <v>9242.475932823116</v>
          </cell>
          <cell r="G44">
            <v>-0.12552048934477456</v>
          </cell>
        </row>
        <row r="45">
          <cell r="C45">
            <v>1836.4515933803466</v>
          </cell>
          <cell r="D45">
            <v>1807.3807418045863</v>
          </cell>
          <cell r="E45">
            <v>3647.2043406559405</v>
          </cell>
          <cell r="F45">
            <v>4148.244050873688</v>
          </cell>
          <cell r="G45">
            <v>-0.12078356626877351</v>
          </cell>
        </row>
        <row r="46">
          <cell r="C46">
            <v>1527.2184356523449</v>
          </cell>
          <cell r="D46">
            <v>2572.7720561014844</v>
          </cell>
          <cell r="E46">
            <v>3311.10464725019</v>
          </cell>
          <cell r="F46">
            <v>5180.401367940623</v>
          </cell>
          <cell r="G46">
            <v>-0.36084013340331944</v>
          </cell>
        </row>
        <row r="47">
          <cell r="C47">
            <v>280.528947699137</v>
          </cell>
          <cell r="D47">
            <v>290.72813696939323</v>
          </cell>
          <cell r="E47">
            <v>552.0261902368815</v>
          </cell>
          <cell r="F47">
            <v>564.6012792206872</v>
          </cell>
          <cell r="G47">
            <v>-0.022272512384603482</v>
          </cell>
        </row>
        <row r="48">
          <cell r="C48">
            <v>15099.547197372269</v>
          </cell>
          <cell r="D48">
            <v>15562.978191712036</v>
          </cell>
          <cell r="E48">
            <v>31898.021039653315</v>
          </cell>
          <cell r="F48">
            <v>30959.572312779586</v>
          </cell>
          <cell r="G48">
            <v>0.030312070121406354</v>
          </cell>
        </row>
        <row r="49">
          <cell r="C49">
            <v>8913.249318743328</v>
          </cell>
          <cell r="D49">
            <v>9509.918168901848</v>
          </cell>
          <cell r="E49">
            <v>18264.648347527833</v>
          </cell>
          <cell r="F49">
            <v>20311.11630045306</v>
          </cell>
          <cell r="G49">
            <v>-0.10075605509085583</v>
          </cell>
        </row>
        <row r="50">
          <cell r="C50">
            <v>4629.86035922524</v>
          </cell>
          <cell r="D50">
            <v>3709.6657817435257</v>
          </cell>
          <cell r="E50">
            <v>9425.174615060154</v>
          </cell>
          <cell r="F50">
            <v>7780.448826175341</v>
          </cell>
          <cell r="G50">
            <v>0.2113921478863212</v>
          </cell>
        </row>
        <row r="51">
          <cell r="C51">
            <v>868.1414553348764</v>
          </cell>
          <cell r="D51">
            <v>1731.2048434377884</v>
          </cell>
          <cell r="E51">
            <v>1899.362193020487</v>
          </cell>
          <cell r="F51">
            <v>5474.363423891358</v>
          </cell>
          <cell r="G51">
            <v>-0.653044190538896</v>
          </cell>
        </row>
        <row r="52">
          <cell r="C52">
            <v>3557.211061317</v>
          </cell>
          <cell r="D52">
            <v>7617.718642730444</v>
          </cell>
          <cell r="E52">
            <v>6922.803344816645</v>
          </cell>
          <cell r="F52">
            <v>15822.083532774594</v>
          </cell>
          <cell r="G52">
            <v>-0.5624594364910013</v>
          </cell>
        </row>
        <row r="53">
          <cell r="C53">
            <v>8945.943800121497</v>
          </cell>
          <cell r="D53">
            <v>9168.311641917431</v>
          </cell>
          <cell r="E53">
            <v>19323.744179226476</v>
          </cell>
          <cell r="F53">
            <v>20029.974673996465</v>
          </cell>
          <cell r="G53">
            <v>-0.035258681364527034</v>
          </cell>
        </row>
        <row r="54">
          <cell r="C54">
            <v>49.556595789743845</v>
          </cell>
          <cell r="D54">
            <v>654.2574537780054</v>
          </cell>
          <cell r="E54">
            <v>97.63502493162343</v>
          </cell>
          <cell r="F54">
            <v>709.1865514172736</v>
          </cell>
          <cell r="G54">
            <v>-0.8623281494319023</v>
          </cell>
        </row>
        <row r="55">
          <cell r="C55">
            <v>2310.7275228527888</v>
          </cell>
          <cell r="D55">
            <v>2852.255424847304</v>
          </cell>
          <cell r="E55">
            <v>5264.572480730888</v>
          </cell>
          <cell r="F55">
            <v>5574.503623100777</v>
          </cell>
          <cell r="G55">
            <v>-0.055597980255234325</v>
          </cell>
        </row>
        <row r="56">
          <cell r="C56">
            <v>970.8330192856754</v>
          </cell>
          <cell r="D56">
            <v>1071.5246549265362</v>
          </cell>
          <cell r="E56">
            <v>2062.2446828939846</v>
          </cell>
          <cell r="F56">
            <v>2209.4939217734977</v>
          </cell>
          <cell r="G56">
            <v>-0.06664387597016797</v>
          </cell>
        </row>
        <row r="57">
          <cell r="C57">
            <v>1067.243123822086</v>
          </cell>
          <cell r="D57">
            <v>2050.592326681467</v>
          </cell>
          <cell r="E57">
            <v>2790.000412710176</v>
          </cell>
          <cell r="F57">
            <v>4855.164375454025</v>
          </cell>
          <cell r="G57">
            <v>-0.42535407723466157</v>
          </cell>
        </row>
        <row r="58">
          <cell r="C58">
            <v>8979.526438670962</v>
          </cell>
          <cell r="D58">
            <v>8980.422255803722</v>
          </cell>
          <cell r="E58">
            <v>19468.368096828184</v>
          </cell>
          <cell r="F58">
            <v>18810.641036783192</v>
          </cell>
          <cell r="G58">
            <v>0.034965690895852</v>
          </cell>
        </row>
        <row r="59">
          <cell r="C59">
            <v>2329.4303108222684</v>
          </cell>
          <cell r="D59">
            <v>3290.3376837842593</v>
          </cell>
          <cell r="E59">
            <v>5563.629122018107</v>
          </cell>
          <cell r="F59">
            <v>6680.357570187879</v>
          </cell>
          <cell r="G59">
            <v>-0.16716596925190708</v>
          </cell>
        </row>
        <row r="60">
          <cell r="C60">
            <v>4144.051258369002</v>
          </cell>
          <cell r="D60">
            <v>4303.745048648065</v>
          </cell>
          <cell r="E60">
            <v>8138.6545514266245</v>
          </cell>
          <cell r="F60">
            <v>9285.663741401318</v>
          </cell>
          <cell r="G60">
            <v>-0.12352473898668193</v>
          </cell>
        </row>
        <row r="61">
          <cell r="C61">
            <v>1675.2832463976497</v>
          </cell>
          <cell r="D61">
            <v>1250.5264235439506</v>
          </cell>
          <cell r="E61">
            <v>3372.9740431986693</v>
          </cell>
          <cell r="F61">
            <v>2412.612637526241</v>
          </cell>
          <cell r="G61">
            <v>0.3980586815864189</v>
          </cell>
        </row>
        <row r="62">
          <cell r="C62">
            <v>13950.580741947822</v>
          </cell>
          <cell r="D62">
            <v>7091.970985706842</v>
          </cell>
          <cell r="E62">
            <v>27962.685031525085</v>
          </cell>
          <cell r="F62">
            <v>14132.061056463304</v>
          </cell>
          <cell r="G62">
            <v>0.9786699844985696</v>
          </cell>
        </row>
        <row r="63">
          <cell r="C63">
            <v>9993.184079824814</v>
          </cell>
          <cell r="D63">
            <v>10408.675268063444</v>
          </cell>
          <cell r="E63">
            <v>20984.831518524476</v>
          </cell>
          <cell r="F63">
            <v>21021.49423969318</v>
          </cell>
          <cell r="G63">
            <v>-0.0017440587596041501</v>
          </cell>
        </row>
        <row r="64">
          <cell r="C64">
            <v>4081.7901534767975</v>
          </cell>
          <cell r="D64">
            <v>3625.709997916203</v>
          </cell>
          <cell r="E64">
            <v>8564.467306719167</v>
          </cell>
          <cell r="F64">
            <v>7410.794854401803</v>
          </cell>
          <cell r="G64">
            <v>0.15567459024076413</v>
          </cell>
        </row>
        <row r="65">
          <cell r="C65">
            <v>189.16460564313653</v>
          </cell>
          <cell r="D65">
            <v>183.18796526422003</v>
          </cell>
          <cell r="E65">
            <v>413.6371803785288</v>
          </cell>
          <cell r="F65">
            <v>540.9677707783432</v>
          </cell>
          <cell r="G65">
            <v>-0.23537555706250557</v>
          </cell>
        </row>
        <row r="66">
          <cell r="C66">
            <v>1397.1227178219708</v>
          </cell>
          <cell r="D66">
            <v>1422.0059188021817</v>
          </cell>
          <cell r="E66">
            <v>3253.949966483001</v>
          </cell>
          <cell r="F66">
            <v>3032.730127008923</v>
          </cell>
          <cell r="G66">
            <v>0.07294412302101527</v>
          </cell>
        </row>
        <row r="67">
          <cell r="C67">
            <v>2161.3111685859453</v>
          </cell>
          <cell r="D67">
            <v>2782.4683065937847</v>
          </cell>
          <cell r="E67">
            <v>4792.731749162675</v>
          </cell>
          <cell r="F67">
            <v>5658.574163817323</v>
          </cell>
          <cell r="G67">
            <v>-0.15301423814343773</v>
          </cell>
        </row>
        <row r="68">
          <cell r="C68">
            <v>20889.45666889857</v>
          </cell>
          <cell r="D68">
            <v>21070.66051537637</v>
          </cell>
          <cell r="E68">
            <v>43594.199337386584</v>
          </cell>
          <cell r="F68">
            <v>42657.11005246104</v>
          </cell>
          <cell r="G68">
            <v>0.02196795056610923</v>
          </cell>
        </row>
        <row r="69">
          <cell r="C69">
            <v>29303.49729815784</v>
          </cell>
          <cell r="D69">
            <v>30188.003603043308</v>
          </cell>
          <cell r="E69">
            <v>61813.415160042554</v>
          </cell>
          <cell r="F69">
            <v>64033.31411667161</v>
          </cell>
          <cell r="G69">
            <v>-0.03466787542160166</v>
          </cell>
        </row>
        <row r="70">
          <cell r="C70">
            <v>149.4420979529678</v>
          </cell>
          <cell r="D70">
            <v>89.32699614030135</v>
          </cell>
          <cell r="E70">
            <v>270.824691339899</v>
          </cell>
          <cell r="F70">
            <v>202.48413041341922</v>
          </cell>
          <cell r="G70">
            <v>0.33751070163842645</v>
          </cell>
        </row>
        <row r="71">
          <cell r="C71">
            <v>1750.7122467425584</v>
          </cell>
          <cell r="D71">
            <v>1787.8022221026024</v>
          </cell>
          <cell r="E71">
            <v>3707.4105018213336</v>
          </cell>
          <cell r="F71">
            <v>3881.9178723379723</v>
          </cell>
          <cell r="G71">
            <v>-0.04495390584127368</v>
          </cell>
        </row>
        <row r="72">
          <cell r="C72">
            <v>1762.5414705167857</v>
          </cell>
          <cell r="D72">
            <v>2309.6856976060762</v>
          </cell>
          <cell r="E72">
            <v>4179.502068728478</v>
          </cell>
          <cell r="F72">
            <v>4617.404805590225</v>
          </cell>
          <cell r="G72">
            <v>-0.09483741523627831</v>
          </cell>
        </row>
        <row r="73">
          <cell r="C73">
            <v>24293.570028832914</v>
          </cell>
          <cell r="D73">
            <v>23684.045119254402</v>
          </cell>
          <cell r="E73">
            <v>51503.56152417213</v>
          </cell>
          <cell r="F73">
            <v>50738.51380258162</v>
          </cell>
          <cell r="G73">
            <v>0.01507824459674234</v>
          </cell>
        </row>
        <row r="74">
          <cell r="C74">
            <v>2699.186874629069</v>
          </cell>
          <cell r="D74">
            <v>3169.9555488271935</v>
          </cell>
          <cell r="E74">
            <v>10999.39490151721</v>
          </cell>
          <cell r="F74">
            <v>7083.448100206969</v>
          </cell>
          <cell r="G74">
            <v>0.55283059124776</v>
          </cell>
        </row>
        <row r="75">
          <cell r="C75">
            <v>3696.214094546466</v>
          </cell>
          <cell r="D75">
            <v>2554.8937762683568</v>
          </cell>
          <cell r="E75">
            <v>7538.125208575538</v>
          </cell>
          <cell r="F75">
            <v>5727.428610057292</v>
          </cell>
          <cell r="G75">
            <v>0.31614476963338944</v>
          </cell>
        </row>
        <row r="76">
          <cell r="C76">
            <v>1012.7437402964301</v>
          </cell>
          <cell r="D76">
            <v>2615.48414250397</v>
          </cell>
          <cell r="E76">
            <v>2367.275193151602</v>
          </cell>
          <cell r="F76">
            <v>5419.015678202659</v>
          </cell>
          <cell r="G76">
            <v>-0.5631540239542612</v>
          </cell>
        </row>
        <row r="77">
          <cell r="C77">
            <v>686.3781594525457</v>
          </cell>
          <cell r="D77">
            <v>649.5560329285158</v>
          </cell>
          <cell r="E77">
            <v>1319.690622069473</v>
          </cell>
          <cell r="F77">
            <v>1508.1674850478144</v>
          </cell>
          <cell r="G77">
            <v>-0.12497077734862183</v>
          </cell>
        </row>
        <row r="78">
          <cell r="C78">
            <v>25305.464227487235</v>
          </cell>
          <cell r="D78">
            <v>24039.755908787287</v>
          </cell>
          <cell r="E78">
            <v>53038.84648262658</v>
          </cell>
          <cell r="F78">
            <v>50906.92683123514</v>
          </cell>
          <cell r="G78">
            <v>0.04187877336337942</v>
          </cell>
        </row>
        <row r="79">
          <cell r="C79">
            <v>9288.51503138078</v>
          </cell>
          <cell r="D79">
            <v>9569.014384949678</v>
          </cell>
          <cell r="E79">
            <v>20489.86618614379</v>
          </cell>
          <cell r="F79">
            <v>20998.197427809468</v>
          </cell>
          <cell r="G79">
            <v>-0.024208327567796672</v>
          </cell>
        </row>
        <row r="80">
          <cell r="C80">
            <v>894.091090948415</v>
          </cell>
          <cell r="D80">
            <v>982.8674502497238</v>
          </cell>
          <cell r="E80">
            <v>2857.457443058458</v>
          </cell>
          <cell r="F80">
            <v>2929.3118595572446</v>
          </cell>
          <cell r="G80">
            <v>-0.024529452630436932</v>
          </cell>
        </row>
        <row r="81">
          <cell r="C81">
            <v>7823.840881168011</v>
          </cell>
          <cell r="D81">
            <v>6898.542939414281</v>
          </cell>
          <cell r="E81">
            <v>15918.497128091227</v>
          </cell>
          <cell r="F81">
            <v>13608.228762696654</v>
          </cell>
          <cell r="G81">
            <v>0.16976995358334657</v>
          </cell>
        </row>
        <row r="82">
          <cell r="C82">
            <v>15141.921304733265</v>
          </cell>
          <cell r="D82">
            <v>20102.064775540985</v>
          </cell>
          <cell r="E82">
            <v>33327.72851060171</v>
          </cell>
          <cell r="F82">
            <v>42125.36258744211</v>
          </cell>
          <cell r="G82">
            <v>-0.20884411519494062</v>
          </cell>
        </row>
        <row r="83">
          <cell r="C83">
            <v>11014.91236657871</v>
          </cell>
          <cell r="D83">
            <v>11501.053622593605</v>
          </cell>
          <cell r="E83">
            <v>22931.01696171334</v>
          </cell>
          <cell r="F83">
            <v>22752.99514205424</v>
          </cell>
          <cell r="G83">
            <v>0.007824104850708835</v>
          </cell>
        </row>
        <row r="84">
          <cell r="C84">
            <v>7495.904935470529</v>
          </cell>
          <cell r="D84">
            <v>7167.322525349346</v>
          </cell>
          <cell r="E84">
            <v>14506.676237909644</v>
          </cell>
          <cell r="F84">
            <v>15310.382462861835</v>
          </cell>
          <cell r="G84">
            <v>-0.052494196464505705</v>
          </cell>
        </row>
        <row r="85">
          <cell r="C85">
            <v>30.42903699920895</v>
          </cell>
          <cell r="D85">
            <v>43.93574388385983</v>
          </cell>
          <cell r="E85">
            <v>41.21468737278918</v>
          </cell>
          <cell r="F85">
            <v>75.0703827069961</v>
          </cell>
          <cell r="G85">
            <v>-0.4509860495363077</v>
          </cell>
        </row>
        <row r="86">
          <cell r="C86">
            <v>824.2355986494695</v>
          </cell>
          <cell r="D86">
            <v>857.5262823418259</v>
          </cell>
          <cell r="E86">
            <v>1680.9436984365918</v>
          </cell>
          <cell r="F86">
            <v>1675.8427163253114</v>
          </cell>
          <cell r="G86">
            <v>0.003043831059794</v>
          </cell>
        </row>
        <row r="87">
          <cell r="C87">
            <v>80.83517443106268</v>
          </cell>
          <cell r="D87">
            <v>59.508395409977254</v>
          </cell>
          <cell r="E87">
            <v>184.22713044280485</v>
          </cell>
          <cell r="F87">
            <v>201.66828875212184</v>
          </cell>
          <cell r="G87">
            <v>-0.08648438689711191</v>
          </cell>
        </row>
        <row r="88">
          <cell r="C88">
            <v>4595.2351013877305</v>
          </cell>
          <cell r="D88">
            <v>4984.278936762943</v>
          </cell>
          <cell r="E88">
            <v>9777.537820284657</v>
          </cell>
          <cell r="F88">
            <v>10523.33439119232</v>
          </cell>
          <cell r="G88">
            <v>-0.070870747158987</v>
          </cell>
        </row>
        <row r="89">
          <cell r="C89">
            <v>523.1117020506987</v>
          </cell>
          <cell r="D89">
            <v>1134.2918434184885</v>
          </cell>
          <cell r="E89">
            <v>1207.3855504175917</v>
          </cell>
          <cell r="F89">
            <v>2774.8458383516127</v>
          </cell>
          <cell r="G89">
            <v>-0.5648819355186827</v>
          </cell>
        </row>
        <row r="90">
          <cell r="C90">
            <v>15.381852459413999</v>
          </cell>
          <cell r="D90">
            <v>11.747111821190314</v>
          </cell>
          <cell r="E90">
            <v>29.15091198530507</v>
          </cell>
          <cell r="F90">
            <v>23.59465883942503</v>
          </cell>
          <cell r="G90">
            <v>0.23548775100727148</v>
          </cell>
        </row>
        <row r="91">
          <cell r="C91">
            <v>231.1654295553272</v>
          </cell>
          <cell r="D91">
            <v>327.34769717514325</v>
          </cell>
          <cell r="E91">
            <v>370.9979828895606</v>
          </cell>
          <cell r="F91">
            <v>521.3099790463777</v>
          </cell>
          <cell r="G91">
            <v>-0.2883351598827629</v>
          </cell>
        </row>
        <row r="92">
          <cell r="C92">
            <v>13801.44756822835</v>
          </cell>
          <cell r="D92">
            <v>10963.301241647472</v>
          </cell>
          <cell r="E92">
            <v>28456.154230091233</v>
          </cell>
          <cell r="F92">
            <v>22742.27265164861</v>
          </cell>
          <cell r="G92">
            <v>0.2512449686082019</v>
          </cell>
        </row>
        <row r="93">
          <cell r="C93">
            <v>6053.421842697116</v>
          </cell>
          <cell r="D93">
            <v>5330.8573773032585</v>
          </cell>
          <cell r="E93">
            <v>11408.664870353985</v>
          </cell>
          <cell r="F93">
            <v>10913.53980290997</v>
          </cell>
          <cell r="G93">
            <v>0.04536796276786337</v>
          </cell>
        </row>
        <row r="94">
          <cell r="C94">
            <v>1685.9540042962724</v>
          </cell>
          <cell r="D94">
            <v>1800.5024986987576</v>
          </cell>
          <cell r="E94">
            <v>3724.6477340033666</v>
          </cell>
          <cell r="F94">
            <v>3779.3411714232484</v>
          </cell>
          <cell r="G94">
            <v>-0.014471685656070266</v>
          </cell>
        </row>
        <row r="95">
          <cell r="C95">
            <v>0.5406174086153874</v>
          </cell>
          <cell r="D95">
            <v>16.886473242961078</v>
          </cell>
          <cell r="E95">
            <v>8.8005177214341</v>
          </cell>
          <cell r="F95">
            <v>31.157381540975095</v>
          </cell>
          <cell r="G95">
            <v>-0.7175462992658568</v>
          </cell>
        </row>
        <row r="96">
          <cell r="C96">
            <v>155.83940395491655</v>
          </cell>
          <cell r="D96">
            <v>139.7159231627756</v>
          </cell>
          <cell r="E96">
            <v>321.33289054387546</v>
          </cell>
          <cell r="F96">
            <v>403.69925692547145</v>
          </cell>
          <cell r="G96">
            <v>-0.20402902648097265</v>
          </cell>
        </row>
        <row r="97">
          <cell r="C97">
            <v>0</v>
          </cell>
          <cell r="D97">
            <v>1.159254456038518</v>
          </cell>
          <cell r="E97">
            <v>0</v>
          </cell>
          <cell r="F97">
            <v>1.165488087567647</v>
          </cell>
          <cell r="G97">
            <v>-1</v>
          </cell>
        </row>
        <row r="98">
          <cell r="C98">
            <v>18953.50572864687</v>
          </cell>
          <cell r="D98">
            <v>19823.13527281305</v>
          </cell>
          <cell r="E98">
            <v>39972.1519697312</v>
          </cell>
          <cell r="F98">
            <v>41090.51276462316</v>
          </cell>
          <cell r="G98">
            <v>-0.02721700751942946</v>
          </cell>
        </row>
        <row r="99">
          <cell r="C99">
            <v>1140.818578766028</v>
          </cell>
          <cell r="D99">
            <v>962.052392461299</v>
          </cell>
          <cell r="E99">
            <v>2498.8271492730273</v>
          </cell>
          <cell r="F99">
            <v>2050.3525433842838</v>
          </cell>
          <cell r="G99">
            <v>0.21873048483091484</v>
          </cell>
        </row>
        <row r="100">
          <cell r="C100">
            <v>619.8564745067284</v>
          </cell>
          <cell r="D100">
            <v>2796.3664794611796</v>
          </cell>
          <cell r="E100">
            <v>1534.0651372927884</v>
          </cell>
          <cell r="F100">
            <v>5742.191459166482</v>
          </cell>
          <cell r="G100">
            <v>-0.732843262332554</v>
          </cell>
        </row>
        <row r="101">
          <cell r="C101">
            <v>854.600276433367</v>
          </cell>
          <cell r="D101">
            <v>1554.5602255476526</v>
          </cell>
          <cell r="E101">
            <v>2151.4388722773506</v>
          </cell>
          <cell r="F101">
            <v>3054.0067639220088</v>
          </cell>
          <cell r="G101">
            <v>-0.29553565575132024</v>
          </cell>
        </row>
        <row r="102">
          <cell r="C102">
            <v>439.4447221459363</v>
          </cell>
          <cell r="D102">
            <v>160.1059209839864</v>
          </cell>
          <cell r="E102">
            <v>507.3311981301508</v>
          </cell>
          <cell r="F102">
            <v>335.66056921948234</v>
          </cell>
          <cell r="G102">
            <v>0.5114411541095141</v>
          </cell>
        </row>
        <row r="103">
          <cell r="C103">
            <v>4781.117387049988</v>
          </cell>
          <cell r="D103">
            <v>5632.108968612469</v>
          </cell>
          <cell r="E103">
            <v>10915.245115587068</v>
          </cell>
          <cell r="F103">
            <v>12338.58208757893</v>
          </cell>
          <cell r="G103">
            <v>-0.1153566075817346</v>
          </cell>
        </row>
        <row r="104">
          <cell r="C104">
            <v>3.8615529186813387</v>
          </cell>
          <cell r="D104">
            <v>4.121793621470286</v>
          </cell>
          <cell r="E104">
            <v>15.41605656815107</v>
          </cell>
          <cell r="F104">
            <v>7.2519258781986915</v>
          </cell>
          <cell r="G104">
            <v>1.1257879392419095</v>
          </cell>
        </row>
        <row r="105">
          <cell r="C105">
            <v>0.5148737224908452</v>
          </cell>
          <cell r="D105">
            <v>0.3864181520128393</v>
          </cell>
          <cell r="E105">
            <v>0.77084826757087</v>
          </cell>
          <cell r="F105">
            <v>1.0359894111712418</v>
          </cell>
          <cell r="G105">
            <v>-0.2559303606207861</v>
          </cell>
        </row>
        <row r="106">
          <cell r="C106">
            <v>72.91899094776595</v>
          </cell>
          <cell r="D106">
            <v>84.88318739215372</v>
          </cell>
          <cell r="E106">
            <v>150.02300786676437</v>
          </cell>
          <cell r="F106">
            <v>162.43022325066366</v>
          </cell>
          <cell r="G106">
            <v>-0.07638489399077142</v>
          </cell>
        </row>
        <row r="107">
          <cell r="C107">
            <v>2260.1669233041875</v>
          </cell>
          <cell r="D107">
            <v>3417.610942452222</v>
          </cell>
          <cell r="E107">
            <v>8186.031049292245</v>
          </cell>
          <cell r="F107">
            <v>9878.54753154698</v>
          </cell>
          <cell r="G107">
            <v>-0.17133252402235355</v>
          </cell>
        </row>
        <row r="109">
          <cell r="C109">
            <v>232952.569117936</v>
          </cell>
          <cell r="D109">
            <v>238948.5554208501</v>
          </cell>
          <cell r="E109">
            <v>491260.5326530634</v>
          </cell>
          <cell r="F109">
            <v>497627.4904585529</v>
          </cell>
          <cell r="G109">
            <v>-0.01279462635720241</v>
          </cell>
        </row>
        <row r="110">
          <cell r="C110">
            <v>94751.67053258161</v>
          </cell>
          <cell r="D110">
            <v>99875.63206302382</v>
          </cell>
          <cell r="E110">
            <v>206899.92293826008</v>
          </cell>
          <cell r="F110">
            <v>212463.51856427602</v>
          </cell>
          <cell r="G110">
            <v>-0.026186122039265736</v>
          </cell>
        </row>
        <row r="111">
          <cell r="C111">
            <v>21650.285568623294</v>
          </cell>
          <cell r="D111">
            <v>22386.749218711833</v>
          </cell>
          <cell r="E111">
            <v>45644.354094914066</v>
          </cell>
          <cell r="F111">
            <v>49059.43396442582</v>
          </cell>
          <cell r="G111">
            <v>-0.06961107362119412</v>
          </cell>
        </row>
        <row r="112">
          <cell r="C112">
            <v>26182.101099243213</v>
          </cell>
          <cell r="D112">
            <v>29890.989730801175</v>
          </cell>
          <cell r="E112">
            <v>57399.37063110747</v>
          </cell>
          <cell r="F112">
            <v>62889.724255287925</v>
          </cell>
          <cell r="G112">
            <v>-0.08730128314593166</v>
          </cell>
        </row>
        <row r="113">
          <cell r="C113">
            <v>58388.08316135563</v>
          </cell>
          <cell r="D113">
            <v>60693.745971881704</v>
          </cell>
          <cell r="E113">
            <v>125329.15156871016</v>
          </cell>
          <cell r="F113">
            <v>129501.40881847718</v>
          </cell>
          <cell r="G113">
            <v>-0.03221785220588058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workbookViewId="0" topLeftCell="A10">
      <selection activeCell="I12" sqref="I12"/>
    </sheetView>
  </sheetViews>
  <sheetFormatPr defaultColWidth="11.421875" defaultRowHeight="12.75"/>
  <cols>
    <col min="1" max="1" width="51.28125" style="90" customWidth="1"/>
    <col min="2" max="8" width="11.57421875" style="90" customWidth="1"/>
    <col min="9" max="9" width="9.28125" style="90" customWidth="1"/>
    <col min="10" max="10" width="12.28125" style="90" customWidth="1"/>
    <col min="11" max="13" width="11.421875" style="90" customWidth="1"/>
    <col min="14" max="15" width="10.7109375" style="90" customWidth="1"/>
    <col min="16" max="16384" width="11.421875" style="90" customWidth="1"/>
  </cols>
  <sheetData>
    <row r="1" spans="1:14" ht="15">
      <c r="A1" s="103" t="s">
        <v>86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2.75">
      <c r="A2" s="104" t="s">
        <v>30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2.75">
      <c r="A4" s="67" t="s">
        <v>31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6" ht="25.5" customHeight="1">
      <c r="A6" s="105" t="s">
        <v>32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ht="13.5" thickBot="1"/>
    <row r="8" spans="1:16" ht="27" customHeight="1" thickTop="1">
      <c r="A8" s="89"/>
      <c r="B8" s="88">
        <f>'[1]farine'!B$8</f>
        <v>41821</v>
      </c>
      <c r="C8" s="88">
        <f>'[1]farine'!C$8</f>
        <v>41852</v>
      </c>
      <c r="D8" s="88">
        <f>'[1]farine'!D$8</f>
        <v>41883</v>
      </c>
      <c r="E8" s="88">
        <f>'[1]farine'!E$8</f>
        <v>41913</v>
      </c>
      <c r="F8" s="88">
        <f>'[1]farine'!F$8</f>
        <v>41944</v>
      </c>
      <c r="G8" s="88">
        <f>'[1]farine'!G$8</f>
        <v>41974</v>
      </c>
      <c r="H8" s="88">
        <f>'[1]farine'!H$8</f>
        <v>42005</v>
      </c>
      <c r="I8" s="88">
        <f>'[1]farine'!I$8</f>
        <v>42036</v>
      </c>
      <c r="J8" s="88">
        <f>'[1]farine'!J$8</f>
        <v>42064</v>
      </c>
      <c r="K8" s="88">
        <f>'[1]farine'!K$8</f>
        <v>42095</v>
      </c>
      <c r="L8" s="88">
        <f>'[1]farine'!L$8</f>
        <v>42125</v>
      </c>
      <c r="M8" s="88">
        <f>'[1]farine'!M$8</f>
        <v>42156</v>
      </c>
      <c r="N8" s="68" t="str">
        <f>'[1]farine'!N$8</f>
        <v>cumul au 01/09/14</v>
      </c>
      <c r="O8" s="69" t="str">
        <f>'[1]farine'!O$8</f>
        <v>cumul au 01/09/13</v>
      </c>
      <c r="P8" s="89" t="s">
        <v>33</v>
      </c>
    </row>
    <row r="9" spans="1:16" ht="12.75">
      <c r="A9" s="70" t="s">
        <v>34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79"/>
      <c r="O9" s="79"/>
      <c r="P9" s="79"/>
    </row>
    <row r="10" spans="1:16" ht="12.75">
      <c r="A10" s="71" t="s">
        <v>35</v>
      </c>
      <c r="B10" s="72">
        <f>'[1]farine'!B10</f>
        <v>220168.78</v>
      </c>
      <c r="C10" s="72">
        <f>'[1]farine'!C10</f>
        <v>232183.28</v>
      </c>
      <c r="D10" s="72">
        <f>'[1]farine'!D10</f>
        <v>0</v>
      </c>
      <c r="E10" s="72">
        <f>'[1]farine'!E10</f>
        <v>0</v>
      </c>
      <c r="F10" s="72">
        <f>'[1]farine'!F10</f>
        <v>0</v>
      </c>
      <c r="G10" s="72">
        <f>'[1]farine'!G10</f>
        <v>0</v>
      </c>
      <c r="H10" s="72">
        <f>'[1]farine'!H10</f>
        <v>0</v>
      </c>
      <c r="I10" s="72">
        <f>'[1]farine'!I10</f>
        <v>0</v>
      </c>
      <c r="J10" s="72">
        <f>'[1]farine'!J10</f>
        <v>0</v>
      </c>
      <c r="K10" s="72">
        <f>'[1]farine'!K10</f>
        <v>0</v>
      </c>
      <c r="L10" s="72">
        <f>'[1]farine'!L10</f>
        <v>0</v>
      </c>
      <c r="M10" s="72">
        <f>'[1]farine'!M10</f>
        <v>0</v>
      </c>
      <c r="N10" s="73">
        <f>'[1]farine'!N10</f>
        <v>220168.78</v>
      </c>
      <c r="O10" s="73">
        <f>'[1]farine'!O10</f>
        <v>229402.62999999974</v>
      </c>
      <c r="P10" s="91">
        <f>'[1]farine'!P10</f>
        <v>-0.040251718125462466</v>
      </c>
    </row>
    <row r="11" spans="1:16" ht="12.75">
      <c r="A11" s="79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77"/>
      <c r="O11" s="79"/>
      <c r="P11" s="91"/>
    </row>
    <row r="12" spans="1:16" ht="12.75">
      <c r="A12" s="79" t="s">
        <v>36</v>
      </c>
      <c r="B12" s="80">
        <f>'[1]farine'!B12</f>
        <v>484620.06</v>
      </c>
      <c r="C12" s="80">
        <f>'[1]farine'!C12</f>
        <v>398102.29</v>
      </c>
      <c r="D12" s="80">
        <f>'[1]farine'!D12</f>
        <v>0</v>
      </c>
      <c r="E12" s="80">
        <f>'[1]farine'!E12</f>
        <v>0</v>
      </c>
      <c r="F12" s="80">
        <f>'[1]farine'!F12</f>
        <v>0</v>
      </c>
      <c r="G12" s="80">
        <f>'[1]farine'!G12</f>
        <v>0</v>
      </c>
      <c r="H12" s="80">
        <f>'[1]farine'!H12</f>
        <v>0</v>
      </c>
      <c r="I12" s="80">
        <f>'[1]farine'!I12</f>
        <v>0</v>
      </c>
      <c r="J12" s="80">
        <f>'[1]farine'!J12</f>
        <v>0</v>
      </c>
      <c r="K12" s="80">
        <f>'[1]farine'!K12</f>
        <v>0</v>
      </c>
      <c r="L12" s="80">
        <f>'[1]farine'!L12</f>
        <v>0</v>
      </c>
      <c r="M12" s="80">
        <f>'[1]farine'!M12</f>
        <v>0</v>
      </c>
      <c r="N12" s="77">
        <f>'[1]farine'!N12</f>
        <v>882722.35</v>
      </c>
      <c r="O12" s="77">
        <f>'[1]farine'!O12</f>
        <v>896396.53</v>
      </c>
      <c r="P12" s="91">
        <f>'[1]farine'!P12</f>
        <v>-0.015254610590694773</v>
      </c>
    </row>
    <row r="13" spans="1:16" ht="12.75">
      <c r="A13" s="79" t="s">
        <v>37</v>
      </c>
      <c r="B13" s="80">
        <f>'[1]farine'!B13</f>
        <v>11023.5</v>
      </c>
      <c r="C13" s="80">
        <f>'[1]farine'!C13</f>
        <v>17432.37</v>
      </c>
      <c r="D13" s="80">
        <f>'[1]farine'!D13</f>
        <v>0</v>
      </c>
      <c r="E13" s="80">
        <f>'[1]farine'!E13</f>
        <v>0</v>
      </c>
      <c r="F13" s="80">
        <f>'[1]farine'!F13</f>
        <v>0</v>
      </c>
      <c r="G13" s="80">
        <f>'[1]farine'!G13</f>
        <v>0</v>
      </c>
      <c r="H13" s="80">
        <f>'[1]farine'!H13</f>
        <v>0</v>
      </c>
      <c r="I13" s="80">
        <f>'[1]farine'!I13</f>
        <v>0</v>
      </c>
      <c r="J13" s="80">
        <f>'[1]farine'!J13</f>
        <v>0</v>
      </c>
      <c r="K13" s="80">
        <f>'[1]farine'!K13</f>
        <v>0</v>
      </c>
      <c r="L13" s="80">
        <f>'[1]farine'!L13</f>
        <v>0</v>
      </c>
      <c r="M13" s="80">
        <f>'[1]farine'!M13</f>
        <v>0</v>
      </c>
      <c r="N13" s="77">
        <f>'[1]farine'!N13</f>
        <v>28455.87</v>
      </c>
      <c r="O13" s="77">
        <f>'[1]farine'!O13</f>
        <v>25830.87</v>
      </c>
      <c r="P13" s="91">
        <f>'[1]farine'!P13</f>
        <v>0.10162259343181246</v>
      </c>
    </row>
    <row r="14" spans="1:16" ht="12.75">
      <c r="A14" s="79" t="s">
        <v>38</v>
      </c>
      <c r="B14" s="80">
        <f>'[1]farine'!B14</f>
        <v>275.63</v>
      </c>
      <c r="C14" s="80">
        <f>'[1]farine'!C14</f>
        <v>465.53</v>
      </c>
      <c r="D14" s="80">
        <f>'[1]farine'!D14</f>
        <v>0</v>
      </c>
      <c r="E14" s="80">
        <f>'[1]farine'!E14</f>
        <v>0</v>
      </c>
      <c r="F14" s="80">
        <f>'[1]farine'!F14</f>
        <v>0</v>
      </c>
      <c r="G14" s="80">
        <f>'[1]farine'!G14</f>
        <v>0</v>
      </c>
      <c r="H14" s="80">
        <f>'[1]farine'!H14</f>
        <v>0</v>
      </c>
      <c r="I14" s="80">
        <f>'[1]farine'!I14</f>
        <v>0</v>
      </c>
      <c r="J14" s="80">
        <f>'[1]farine'!J14</f>
        <v>0</v>
      </c>
      <c r="K14" s="80">
        <f>'[1]farine'!K14</f>
        <v>0</v>
      </c>
      <c r="L14" s="80">
        <f>'[1]farine'!L14</f>
        <v>0</v>
      </c>
      <c r="M14" s="80">
        <f>'[1]farine'!M14</f>
        <v>0</v>
      </c>
      <c r="N14" s="77">
        <f>'[1]farine'!N14</f>
        <v>741.16</v>
      </c>
      <c r="O14" s="77">
        <f>'[1]farine'!O14</f>
        <v>581.08</v>
      </c>
      <c r="P14" s="91">
        <f>'[1]farine'!P14</f>
        <v>0.2754870241619052</v>
      </c>
    </row>
    <row r="15" spans="1:16" ht="13.5" thickBot="1">
      <c r="A15" s="74" t="s">
        <v>39</v>
      </c>
      <c r="B15" s="75">
        <f>'[1]farine'!B15</f>
        <v>495919.19</v>
      </c>
      <c r="C15" s="75">
        <f>'[1]farine'!C15</f>
        <v>416000.19</v>
      </c>
      <c r="D15" s="75">
        <f>'[1]farine'!D15</f>
        <v>0</v>
      </c>
      <c r="E15" s="75">
        <f>'[1]farine'!E15</f>
        <v>0</v>
      </c>
      <c r="F15" s="75">
        <f>'[1]farine'!F15</f>
        <v>0</v>
      </c>
      <c r="G15" s="75">
        <f>'[1]farine'!G15</f>
        <v>0</v>
      </c>
      <c r="H15" s="75">
        <f>'[1]farine'!H15</f>
        <v>0</v>
      </c>
      <c r="I15" s="75">
        <f>'[1]farine'!I15</f>
        <v>0</v>
      </c>
      <c r="J15" s="75">
        <f>'[1]farine'!J15</f>
        <v>0</v>
      </c>
      <c r="K15" s="75">
        <f>'[1]farine'!K15</f>
        <v>0</v>
      </c>
      <c r="L15" s="75">
        <f>'[1]farine'!L15</f>
        <v>0</v>
      </c>
      <c r="M15" s="75">
        <f>'[1]farine'!M15</f>
        <v>0</v>
      </c>
      <c r="N15" s="76">
        <f>'[1]farine'!N15</f>
        <v>911919.38</v>
      </c>
      <c r="O15" s="76">
        <f>'[1]farine'!O15</f>
        <v>922808.48</v>
      </c>
      <c r="P15" s="92">
        <f>'[1]farine'!P15</f>
        <v>-0.01179995658470756</v>
      </c>
    </row>
    <row r="16" spans="1:16" ht="13.5" thickTop="1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77"/>
      <c r="O16" s="77"/>
      <c r="P16" s="91"/>
    </row>
    <row r="17" spans="1:16" ht="12.75">
      <c r="A17" s="79" t="s">
        <v>40</v>
      </c>
      <c r="B17" s="80">
        <f>'[1]farine'!B17</f>
        <v>479314.61</v>
      </c>
      <c r="C17" s="80">
        <f>'[1]farine'!C17</f>
        <v>430406.41</v>
      </c>
      <c r="D17" s="80">
        <f>'[1]farine'!D17</f>
        <v>0</v>
      </c>
      <c r="E17" s="80">
        <f>'[1]farine'!E17</f>
        <v>0</v>
      </c>
      <c r="F17" s="80">
        <f>'[1]farine'!F17</f>
        <v>0</v>
      </c>
      <c r="G17" s="80">
        <f>'[1]farine'!G17</f>
        <v>0</v>
      </c>
      <c r="H17" s="80">
        <f>'[1]farine'!H17</f>
        <v>0</v>
      </c>
      <c r="I17" s="80">
        <f>'[1]farine'!I17</f>
        <v>0</v>
      </c>
      <c r="J17" s="80">
        <f>'[1]farine'!J17</f>
        <v>0</v>
      </c>
      <c r="K17" s="80">
        <f>'[1]farine'!K17</f>
        <v>0</v>
      </c>
      <c r="L17" s="80">
        <f>'[1]farine'!L17</f>
        <v>0</v>
      </c>
      <c r="M17" s="80">
        <f>'[1]farine'!M17</f>
        <v>0</v>
      </c>
      <c r="N17" s="77">
        <f>'[1]farine'!N17</f>
        <v>909721.02</v>
      </c>
      <c r="O17" s="77">
        <f>'[1]farine'!O17</f>
        <v>934161.74</v>
      </c>
      <c r="P17" s="91">
        <f>'[1]farine'!P17</f>
        <v>-0.026163263762011835</v>
      </c>
    </row>
    <row r="18" spans="1:16" ht="12.75">
      <c r="A18" s="79" t="s">
        <v>41</v>
      </c>
      <c r="B18" s="80">
        <f>'[1]farine'!B18</f>
        <v>4590.08</v>
      </c>
      <c r="C18" s="80">
        <f>'[1]farine'!C18</f>
        <v>3096.32</v>
      </c>
      <c r="D18" s="80">
        <f>'[1]farine'!D18</f>
        <v>0</v>
      </c>
      <c r="E18" s="80">
        <f>'[1]farine'!E18</f>
        <v>0</v>
      </c>
      <c r="F18" s="80">
        <f>'[1]farine'!F18</f>
        <v>0</v>
      </c>
      <c r="G18" s="80">
        <f>'[1]farine'!G18</f>
        <v>0</v>
      </c>
      <c r="H18" s="80">
        <f>'[1]farine'!H18</f>
        <v>0</v>
      </c>
      <c r="I18" s="80">
        <f>'[1]farine'!I18</f>
        <v>0</v>
      </c>
      <c r="J18" s="80">
        <f>'[1]farine'!J18</f>
        <v>0</v>
      </c>
      <c r="K18" s="80">
        <f>'[1]farine'!K18</f>
        <v>0</v>
      </c>
      <c r="L18" s="80">
        <f>'[1]farine'!L18</f>
        <v>0</v>
      </c>
      <c r="M18" s="80">
        <f>'[1]farine'!M18</f>
        <v>0</v>
      </c>
      <c r="N18" s="77">
        <f>'[1]farine'!N18</f>
        <v>7686.4</v>
      </c>
      <c r="O18" s="77">
        <f>'[1]farine'!O18</f>
        <v>5897.53</v>
      </c>
      <c r="P18" s="91">
        <f>'[1]farine'!P18</f>
        <v>0.303325290418192</v>
      </c>
    </row>
    <row r="19" spans="1:16" ht="12.75">
      <c r="A19" s="71" t="s">
        <v>42</v>
      </c>
      <c r="B19" s="72">
        <f>'[1]farine'!B19</f>
        <v>483904.69</v>
      </c>
      <c r="C19" s="72">
        <f>'[1]farine'!C19</f>
        <v>433502.72</v>
      </c>
      <c r="D19" s="72">
        <f>'[1]farine'!D19</f>
        <v>0</v>
      </c>
      <c r="E19" s="72">
        <f>'[1]farine'!E19</f>
        <v>0</v>
      </c>
      <c r="F19" s="72">
        <f>'[1]farine'!F19</f>
        <v>0</v>
      </c>
      <c r="G19" s="72">
        <f>'[1]farine'!G19</f>
        <v>0</v>
      </c>
      <c r="H19" s="72">
        <f>'[1]farine'!H19</f>
        <v>0</v>
      </c>
      <c r="I19" s="72">
        <f>'[1]farine'!I19</f>
        <v>0</v>
      </c>
      <c r="J19" s="72">
        <f>'[1]farine'!J19</f>
        <v>0</v>
      </c>
      <c r="K19" s="72">
        <f>'[1]farine'!K19</f>
        <v>0</v>
      </c>
      <c r="L19" s="72">
        <f>'[1]farine'!L19</f>
        <v>0</v>
      </c>
      <c r="M19" s="72">
        <f>'[1]farine'!M19</f>
        <v>0</v>
      </c>
      <c r="N19" s="73">
        <f>'[1]farine'!N19</f>
        <v>917407.4099999999</v>
      </c>
      <c r="O19" s="73">
        <f>'[1]farine'!O19</f>
        <v>940059.27</v>
      </c>
      <c r="P19" s="91">
        <f>'[1]farine'!P19</f>
        <v>-0.024096204061686555</v>
      </c>
    </row>
    <row r="20" spans="1:16" ht="12.75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77"/>
      <c r="O20" s="77"/>
      <c r="P20" s="91"/>
    </row>
    <row r="21" spans="1:16" ht="12.75">
      <c r="A21" s="79" t="s">
        <v>43</v>
      </c>
      <c r="B21" s="80">
        <f>'[1]farine'!B21</f>
        <v>232183.28</v>
      </c>
      <c r="C21" s="80">
        <f>'[1]farine'!C21</f>
        <v>214680.75000000003</v>
      </c>
      <c r="D21" s="80">
        <f>'[1]farine'!D21</f>
        <v>0</v>
      </c>
      <c r="E21" s="80">
        <f>'[1]farine'!E21</f>
        <v>0</v>
      </c>
      <c r="F21" s="80">
        <f>'[1]farine'!F21</f>
        <v>0</v>
      </c>
      <c r="G21" s="80">
        <f>'[1]farine'!G21</f>
        <v>0</v>
      </c>
      <c r="H21" s="80">
        <f>'[1]farine'!H21</f>
        <v>0</v>
      </c>
      <c r="I21" s="80">
        <f>'[1]farine'!I21</f>
        <v>0</v>
      </c>
      <c r="J21" s="80">
        <f>'[1]farine'!J21</f>
        <v>0</v>
      </c>
      <c r="K21" s="80">
        <f>'[1]farine'!K21</f>
        <v>0</v>
      </c>
      <c r="L21" s="80">
        <f>'[1]farine'!L21</f>
        <v>0</v>
      </c>
      <c r="M21" s="80">
        <f>'[1]farine'!M21</f>
        <v>0</v>
      </c>
      <c r="N21" s="77">
        <f>'[1]farine'!N21</f>
        <v>214680.7500000001</v>
      </c>
      <c r="O21" s="77">
        <f>'[1]farine'!O21</f>
        <v>212151.8399999997</v>
      </c>
      <c r="P21" s="91">
        <f>'[1]farine'!P21</f>
        <v>0.011920283133063592</v>
      </c>
    </row>
    <row r="22" spans="1:16" ht="13.5" thickBot="1">
      <c r="A22" s="74" t="s">
        <v>44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4"/>
      <c r="O22" s="94"/>
      <c r="P22" s="92"/>
    </row>
    <row r="23" spans="1:16" ht="13.5" thickTop="1">
      <c r="A23" s="71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77"/>
      <c r="O23" s="77"/>
      <c r="P23" s="91"/>
    </row>
    <row r="24" spans="1:16" ht="12.75">
      <c r="A24" s="70" t="s">
        <v>45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77"/>
      <c r="O24" s="77"/>
      <c r="P24" s="91"/>
    </row>
    <row r="25" spans="1:16" ht="12.75">
      <c r="A25" s="71" t="s">
        <v>46</v>
      </c>
      <c r="B25" s="72">
        <f>'[1]farine'!B25</f>
        <v>128271.67</v>
      </c>
      <c r="C25" s="72">
        <f>'[1]farine'!C25</f>
        <v>121114.65000000001</v>
      </c>
      <c r="D25" s="72">
        <f>'[1]farine'!D25</f>
        <v>0</v>
      </c>
      <c r="E25" s="72">
        <f>'[1]farine'!E25</f>
        <v>0</v>
      </c>
      <c r="F25" s="72">
        <f>'[1]farine'!F25</f>
        <v>0</v>
      </c>
      <c r="G25" s="72">
        <f>'[1]farine'!G25</f>
        <v>0</v>
      </c>
      <c r="H25" s="72">
        <f>'[1]farine'!H25</f>
        <v>0</v>
      </c>
      <c r="I25" s="72">
        <f>'[1]farine'!I25</f>
        <v>0</v>
      </c>
      <c r="J25" s="72">
        <f>'[1]farine'!J25</f>
        <v>0</v>
      </c>
      <c r="K25" s="72">
        <f>'[1]farine'!K25</f>
        <v>0</v>
      </c>
      <c r="L25" s="72">
        <f>'[1]farine'!L25</f>
        <v>0</v>
      </c>
      <c r="M25" s="72">
        <f>'[1]farine'!M25</f>
        <v>0</v>
      </c>
      <c r="N25" s="73">
        <f>'[1]farine'!N25</f>
        <v>128271.67</v>
      </c>
      <c r="O25" s="73">
        <f>'[1]farine'!O25</f>
        <v>126934.51</v>
      </c>
      <c r="P25" s="91">
        <f>'[1]farine'!P25</f>
        <v>0.01053425108743089</v>
      </c>
    </row>
    <row r="26" spans="1:16" ht="12.75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77"/>
      <c r="O26" s="77"/>
      <c r="P26" s="91"/>
    </row>
    <row r="27" spans="1:16" ht="12.75">
      <c r="A27" s="71" t="s">
        <v>47</v>
      </c>
      <c r="B27" s="72">
        <f>'[1]farine'!B27</f>
        <v>373718.3</v>
      </c>
      <c r="C27" s="72">
        <f>'[1]farine'!C27</f>
        <v>334378.23</v>
      </c>
      <c r="D27" s="72">
        <f>'[1]farine'!D27</f>
        <v>0</v>
      </c>
      <c r="E27" s="72">
        <f>'[1]farine'!E27</f>
        <v>0</v>
      </c>
      <c r="F27" s="72">
        <f>'[1]farine'!F27</f>
        <v>0</v>
      </c>
      <c r="G27" s="72">
        <f>'[1]farine'!G27</f>
        <v>0</v>
      </c>
      <c r="H27" s="72">
        <f>'[1]farine'!H27</f>
        <v>0</v>
      </c>
      <c r="I27" s="72">
        <f>'[1]farine'!I27</f>
        <v>0</v>
      </c>
      <c r="J27" s="72">
        <f>'[1]farine'!J27</f>
        <v>0</v>
      </c>
      <c r="K27" s="72">
        <f>'[1]farine'!K27</f>
        <v>0</v>
      </c>
      <c r="L27" s="72">
        <f>'[1]farine'!L27</f>
        <v>0</v>
      </c>
      <c r="M27" s="72">
        <f>'[1]farine'!M27</f>
        <v>0</v>
      </c>
      <c r="N27" s="77">
        <f>'[1]farine'!N27</f>
        <v>708096.53</v>
      </c>
      <c r="O27" s="77">
        <f>'[1]farine'!O27</f>
        <v>721367.79</v>
      </c>
      <c r="P27" s="91">
        <f>'[1]farine'!P27</f>
        <v>-0.018397355945155236</v>
      </c>
    </row>
    <row r="28" spans="1:16" ht="12.75">
      <c r="A28" s="79" t="s">
        <v>48</v>
      </c>
      <c r="B28" s="80">
        <f>'[1]farine'!B28</f>
        <v>3283.13</v>
      </c>
      <c r="C28" s="80">
        <f>'[1]farine'!C28</f>
        <v>3317.07</v>
      </c>
      <c r="D28" s="80">
        <f>'[1]farine'!D28</f>
        <v>0</v>
      </c>
      <c r="E28" s="80">
        <f>'[1]farine'!E28</f>
        <v>0</v>
      </c>
      <c r="F28" s="80">
        <f>'[1]farine'!F28</f>
        <v>0</v>
      </c>
      <c r="G28" s="80">
        <f>'[1]farine'!G28</f>
        <v>0</v>
      </c>
      <c r="H28" s="80">
        <f>'[1]farine'!H28</f>
        <v>0</v>
      </c>
      <c r="I28" s="80">
        <f>'[1]farine'!I28</f>
        <v>0</v>
      </c>
      <c r="J28" s="80">
        <f>'[1]farine'!J28</f>
        <v>0</v>
      </c>
      <c r="K28" s="80">
        <f>'[1]farine'!K28</f>
        <v>0</v>
      </c>
      <c r="L28" s="80">
        <f>'[1]farine'!L28</f>
        <v>0</v>
      </c>
      <c r="M28" s="80">
        <f>'[1]farine'!M28</f>
        <v>0</v>
      </c>
      <c r="N28" s="77">
        <f>'[1]farine'!N28</f>
        <v>6600.200000000001</v>
      </c>
      <c r="O28" s="77">
        <f>'[1]farine'!O28</f>
        <v>7699.93</v>
      </c>
      <c r="P28" s="91">
        <f>'[1]farine'!P28</f>
        <v>-0.14282337631640796</v>
      </c>
    </row>
    <row r="29" spans="1:16" ht="12.75">
      <c r="A29" s="79" t="s">
        <v>49</v>
      </c>
      <c r="B29" s="80">
        <f>'[1]farine'!B29</f>
        <v>29578.72</v>
      </c>
      <c r="C29" s="80">
        <f>'[1]farine'!C29</f>
        <v>27405.21</v>
      </c>
      <c r="D29" s="80">
        <f>'[1]farine'!D29</f>
        <v>0</v>
      </c>
      <c r="E29" s="80">
        <f>'[1]farine'!E29</f>
        <v>0</v>
      </c>
      <c r="F29" s="80">
        <f>'[1]farine'!F29</f>
        <v>0</v>
      </c>
      <c r="G29" s="80">
        <f>'[1]farine'!G29</f>
        <v>0</v>
      </c>
      <c r="H29" s="80">
        <f>'[1]farine'!H29</f>
        <v>0</v>
      </c>
      <c r="I29" s="80">
        <f>'[1]farine'!I29</f>
        <v>0</v>
      </c>
      <c r="J29" s="80">
        <f>'[1]farine'!J29</f>
        <v>0</v>
      </c>
      <c r="K29" s="80">
        <f>'[1]farine'!K29</f>
        <v>0</v>
      </c>
      <c r="L29" s="80">
        <f>'[1]farine'!L29</f>
        <v>0</v>
      </c>
      <c r="M29" s="80">
        <f>'[1]farine'!M29</f>
        <v>0</v>
      </c>
      <c r="N29" s="77">
        <f>'[1]farine'!N29</f>
        <v>56983.93</v>
      </c>
      <c r="O29" s="77">
        <f>'[1]farine'!O29</f>
        <v>70994.32</v>
      </c>
      <c r="P29" s="91">
        <f>'[1]farine'!P29</f>
        <v>-0.19734522423765744</v>
      </c>
    </row>
    <row r="30" spans="1:16" ht="12.75">
      <c r="A30" s="79" t="s">
        <v>50</v>
      </c>
      <c r="B30" s="80">
        <f>'[1]farine'!B30</f>
        <v>1251.85</v>
      </c>
      <c r="C30" s="80">
        <f>'[1]farine'!C30</f>
        <v>754.85</v>
      </c>
      <c r="D30" s="80">
        <f>'[1]farine'!D30</f>
        <v>0</v>
      </c>
      <c r="E30" s="80">
        <f>'[1]farine'!E30</f>
        <v>0</v>
      </c>
      <c r="F30" s="80">
        <f>'[1]farine'!F30</f>
        <v>0</v>
      </c>
      <c r="G30" s="80">
        <f>'[1]farine'!G30</f>
        <v>0</v>
      </c>
      <c r="H30" s="80">
        <f>'[1]farine'!H30</f>
        <v>0</v>
      </c>
      <c r="I30" s="80">
        <f>'[1]farine'!I30</f>
        <v>0</v>
      </c>
      <c r="J30" s="80">
        <f>'[1]farine'!J30</f>
        <v>0</v>
      </c>
      <c r="K30" s="80">
        <f>'[1]farine'!K30</f>
        <v>0</v>
      </c>
      <c r="L30" s="80">
        <f>'[1]farine'!L30</f>
        <v>0</v>
      </c>
      <c r="M30" s="80">
        <f>'[1]farine'!M30</f>
        <v>0</v>
      </c>
      <c r="N30" s="77">
        <f>'[1]farine'!N30</f>
        <v>2006.6999999999998</v>
      </c>
      <c r="O30" s="77">
        <f>'[1]farine'!O30</f>
        <v>1149.65</v>
      </c>
      <c r="P30" s="91">
        <f>'[1]farine'!P30</f>
        <v>0.7454877571434781</v>
      </c>
    </row>
    <row r="31" spans="1:16" ht="12.75">
      <c r="A31" s="71" t="s">
        <v>51</v>
      </c>
      <c r="B31" s="72">
        <f>'[1]farine'!B31</f>
        <v>407832</v>
      </c>
      <c r="C31" s="72">
        <f>'[1]farine'!C31</f>
        <v>365855.36</v>
      </c>
      <c r="D31" s="72">
        <f>'[1]farine'!D31</f>
        <v>0</v>
      </c>
      <c r="E31" s="72">
        <f>'[1]farine'!E31</f>
        <v>0</v>
      </c>
      <c r="F31" s="72">
        <f>'[1]farine'!F31</f>
        <v>0</v>
      </c>
      <c r="G31" s="72">
        <f>'[1]farine'!G31</f>
        <v>0</v>
      </c>
      <c r="H31" s="72">
        <f>'[1]farine'!H31</f>
        <v>0</v>
      </c>
      <c r="I31" s="72">
        <f>'[1]farine'!I31</f>
        <v>0</v>
      </c>
      <c r="J31" s="72">
        <f>'[1]farine'!J31</f>
        <v>0</v>
      </c>
      <c r="K31" s="72">
        <f>'[1]farine'!K31</f>
        <v>0</v>
      </c>
      <c r="L31" s="72">
        <f>'[1]farine'!L31</f>
        <v>0</v>
      </c>
      <c r="M31" s="78">
        <f>'[1]farine'!M31</f>
        <v>0</v>
      </c>
      <c r="N31" s="73">
        <f>'[1]farine'!N31</f>
        <v>773687.36</v>
      </c>
      <c r="O31" s="73">
        <f>'[1]farine'!O31</f>
        <v>801211.6900000001</v>
      </c>
      <c r="P31" s="91">
        <f>'[1]farine'!P31</f>
        <v>-0.03435338044056757</v>
      </c>
    </row>
    <row r="32" spans="1:16" ht="12.75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77"/>
      <c r="O32" s="77"/>
      <c r="P32" s="91"/>
    </row>
    <row r="33" spans="1:16" ht="12.75">
      <c r="A33" s="79" t="s">
        <v>52</v>
      </c>
      <c r="B33" s="100">
        <f>'[1]farine'!B33</f>
        <v>109740.16</v>
      </c>
      <c r="C33" s="100">
        <f>'[1]farine'!C33</f>
        <v>99289.59</v>
      </c>
      <c r="D33" s="100">
        <f>'[1]farine'!D33</f>
        <v>0</v>
      </c>
      <c r="E33" s="80">
        <f>'[1]farine'!E33</f>
        <v>0</v>
      </c>
      <c r="F33" s="80">
        <f>'[1]farine'!F33</f>
        <v>0</v>
      </c>
      <c r="G33" s="80">
        <f>'[1]farine'!G33</f>
        <v>0</v>
      </c>
      <c r="H33" s="80">
        <f>'[1]farine'!H33</f>
        <v>0</v>
      </c>
      <c r="I33" s="80">
        <f>'[1]farine'!I33</f>
        <v>0</v>
      </c>
      <c r="J33" s="80">
        <f>'[1]farine'!J33</f>
        <v>0</v>
      </c>
      <c r="K33" s="80">
        <f>'[1]farine'!K33</f>
        <v>0</v>
      </c>
      <c r="L33" s="80">
        <f>'[1]farine'!L33</f>
        <v>0</v>
      </c>
      <c r="M33" s="80">
        <f>'[1]farine'!M33</f>
        <v>0</v>
      </c>
      <c r="N33" s="77">
        <f>'[1]farine'!N33</f>
        <v>209029.75</v>
      </c>
      <c r="O33" s="77">
        <f>'[1]farine'!O33</f>
        <v>216771.2</v>
      </c>
      <c r="P33" s="91">
        <f>'[1]farine'!P33</f>
        <v>-0.03571253930411422</v>
      </c>
    </row>
    <row r="34" spans="1:16" ht="12.75">
      <c r="A34" s="79" t="s">
        <v>53</v>
      </c>
      <c r="B34" s="100">
        <f>'[1]farine'!B34</f>
        <v>72423.63</v>
      </c>
      <c r="C34" s="100">
        <f>'[1]farine'!C34</f>
        <v>64281.92</v>
      </c>
      <c r="D34" s="100">
        <f>'[1]farine'!D34</f>
        <v>0</v>
      </c>
      <c r="E34" s="80">
        <f>'[1]farine'!E34</f>
        <v>0</v>
      </c>
      <c r="F34" s="80">
        <f>'[1]farine'!F34</f>
        <v>0</v>
      </c>
      <c r="G34" s="80">
        <f>'[1]farine'!G34</f>
        <v>0</v>
      </c>
      <c r="H34" s="80">
        <f>'[1]farine'!H34</f>
        <v>0</v>
      </c>
      <c r="I34" s="80">
        <f>'[1]farine'!I34</f>
        <v>0</v>
      </c>
      <c r="J34" s="80">
        <f>'[1]farine'!J34</f>
        <v>0</v>
      </c>
      <c r="K34" s="80">
        <f>'[1]farine'!K34</f>
        <v>0</v>
      </c>
      <c r="L34" s="80">
        <f>'[1]farine'!L34</f>
        <v>0</v>
      </c>
      <c r="M34" s="80">
        <f>'[1]farine'!M34</f>
        <v>0</v>
      </c>
      <c r="N34" s="77">
        <f>'[1]farine'!N34</f>
        <v>136705.55</v>
      </c>
      <c r="O34" s="77">
        <f>'[1]farine'!O34</f>
        <v>129974.46</v>
      </c>
      <c r="P34" s="91">
        <f>'[1]farine'!P34</f>
        <v>0.05178778969345199</v>
      </c>
    </row>
    <row r="35" spans="1:16" ht="12.75">
      <c r="A35" s="79" t="s">
        <v>54</v>
      </c>
      <c r="B35" s="100">
        <f>'[1]farine'!B35</f>
        <v>19161.1</v>
      </c>
      <c r="C35" s="100">
        <f>'[1]farine'!C35</f>
        <v>17348.8</v>
      </c>
      <c r="D35" s="100">
        <f>'[1]farine'!D35</f>
        <v>0</v>
      </c>
      <c r="E35" s="80">
        <f>'[1]farine'!E35</f>
        <v>0</v>
      </c>
      <c r="F35" s="80">
        <f>'[1]farine'!F35</f>
        <v>0</v>
      </c>
      <c r="G35" s="80">
        <f>'[1]farine'!G35</f>
        <v>0</v>
      </c>
      <c r="H35" s="80">
        <f>'[1]farine'!H35</f>
        <v>0</v>
      </c>
      <c r="I35" s="80">
        <f>'[1]farine'!I35</f>
        <v>0</v>
      </c>
      <c r="J35" s="80">
        <f>'[1]farine'!J35</f>
        <v>0</v>
      </c>
      <c r="K35" s="80">
        <f>'[1]farine'!K35</f>
        <v>0</v>
      </c>
      <c r="L35" s="80">
        <f>'[1]farine'!L35</f>
        <v>0</v>
      </c>
      <c r="M35" s="80">
        <f>'[1]farine'!M35</f>
        <v>0</v>
      </c>
      <c r="N35" s="77">
        <f>'[1]farine'!N35</f>
        <v>36509.899999999994</v>
      </c>
      <c r="O35" s="77">
        <f>'[1]farine'!O35</f>
        <v>37370.5</v>
      </c>
      <c r="P35" s="91">
        <f>'[1]farine'!P35</f>
        <v>-0.023028859662033052</v>
      </c>
    </row>
    <row r="36" spans="1:16" ht="12.75">
      <c r="A36" s="79" t="s">
        <v>55</v>
      </c>
      <c r="B36" s="100">
        <f>'[1]farine'!B36</f>
        <v>76.04</v>
      </c>
      <c r="C36" s="100">
        <f>'[1]farine'!C36</f>
        <v>58.09</v>
      </c>
      <c r="D36" s="100">
        <f>'[1]farine'!D36</f>
        <v>0</v>
      </c>
      <c r="E36" s="80">
        <f>'[1]farine'!E36</f>
        <v>0</v>
      </c>
      <c r="F36" s="80">
        <f>'[1]farine'!F36</f>
        <v>0</v>
      </c>
      <c r="G36" s="80">
        <f>'[1]farine'!G36</f>
        <v>0</v>
      </c>
      <c r="H36" s="80">
        <f>'[1]farine'!H36</f>
        <v>0</v>
      </c>
      <c r="I36" s="80">
        <f>'[1]farine'!I36</f>
        <v>0</v>
      </c>
      <c r="J36" s="80">
        <f>'[1]farine'!J36</f>
        <v>0</v>
      </c>
      <c r="K36" s="80">
        <f>'[1]farine'!K36</f>
        <v>0</v>
      </c>
      <c r="L36" s="80">
        <f>'[1]farine'!L36</f>
        <v>0</v>
      </c>
      <c r="M36" s="80">
        <f>'[1]farine'!M36</f>
        <v>0</v>
      </c>
      <c r="N36" s="77">
        <f>'[1]farine'!N36</f>
        <v>134.13</v>
      </c>
      <c r="O36" s="77">
        <f>'[1]farine'!O36</f>
        <v>156.09</v>
      </c>
      <c r="P36" s="91">
        <f>'[1]farine'!P36</f>
        <v>-0.1406880645781281</v>
      </c>
    </row>
    <row r="37" spans="1:17" ht="12.75">
      <c r="A37" s="71" t="s">
        <v>56</v>
      </c>
      <c r="B37" s="72">
        <f>'[1]farine'!B37</f>
        <v>201400.93000000002</v>
      </c>
      <c r="C37" s="72">
        <f>'[1]farine'!C37</f>
        <v>180978.4</v>
      </c>
      <c r="D37" s="72">
        <f>'[1]farine'!D37</f>
        <v>0</v>
      </c>
      <c r="E37" s="72">
        <f>'[1]farine'!E37</f>
        <v>0</v>
      </c>
      <c r="F37" s="72">
        <f>'[1]farine'!F37</f>
        <v>0</v>
      </c>
      <c r="G37" s="72">
        <f>'[1]farine'!G37</f>
        <v>0</v>
      </c>
      <c r="H37" s="72">
        <f>'[1]farine'!H37</f>
        <v>0</v>
      </c>
      <c r="I37" s="72">
        <f>'[1]farine'!I37</f>
        <v>0</v>
      </c>
      <c r="J37" s="72">
        <f>'[1]farine'!J37</f>
        <v>0</v>
      </c>
      <c r="K37" s="72">
        <f>'[1]farine'!K37</f>
        <v>0</v>
      </c>
      <c r="L37" s="72">
        <f>'[1]farine'!L37</f>
        <v>0</v>
      </c>
      <c r="M37" s="72">
        <f>'[1]farine'!M37</f>
        <v>0</v>
      </c>
      <c r="N37" s="73">
        <f>'[1]farine'!N37</f>
        <v>382379.33</v>
      </c>
      <c r="O37" s="73">
        <f>'[1]farine'!O37</f>
        <v>384272.25000000006</v>
      </c>
      <c r="P37" s="91">
        <f>'[1]farine'!P37</f>
        <v>-0.004925986719051534</v>
      </c>
      <c r="Q37" s="101"/>
    </row>
    <row r="38" spans="1:16" ht="12.75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77"/>
      <c r="O38" s="77"/>
      <c r="P38" s="91"/>
    </row>
    <row r="39" spans="1:16" ht="12.75">
      <c r="A39" s="79" t="s">
        <v>57</v>
      </c>
      <c r="B39" s="80">
        <f>'[1]farine'!B39</f>
        <v>39.88</v>
      </c>
      <c r="C39" s="80">
        <f>'[1]farine'!C39</f>
        <v>23.86</v>
      </c>
      <c r="D39" s="80">
        <f>'[1]farine'!D39</f>
        <v>0</v>
      </c>
      <c r="E39" s="80">
        <f>'[1]farine'!E39</f>
        <v>0</v>
      </c>
      <c r="F39" s="80">
        <f>'[1]farine'!F39</f>
        <v>0</v>
      </c>
      <c r="G39" s="80">
        <f>'[1]farine'!G39</f>
        <v>0</v>
      </c>
      <c r="H39" s="80">
        <f>'[1]farine'!H39</f>
        <v>0</v>
      </c>
      <c r="I39" s="80">
        <f>'[1]farine'!I39</f>
        <v>0</v>
      </c>
      <c r="J39" s="80">
        <f>'[1]farine'!J39</f>
        <v>0</v>
      </c>
      <c r="K39" s="80">
        <f>'[1]farine'!K39</f>
        <v>0</v>
      </c>
      <c r="L39" s="80">
        <f>'[1]farine'!L39</f>
        <v>0</v>
      </c>
      <c r="M39" s="80">
        <f>'[1]farine'!M39</f>
        <v>0</v>
      </c>
      <c r="N39" s="77">
        <f>'[1]farine'!N39</f>
        <v>63.74</v>
      </c>
      <c r="O39" s="77">
        <f>'[1]farine'!O39</f>
        <v>34.3</v>
      </c>
      <c r="P39" s="91">
        <f>'[1]farine'!P39</f>
        <v>0.8583090379008749</v>
      </c>
    </row>
    <row r="40" spans="1:16" ht="12.75">
      <c r="A40" s="79" t="s">
        <v>58</v>
      </c>
      <c r="B40" s="80">
        <f>'[1]farine'!B40</f>
        <v>18668.14</v>
      </c>
      <c r="C40" s="80">
        <f>'[1]farine'!C40</f>
        <v>16796.01</v>
      </c>
      <c r="D40" s="80">
        <f>'[1]farine'!D40</f>
        <v>0</v>
      </c>
      <c r="E40" s="80">
        <f>'[1]farine'!E40</f>
        <v>0</v>
      </c>
      <c r="F40" s="80">
        <f>'[1]farine'!F40</f>
        <v>0</v>
      </c>
      <c r="G40" s="80">
        <f>'[1]farine'!G40</f>
        <v>0</v>
      </c>
      <c r="H40" s="80">
        <f>'[1]farine'!H40</f>
        <v>0</v>
      </c>
      <c r="I40" s="80">
        <f>'[1]farine'!I40</f>
        <v>0</v>
      </c>
      <c r="J40" s="80">
        <f>'[1]farine'!J40</f>
        <v>0</v>
      </c>
      <c r="K40" s="80">
        <f>'[1]farine'!K40</f>
        <v>0</v>
      </c>
      <c r="L40" s="80">
        <f>'[1]farine'!L40</f>
        <v>0</v>
      </c>
      <c r="M40" s="80">
        <f>'[1]farine'!M40</f>
        <v>0</v>
      </c>
      <c r="N40" s="77">
        <f>'[1]farine'!N40</f>
        <v>35464.149999999994</v>
      </c>
      <c r="O40" s="77">
        <f>'[1]farine'!O40</f>
        <v>37849.81</v>
      </c>
      <c r="P40" s="91">
        <f>'[1]farine'!P40</f>
        <v>-0.06302964268512845</v>
      </c>
    </row>
    <row r="41" spans="1:16" ht="12.75">
      <c r="A41" s="71" t="s">
        <v>59</v>
      </c>
      <c r="B41" s="72">
        <f>'[1]farine'!B41</f>
        <v>18708.02</v>
      </c>
      <c r="C41" s="72">
        <f>'[1]farine'!C41</f>
        <v>16819.87</v>
      </c>
      <c r="D41" s="72">
        <f>'[1]farine'!D41</f>
        <v>0</v>
      </c>
      <c r="E41" s="72">
        <f>'[1]farine'!E41</f>
        <v>0</v>
      </c>
      <c r="F41" s="72">
        <f>'[1]farine'!F41</f>
        <v>0</v>
      </c>
      <c r="G41" s="72">
        <f>'[1]farine'!G41</f>
        <v>0</v>
      </c>
      <c r="H41" s="72">
        <f>'[1]farine'!H41</f>
        <v>0</v>
      </c>
      <c r="I41" s="72">
        <f>'[1]farine'!I41</f>
        <v>0</v>
      </c>
      <c r="J41" s="72">
        <f>'[1]farine'!J41</f>
        <v>0</v>
      </c>
      <c r="K41" s="72">
        <f>'[1]farine'!K41</f>
        <v>0</v>
      </c>
      <c r="L41" s="72">
        <f>'[1]farine'!L41</f>
        <v>0</v>
      </c>
      <c r="M41" s="72">
        <f>'[1]farine'!M41</f>
        <v>0</v>
      </c>
      <c r="N41" s="73">
        <f>'[1]farine'!N41</f>
        <v>35527.89</v>
      </c>
      <c r="O41" s="73">
        <f>'[1]farine'!O41</f>
        <v>37884.11</v>
      </c>
      <c r="P41" s="91">
        <f>'[1]farine'!P41</f>
        <v>-0.06219546928778319</v>
      </c>
    </row>
    <row r="42" spans="1:16" ht="12.75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77"/>
      <c r="O42" s="98"/>
      <c r="P42" s="91"/>
    </row>
    <row r="43" spans="1:16" ht="12.75">
      <c r="A43" s="79" t="s">
        <v>60</v>
      </c>
      <c r="B43" s="80">
        <f>'[1]farine'!B43</f>
        <v>87441.24</v>
      </c>
      <c r="C43" s="80">
        <f>'[1]farine'!C43</f>
        <v>73611.57</v>
      </c>
      <c r="D43" s="80">
        <f>'[1]farine'!D43</f>
        <v>0</v>
      </c>
      <c r="E43" s="80">
        <f>'[1]farine'!E43</f>
        <v>0</v>
      </c>
      <c r="F43" s="80">
        <f>'[1]farine'!F43</f>
        <v>0</v>
      </c>
      <c r="G43" s="80">
        <f>'[1]farine'!G43</f>
        <v>0</v>
      </c>
      <c r="H43" s="80">
        <f>'[1]farine'!H43</f>
        <v>0</v>
      </c>
      <c r="I43" s="80">
        <f>'[1]farine'!I43</f>
        <v>0</v>
      </c>
      <c r="J43" s="80">
        <f>'[1]farine'!J43</f>
        <v>0</v>
      </c>
      <c r="K43" s="80">
        <f>'[1]farine'!K43</f>
        <v>0</v>
      </c>
      <c r="L43" s="80">
        <f>'[1]farine'!L43</f>
        <v>0</v>
      </c>
      <c r="M43" s="80">
        <f>'[1]farine'!M43</f>
        <v>0</v>
      </c>
      <c r="N43" s="77">
        <f>'[1]farine'!N43</f>
        <v>161052.81</v>
      </c>
      <c r="O43" s="98">
        <f>'[1]farine'!O43</f>
        <v>164066.16</v>
      </c>
      <c r="P43" s="91">
        <f>'[1]farine'!P43</f>
        <v>-0.01836667597998276</v>
      </c>
    </row>
    <row r="44" spans="1:16" ht="12.75">
      <c r="A44" s="79" t="s">
        <v>61</v>
      </c>
      <c r="B44" s="80">
        <f>'[1]farine'!B44</f>
        <v>10495.73</v>
      </c>
      <c r="C44" s="80">
        <f>'[1]farine'!C44</f>
        <v>8574.79</v>
      </c>
      <c r="D44" s="80">
        <f>'[1]farine'!D44</f>
        <v>0</v>
      </c>
      <c r="E44" s="80">
        <f>'[1]farine'!E44</f>
        <v>0</v>
      </c>
      <c r="F44" s="80">
        <f>'[1]farine'!F44</f>
        <v>0</v>
      </c>
      <c r="G44" s="80">
        <f>'[1]farine'!G44</f>
        <v>0</v>
      </c>
      <c r="H44" s="80">
        <f>'[1]farine'!H44</f>
        <v>0</v>
      </c>
      <c r="I44" s="80">
        <f>'[1]farine'!I44</f>
        <v>0</v>
      </c>
      <c r="J44" s="80">
        <f>'[1]farine'!J44</f>
        <v>0</v>
      </c>
      <c r="K44" s="80">
        <f>'[1]farine'!K44</f>
        <v>0</v>
      </c>
      <c r="L44" s="80">
        <f>'[1]farine'!L44</f>
        <v>0</v>
      </c>
      <c r="M44" s="80">
        <f>'[1]farine'!M44</f>
        <v>0</v>
      </c>
      <c r="N44" s="77">
        <f>'[1]farine'!N44</f>
        <v>19070.52</v>
      </c>
      <c r="O44" s="98">
        <f>'[1]farine'!O44</f>
        <v>19650.82</v>
      </c>
      <c r="P44" s="91">
        <f>'[1]farine'!P44</f>
        <v>-0.029530574296645073</v>
      </c>
    </row>
    <row r="45" spans="1:16" ht="12.75">
      <c r="A45" s="71" t="s">
        <v>62</v>
      </c>
      <c r="B45" s="72">
        <f>'[1]farine'!B45</f>
        <v>97936.97</v>
      </c>
      <c r="C45" s="72">
        <f>'[1]farine'!C45</f>
        <v>82186.36000000002</v>
      </c>
      <c r="D45" s="72">
        <f>'[1]farine'!D45</f>
        <v>0</v>
      </c>
      <c r="E45" s="72">
        <f>'[1]farine'!E45</f>
        <v>0</v>
      </c>
      <c r="F45" s="72">
        <f>'[1]farine'!F45</f>
        <v>0</v>
      </c>
      <c r="G45" s="72">
        <f>'[1]farine'!G45</f>
        <v>0</v>
      </c>
      <c r="H45" s="72">
        <f>'[1]farine'!H45</f>
        <v>0</v>
      </c>
      <c r="I45" s="72">
        <f>'[1]farine'!I45</f>
        <v>0</v>
      </c>
      <c r="J45" s="72">
        <f>'[1]farine'!J45</f>
        <v>0</v>
      </c>
      <c r="K45" s="72">
        <f>'[1]farine'!K45</f>
        <v>0</v>
      </c>
      <c r="L45" s="72">
        <f>'[1]farine'!L45</f>
        <v>0</v>
      </c>
      <c r="M45" s="78">
        <f>'[1]farine'!M45</f>
        <v>0</v>
      </c>
      <c r="N45" s="72">
        <f>'[1]farine'!N45</f>
        <v>180123.33000000002</v>
      </c>
      <c r="O45" s="73">
        <f>'[1]farine'!O45</f>
        <v>183716.98</v>
      </c>
      <c r="P45" s="91">
        <f>'[1]farine'!P45</f>
        <v>-0.019560793999553017</v>
      </c>
    </row>
    <row r="46" spans="1:16" ht="12.75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77"/>
      <c r="O46" s="77"/>
      <c r="P46" s="91"/>
    </row>
    <row r="47" spans="1:16" ht="12.75">
      <c r="A47" s="79" t="s">
        <v>63</v>
      </c>
      <c r="B47" s="80">
        <f>'[1]farine'!B47</f>
        <v>2086.81</v>
      </c>
      <c r="C47" s="80">
        <f>'[1]farine'!C47</f>
        <v>1323.78</v>
      </c>
      <c r="D47" s="80">
        <f>'[1]farine'!D47</f>
        <v>0</v>
      </c>
      <c r="E47" s="80">
        <f>'[1]farine'!E47</f>
        <v>0</v>
      </c>
      <c r="F47" s="80">
        <f>'[1]farine'!F47</f>
        <v>0</v>
      </c>
      <c r="G47" s="80">
        <f>'[1]farine'!G47</f>
        <v>0</v>
      </c>
      <c r="H47" s="80">
        <f>'[1]farine'!H47</f>
        <v>0</v>
      </c>
      <c r="I47" s="80">
        <f>'[1]farine'!I47</f>
        <v>0</v>
      </c>
      <c r="J47" s="80">
        <f>'[1]farine'!J47</f>
        <v>0</v>
      </c>
      <c r="K47" s="80">
        <f>'[1]farine'!K47</f>
        <v>0</v>
      </c>
      <c r="L47" s="80">
        <f>'[1]farine'!L47</f>
        <v>0</v>
      </c>
      <c r="M47" s="80">
        <f>'[1]farine'!M47</f>
        <v>0</v>
      </c>
      <c r="N47" s="77">
        <f>'[1]farine'!N47</f>
        <v>3410.59</v>
      </c>
      <c r="O47" s="77">
        <f>'[1]farine'!O47</f>
        <v>4629.12</v>
      </c>
      <c r="P47" s="91">
        <f>'[1]farine'!P47</f>
        <v>-0.2632314565187336</v>
      </c>
    </row>
    <row r="48" spans="1:16" ht="12.75">
      <c r="A48" s="79" t="s">
        <v>64</v>
      </c>
      <c r="B48" s="80">
        <f>'[1]farine'!B48</f>
        <v>6958.45</v>
      </c>
      <c r="C48" s="80">
        <f>'[1]farine'!C48</f>
        <v>6834.31</v>
      </c>
      <c r="D48" s="80">
        <f>'[1]farine'!D48</f>
        <v>0</v>
      </c>
      <c r="E48" s="80">
        <f>'[1]farine'!E48</f>
        <v>0</v>
      </c>
      <c r="F48" s="80">
        <f>'[1]farine'!F48</f>
        <v>0</v>
      </c>
      <c r="G48" s="80">
        <f>'[1]farine'!G48</f>
        <v>0</v>
      </c>
      <c r="H48" s="80">
        <f>'[1]farine'!H48</f>
        <v>0</v>
      </c>
      <c r="I48" s="80">
        <f>'[1]farine'!I48</f>
        <v>0</v>
      </c>
      <c r="J48" s="80">
        <f>'[1]farine'!J48</f>
        <v>0</v>
      </c>
      <c r="K48" s="80">
        <f>'[1]farine'!K48</f>
        <v>0</v>
      </c>
      <c r="L48" s="80">
        <f>'[1]farine'!L48</f>
        <v>0</v>
      </c>
      <c r="M48" s="80">
        <f>'[1]farine'!M48</f>
        <v>0</v>
      </c>
      <c r="N48" s="77">
        <f>'[1]farine'!N48</f>
        <v>13792.76</v>
      </c>
      <c r="O48" s="77">
        <f>'[1]farine'!O48</f>
        <v>14836.18</v>
      </c>
      <c r="P48" s="91">
        <f>'[1]farine'!P48</f>
        <v>-0.07032942442057188</v>
      </c>
    </row>
    <row r="49" spans="1:16" ht="12.75">
      <c r="A49" s="71" t="s">
        <v>65</v>
      </c>
      <c r="B49" s="72">
        <f>'[1]farine'!B49</f>
        <v>9045.26</v>
      </c>
      <c r="C49" s="72">
        <f>'[1]farine'!C49</f>
        <v>8158.09</v>
      </c>
      <c r="D49" s="72">
        <f>'[1]farine'!D49</f>
        <v>0</v>
      </c>
      <c r="E49" s="72">
        <f>'[1]farine'!E49</f>
        <v>0</v>
      </c>
      <c r="F49" s="72">
        <f>'[1]farine'!F49</f>
        <v>0</v>
      </c>
      <c r="G49" s="72">
        <f>'[1]farine'!G49</f>
        <v>0</v>
      </c>
      <c r="H49" s="72">
        <f>'[1]farine'!H49</f>
        <v>0</v>
      </c>
      <c r="I49" s="72">
        <f>'[1]farine'!I49</f>
        <v>0</v>
      </c>
      <c r="J49" s="72">
        <f>'[1]farine'!J49</f>
        <v>0</v>
      </c>
      <c r="K49" s="72">
        <f>'[1]farine'!K49</f>
        <v>0</v>
      </c>
      <c r="L49" s="72">
        <f>'[1]farine'!L49</f>
        <v>0</v>
      </c>
      <c r="M49" s="72">
        <f>'[1]farine'!M49</f>
        <v>0</v>
      </c>
      <c r="N49" s="73">
        <f>'[1]farine'!N49</f>
        <v>17203.35</v>
      </c>
      <c r="O49" s="73">
        <f>'[1]farine'!O49</f>
        <v>19465.3</v>
      </c>
      <c r="P49" s="91">
        <f>'[1]farine'!P49</f>
        <v>-0.11620421981680229</v>
      </c>
    </row>
    <row r="50" spans="1:16" ht="12.75">
      <c r="A50" s="79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77"/>
      <c r="O50" s="77"/>
      <c r="P50" s="91"/>
    </row>
    <row r="51" spans="1:16" ht="12.75">
      <c r="A51" s="79" t="s">
        <v>66</v>
      </c>
      <c r="B51" s="80">
        <f>'[1]farine'!B51</f>
        <v>7236.12</v>
      </c>
      <c r="C51" s="80">
        <f>'[1]farine'!C51</f>
        <v>5933.89</v>
      </c>
      <c r="D51" s="80">
        <f>'[1]farine'!D51</f>
        <v>0</v>
      </c>
      <c r="E51" s="80">
        <f>'[1]farine'!E51</f>
        <v>0</v>
      </c>
      <c r="F51" s="80">
        <f>'[1]farine'!F51</f>
        <v>0</v>
      </c>
      <c r="G51" s="80">
        <f>'[1]farine'!G51</f>
        <v>0</v>
      </c>
      <c r="H51" s="80">
        <f>'[1]farine'!H51</f>
        <v>0</v>
      </c>
      <c r="I51" s="80">
        <f>'[1]farine'!I51</f>
        <v>0</v>
      </c>
      <c r="J51" s="80">
        <f>'[1]farine'!J51</f>
        <v>0</v>
      </c>
      <c r="K51" s="80">
        <f>'[1]farine'!K51</f>
        <v>0</v>
      </c>
      <c r="L51" s="80">
        <f>'[1]farine'!L51</f>
        <v>0</v>
      </c>
      <c r="M51" s="80">
        <f>'[1]farine'!M51</f>
        <v>0</v>
      </c>
      <c r="N51" s="77">
        <f>'[1]farine'!N51</f>
        <v>13170.01</v>
      </c>
      <c r="O51" s="77">
        <f>'[1]farine'!O51</f>
        <v>12694.61</v>
      </c>
      <c r="P51" s="91">
        <f>'[1]farine'!P51</f>
        <v>0.03744896456054958</v>
      </c>
    </row>
    <row r="52" spans="1:16" ht="12.75">
      <c r="A52" s="79" t="s">
        <v>67</v>
      </c>
      <c r="B52" s="80">
        <f>'[1]farine'!B52</f>
        <v>23172.49</v>
      </c>
      <c r="C52" s="80">
        <f>'[1]farine'!C52</f>
        <v>21348.64</v>
      </c>
      <c r="D52" s="80">
        <f>'[1]farine'!D52</f>
        <v>0</v>
      </c>
      <c r="E52" s="80">
        <f>'[1]farine'!E52</f>
        <v>0</v>
      </c>
      <c r="F52" s="80">
        <f>'[1]farine'!F52</f>
        <v>0</v>
      </c>
      <c r="G52" s="80">
        <f>'[1]farine'!G52</f>
        <v>0</v>
      </c>
      <c r="H52" s="80">
        <f>'[1]farine'!H52</f>
        <v>0</v>
      </c>
      <c r="I52" s="80">
        <f>'[1]farine'!I52</f>
        <v>0</v>
      </c>
      <c r="J52" s="80">
        <f>'[1]farine'!J52</f>
        <v>0</v>
      </c>
      <c r="K52" s="80">
        <f>'[1]farine'!K52</f>
        <v>0</v>
      </c>
      <c r="L52" s="80">
        <f>'[1]farine'!L52</f>
        <v>0</v>
      </c>
      <c r="M52" s="80">
        <f>'[1]farine'!M52</f>
        <v>0</v>
      </c>
      <c r="N52" s="77">
        <f>'[1]farine'!N52</f>
        <v>44521.130000000005</v>
      </c>
      <c r="O52" s="77">
        <f>'[1]farine'!O52</f>
        <v>52132.24</v>
      </c>
      <c r="P52" s="91">
        <f>'[1]farine'!P52</f>
        <v>-0.14599622038109228</v>
      </c>
    </row>
    <row r="53" spans="1:16" ht="12.75">
      <c r="A53" s="79" t="s">
        <v>68</v>
      </c>
      <c r="B53" s="80">
        <f>'[1]farine'!B53</f>
        <v>0</v>
      </c>
      <c r="C53" s="80">
        <f>'[1]farine'!C53</f>
        <v>0</v>
      </c>
      <c r="D53" s="80">
        <f>'[1]farine'!D53</f>
        <v>0</v>
      </c>
      <c r="E53" s="80">
        <f>'[1]farine'!E53</f>
        <v>0</v>
      </c>
      <c r="F53" s="80">
        <f>'[1]farine'!F53</f>
        <v>0</v>
      </c>
      <c r="G53" s="80">
        <f>'[1]farine'!G53</f>
        <v>0</v>
      </c>
      <c r="H53" s="80">
        <f>'[1]farine'!H53</f>
        <v>0</v>
      </c>
      <c r="I53" s="80">
        <f>'[1]farine'!I53</f>
        <v>0</v>
      </c>
      <c r="J53" s="80">
        <f>'[1]farine'!J53</f>
        <v>0</v>
      </c>
      <c r="K53" s="80">
        <f>'[1]farine'!K53</f>
        <v>0</v>
      </c>
      <c r="L53" s="80">
        <f>'[1]farine'!L53</f>
        <v>0</v>
      </c>
      <c r="M53" s="80">
        <f>'[1]farine'!M53</f>
        <v>0</v>
      </c>
      <c r="N53" s="77">
        <f>'[1]farine'!N53</f>
        <v>0</v>
      </c>
      <c r="O53" s="77">
        <f>'[1]farine'!O53</f>
        <v>0</v>
      </c>
      <c r="P53" s="91">
        <f>'[1]farine'!P53</f>
        <v>0</v>
      </c>
    </row>
    <row r="54" spans="1:16" ht="12.75">
      <c r="A54" s="79" t="s">
        <v>69</v>
      </c>
      <c r="B54" s="80">
        <f>'[1]farine'!B54</f>
        <v>21.6</v>
      </c>
      <c r="C54" s="80">
        <f>'[1]farine'!C54</f>
        <v>21.6</v>
      </c>
      <c r="D54" s="80">
        <f>'[1]farine'!D54</f>
        <v>0</v>
      </c>
      <c r="E54" s="80">
        <f>'[1]farine'!E54</f>
        <v>0</v>
      </c>
      <c r="F54" s="80">
        <f>'[1]farine'!F54</f>
        <v>0</v>
      </c>
      <c r="G54" s="80">
        <f>'[1]farine'!G54</f>
        <v>0</v>
      </c>
      <c r="H54" s="80">
        <f>'[1]farine'!H54</f>
        <v>0</v>
      </c>
      <c r="I54" s="80">
        <f>'[1]farine'!I54</f>
        <v>0</v>
      </c>
      <c r="J54" s="80">
        <f>'[1]farine'!J54</f>
        <v>0</v>
      </c>
      <c r="K54" s="80">
        <f>'[1]farine'!K54</f>
        <v>0</v>
      </c>
      <c r="L54" s="80">
        <f>'[1]farine'!L54</f>
        <v>0</v>
      </c>
      <c r="M54" s="80">
        <f>'[1]farine'!M54</f>
        <v>0</v>
      </c>
      <c r="N54" s="77">
        <f>'[1]farine'!N54</f>
        <v>43.2</v>
      </c>
      <c r="O54" s="77">
        <f>'[1]farine'!O54</f>
        <v>1033.5</v>
      </c>
      <c r="P54" s="91">
        <f>'[1]farine'!P54</f>
        <v>-0.9582002902757619</v>
      </c>
    </row>
    <row r="55" spans="1:16" ht="12.75">
      <c r="A55" s="79" t="s">
        <v>70</v>
      </c>
      <c r="B55" s="80">
        <f>'[1]farine'!B55</f>
        <v>0</v>
      </c>
      <c r="C55" s="80">
        <f>'[1]farine'!C55</f>
        <v>0</v>
      </c>
      <c r="D55" s="80">
        <f>'[1]farine'!D55</f>
        <v>0</v>
      </c>
      <c r="E55" s="80">
        <f>'[1]farine'!E55</f>
        <v>0</v>
      </c>
      <c r="F55" s="80">
        <f>'[1]farine'!F55</f>
        <v>0</v>
      </c>
      <c r="G55" s="80">
        <f>'[1]farine'!G55</f>
        <v>0</v>
      </c>
      <c r="H55" s="80">
        <f>'[1]farine'!H55</f>
        <v>0</v>
      </c>
      <c r="I55" s="80">
        <f>'[1]farine'!I55</f>
        <v>0</v>
      </c>
      <c r="J55" s="80">
        <f>'[1]farine'!J55</f>
        <v>0</v>
      </c>
      <c r="K55" s="80">
        <f>'[1]farine'!K55</f>
        <v>0</v>
      </c>
      <c r="L55" s="80">
        <f>'[1]farine'!L55</f>
        <v>0</v>
      </c>
      <c r="M55" s="80">
        <f>'[1]farine'!M55</f>
        <v>0</v>
      </c>
      <c r="N55" s="77">
        <f>'[1]farine'!N55</f>
        <v>0</v>
      </c>
      <c r="O55" s="77">
        <f>'[1]farine'!O55</f>
        <v>0</v>
      </c>
      <c r="P55" s="91">
        <f>'[1]farine'!P55</f>
        <v>0</v>
      </c>
    </row>
    <row r="56" spans="1:16" ht="12.75">
      <c r="A56" s="71" t="s">
        <v>71</v>
      </c>
      <c r="B56" s="72">
        <f>'[1]farine'!B56</f>
        <v>21.6</v>
      </c>
      <c r="C56" s="72">
        <f>'[1]farine'!C56</f>
        <v>21.6</v>
      </c>
      <c r="D56" s="72">
        <f>'[1]farine'!D56</f>
        <v>0</v>
      </c>
      <c r="E56" s="72">
        <f>'[1]farine'!E56</f>
        <v>0</v>
      </c>
      <c r="F56" s="72">
        <f>'[1]farine'!F56</f>
        <v>0</v>
      </c>
      <c r="G56" s="72">
        <f>'[1]farine'!G56</f>
        <v>0</v>
      </c>
      <c r="H56" s="72">
        <f>'[1]farine'!H56</f>
        <v>0</v>
      </c>
      <c r="I56" s="72">
        <f>'[1]farine'!I56</f>
        <v>0</v>
      </c>
      <c r="J56" s="72">
        <f>'[1]farine'!J56</f>
        <v>0</v>
      </c>
      <c r="K56" s="72">
        <f>'[1]farine'!K56</f>
        <v>0</v>
      </c>
      <c r="L56" s="72">
        <f>'[1]farine'!L56</f>
        <v>0</v>
      </c>
      <c r="M56" s="78">
        <f>'[1]farine'!M56</f>
        <v>0</v>
      </c>
      <c r="N56" s="78">
        <f>'[1]farine'!N56</f>
        <v>43.2</v>
      </c>
      <c r="O56" s="72">
        <f>'[1]farine'!O56</f>
        <v>1033.5</v>
      </c>
      <c r="P56" s="91">
        <f>'[1]farine'!P56</f>
        <v>-0.9582002902757619</v>
      </c>
    </row>
    <row r="57" spans="1:16" ht="12.75">
      <c r="A57" s="79" t="s">
        <v>72</v>
      </c>
      <c r="B57" s="80">
        <f>'[1]farine'!B57</f>
        <v>4798.89</v>
      </c>
      <c r="C57" s="80">
        <f>'[1]farine'!C57</f>
        <v>3607.73</v>
      </c>
      <c r="D57" s="80">
        <f>'[1]farine'!D57</f>
        <v>0</v>
      </c>
      <c r="E57" s="80">
        <f>'[1]farine'!E57</f>
        <v>0</v>
      </c>
      <c r="F57" s="80">
        <f>'[1]farine'!F57</f>
        <v>0</v>
      </c>
      <c r="G57" s="80">
        <f>'[1]farine'!G57</f>
        <v>0</v>
      </c>
      <c r="H57" s="80">
        <f>'[1]farine'!H57</f>
        <v>0</v>
      </c>
      <c r="I57" s="80">
        <f>'[1]farine'!I57</f>
        <v>0</v>
      </c>
      <c r="J57" s="80">
        <f>'[1]farine'!J57</f>
        <v>0</v>
      </c>
      <c r="K57" s="80">
        <f>'[1]farine'!K57</f>
        <v>0</v>
      </c>
      <c r="L57" s="80">
        <f>'[1]farine'!L57</f>
        <v>0</v>
      </c>
      <c r="M57" s="80">
        <f>'[1]farine'!M57</f>
        <v>0</v>
      </c>
      <c r="N57" s="77">
        <f>'[1]farine'!N57</f>
        <v>8406.62</v>
      </c>
      <c r="O57" s="77">
        <f>'[1]farine'!O57</f>
        <v>9447.85</v>
      </c>
      <c r="P57" s="91">
        <f>'[1]farine'!P57</f>
        <v>-0.11020814259328837</v>
      </c>
    </row>
    <row r="58" spans="1:16" ht="12.75">
      <c r="A58" s="71" t="s">
        <v>73</v>
      </c>
      <c r="B58" s="72">
        <f>'[1]farine'!B58</f>
        <v>4820.490000000001</v>
      </c>
      <c r="C58" s="72">
        <f>'[1]farine'!C58</f>
        <v>3629.33</v>
      </c>
      <c r="D58" s="72">
        <f>'[1]farine'!D58</f>
        <v>0</v>
      </c>
      <c r="E58" s="72">
        <f>'[1]farine'!E58</f>
        <v>0</v>
      </c>
      <c r="F58" s="72">
        <f>'[1]farine'!F58</f>
        <v>0</v>
      </c>
      <c r="G58" s="72">
        <f>'[1]farine'!G58</f>
        <v>0</v>
      </c>
      <c r="H58" s="72">
        <f>'[1]farine'!H58</f>
        <v>0</v>
      </c>
      <c r="I58" s="72">
        <f>'[1]farine'!I58</f>
        <v>0</v>
      </c>
      <c r="J58" s="72">
        <f>'[1]farine'!J58</f>
        <v>0</v>
      </c>
      <c r="K58" s="72">
        <f>'[1]farine'!K58</f>
        <v>0</v>
      </c>
      <c r="L58" s="72">
        <f>'[1]farine'!L58</f>
        <v>0</v>
      </c>
      <c r="M58" s="72">
        <f>'[1]farine'!M58</f>
        <v>0</v>
      </c>
      <c r="N58" s="73">
        <f>'[1]farine'!N58</f>
        <v>8449.82</v>
      </c>
      <c r="O58" s="73">
        <f>'[1]farine'!O58</f>
        <v>10481.35</v>
      </c>
      <c r="P58" s="91">
        <f>'[1]farine'!P58</f>
        <v>-0.193823314744761</v>
      </c>
    </row>
    <row r="59" spans="1:16" ht="12.75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77"/>
      <c r="O59" s="77"/>
      <c r="P59" s="91"/>
    </row>
    <row r="60" spans="1:16" ht="12.75">
      <c r="A60" s="79" t="s">
        <v>74</v>
      </c>
      <c r="B60" s="80">
        <f>'[1]farine'!B60</f>
        <v>27525.42</v>
      </c>
      <c r="C60" s="80">
        <f>'[1]farine'!C60</f>
        <v>23154.1</v>
      </c>
      <c r="D60" s="80">
        <f>'[1]farine'!D60</f>
        <v>0</v>
      </c>
      <c r="E60" s="80">
        <f>'[1]farine'!E60</f>
        <v>0</v>
      </c>
      <c r="F60" s="80">
        <f>'[1]farine'!F60</f>
        <v>0</v>
      </c>
      <c r="G60" s="80">
        <f>'[1]farine'!G60</f>
        <v>0</v>
      </c>
      <c r="H60" s="80">
        <f>'[1]farine'!H60</f>
        <v>0</v>
      </c>
      <c r="I60" s="80">
        <f>'[1]farine'!I60</f>
        <v>0</v>
      </c>
      <c r="J60" s="80">
        <f>'[1]farine'!J60</f>
        <v>0</v>
      </c>
      <c r="K60" s="80">
        <f>'[1]farine'!K60</f>
        <v>0</v>
      </c>
      <c r="L60" s="80">
        <f>'[1]farine'!L60</f>
        <v>0</v>
      </c>
      <c r="M60" s="80">
        <f>'[1]farine'!M60</f>
        <v>0</v>
      </c>
      <c r="N60" s="77">
        <f>'[1]farine'!N60</f>
        <v>50679.52</v>
      </c>
      <c r="O60" s="98">
        <f>'[1]farine'!O60</f>
        <v>56477.58</v>
      </c>
      <c r="P60" s="91">
        <f>'[1]farine'!P60</f>
        <v>-0.10266126841837075</v>
      </c>
    </row>
    <row r="61" spans="1:16" ht="12.75">
      <c r="A61" s="79" t="s">
        <v>75</v>
      </c>
      <c r="B61" s="80">
        <f>'[1]farine'!B61</f>
        <v>20024.41</v>
      </c>
      <c r="C61" s="80">
        <f>'[1]farine'!C61</f>
        <v>18216.11</v>
      </c>
      <c r="D61" s="80">
        <f>'[1]farine'!D61</f>
        <v>0</v>
      </c>
      <c r="E61" s="80">
        <f>'[1]farine'!E61</f>
        <v>0</v>
      </c>
      <c r="F61" s="80">
        <f>'[1]farine'!F61</f>
        <v>0</v>
      </c>
      <c r="G61" s="80">
        <f>'[1]farine'!G61</f>
        <v>0</v>
      </c>
      <c r="H61" s="80">
        <f>'[1]farine'!H61</f>
        <v>0</v>
      </c>
      <c r="I61" s="80">
        <f>'[1]farine'!I61</f>
        <v>0</v>
      </c>
      <c r="J61" s="80">
        <f>'[1]farine'!J61</f>
        <v>0</v>
      </c>
      <c r="K61" s="80">
        <f>'[1]farine'!K61</f>
        <v>0</v>
      </c>
      <c r="L61" s="80">
        <f>'[1]farine'!L61</f>
        <v>0</v>
      </c>
      <c r="M61" s="80">
        <f>'[1]farine'!M61</f>
        <v>0</v>
      </c>
      <c r="N61" s="77">
        <f>'[1]farine'!N61</f>
        <v>38240.520000000004</v>
      </c>
      <c r="O61" s="98">
        <f>'[1]farine'!O61</f>
        <v>27036.89</v>
      </c>
      <c r="P61" s="91">
        <f>'[1]farine'!P61</f>
        <v>0.4143830891792659</v>
      </c>
    </row>
    <row r="62" spans="1:16" ht="12.75">
      <c r="A62" s="79" t="s">
        <v>87</v>
      </c>
      <c r="B62" s="80">
        <f>'[1]farine'!B62</f>
        <v>4643.66</v>
      </c>
      <c r="C62" s="80">
        <f>'[1]farine'!C62</f>
        <v>3990.86</v>
      </c>
      <c r="D62" s="80">
        <f>'[1]farine'!D62</f>
        <v>0</v>
      </c>
      <c r="E62" s="80">
        <f>'[1]farine'!E62</f>
        <v>0</v>
      </c>
      <c r="F62" s="80">
        <f>'[1]farine'!F62</f>
        <v>0</v>
      </c>
      <c r="G62" s="80">
        <f>'[1]farine'!G62</f>
        <v>0</v>
      </c>
      <c r="H62" s="80">
        <f>'[1]farine'!H62</f>
        <v>0</v>
      </c>
      <c r="I62" s="80">
        <f>'[1]farine'!I62</f>
        <v>0</v>
      </c>
      <c r="J62" s="80">
        <f>'[1]farine'!J62</f>
        <v>0</v>
      </c>
      <c r="K62" s="80">
        <f>'[1]farine'!K62</f>
        <v>0</v>
      </c>
      <c r="L62" s="80">
        <f>'[1]farine'!L62</f>
        <v>0</v>
      </c>
      <c r="M62" s="80">
        <f>'[1]farine'!M62</f>
        <v>0</v>
      </c>
      <c r="N62" s="77">
        <f>'[1]farine'!N62</f>
        <v>8634.52</v>
      </c>
      <c r="O62" s="98">
        <f>'[1]farine'!O62</f>
        <v>16487.64</v>
      </c>
      <c r="P62" s="91">
        <f>'[1]farine'!P62</f>
        <v>-0.47630346125946466</v>
      </c>
    </row>
    <row r="63" spans="1:16" ht="12.75">
      <c r="A63" s="71" t="s">
        <v>76</v>
      </c>
      <c r="B63" s="80">
        <f>'[1]farine'!B63</f>
        <v>52193.490000000005</v>
      </c>
      <c r="C63" s="80">
        <f>'[1]farine'!C63</f>
        <v>45361.07</v>
      </c>
      <c r="D63" s="80">
        <f>'[1]farine'!D63</f>
        <v>0</v>
      </c>
      <c r="E63" s="80">
        <f>'[1]farine'!E63</f>
        <v>0</v>
      </c>
      <c r="F63" s="80">
        <f>'[1]farine'!F63</f>
        <v>0</v>
      </c>
      <c r="G63" s="80">
        <f>'[1]farine'!G63</f>
        <v>0</v>
      </c>
      <c r="H63" s="80">
        <f>'[1]farine'!H63</f>
        <v>0</v>
      </c>
      <c r="I63" s="80">
        <f>'[1]farine'!I63</f>
        <v>0</v>
      </c>
      <c r="J63" s="80">
        <f>'[1]farine'!J63</f>
        <v>0</v>
      </c>
      <c r="K63" s="80">
        <f>'[1]farine'!K63</f>
        <v>0</v>
      </c>
      <c r="L63" s="80">
        <f>'[1]farine'!L63</f>
        <v>0</v>
      </c>
      <c r="M63" s="80">
        <f>'[1]farine'!M63</f>
        <v>0</v>
      </c>
      <c r="N63" s="77">
        <f>'[1]farine'!N63</f>
        <v>97554.56000000001</v>
      </c>
      <c r="O63" s="98">
        <f>'[1]farine'!O63</f>
        <v>100002.11</v>
      </c>
      <c r="P63" s="91">
        <f>'[1]farine'!P63</f>
        <v>-0.024474983577846388</v>
      </c>
    </row>
    <row r="64" spans="1:16" ht="12.75">
      <c r="A64" s="79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77"/>
      <c r="O64" s="77"/>
      <c r="P64" s="91"/>
    </row>
    <row r="65" spans="1:16" ht="12.75">
      <c r="A65" s="79" t="s">
        <v>77</v>
      </c>
      <c r="B65" s="80">
        <f>'[1]farine'!B65</f>
        <v>475.25</v>
      </c>
      <c r="C65" s="80">
        <f>'[1]farine'!C65</f>
        <v>186.77</v>
      </c>
      <c r="D65" s="80">
        <f>'[1]farine'!D65</f>
        <v>0</v>
      </c>
      <c r="E65" s="80">
        <f>'[1]farine'!E65</f>
        <v>0</v>
      </c>
      <c r="F65" s="80">
        <f>'[1]farine'!F65</f>
        <v>0</v>
      </c>
      <c r="G65" s="80">
        <f>'[1]farine'!G65</f>
        <v>0</v>
      </c>
      <c r="H65" s="80">
        <f>'[1]farine'!H65</f>
        <v>0</v>
      </c>
      <c r="I65" s="80">
        <f>'[1]farine'!I65</f>
        <v>0</v>
      </c>
      <c r="J65" s="80">
        <f>'[1]farine'!J65</f>
        <v>0</v>
      </c>
      <c r="K65" s="80">
        <f>'[1]farine'!K65</f>
        <v>0</v>
      </c>
      <c r="L65" s="80">
        <f>'[1]farine'!L65</f>
        <v>0</v>
      </c>
      <c r="M65" s="80">
        <f>'[1]farine'!M65</f>
        <v>0</v>
      </c>
      <c r="N65" s="77">
        <f>'[1]farine'!N65</f>
        <v>662.02</v>
      </c>
      <c r="O65" s="77">
        <f>'[1]farine'!O65</f>
        <v>549.1</v>
      </c>
      <c r="P65" s="91">
        <f>'[1]farine'!P65</f>
        <v>0.20564560189400827</v>
      </c>
    </row>
    <row r="66" spans="1:16" ht="12.75">
      <c r="A66" s="79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77"/>
      <c r="O66" s="77"/>
      <c r="P66" s="91"/>
    </row>
    <row r="67" spans="1:18" ht="12.75">
      <c r="A67" s="71" t="s">
        <v>42</v>
      </c>
      <c r="B67" s="72">
        <f>'[1]farine'!B67</f>
        <v>384580.41000000003</v>
      </c>
      <c r="C67" s="72">
        <f>'[1]farine'!C67</f>
        <v>337319.89</v>
      </c>
      <c r="D67" s="72">
        <f>'[1]farine'!D67</f>
        <v>0</v>
      </c>
      <c r="E67" s="72">
        <f>'[1]farine'!E67</f>
        <v>0</v>
      </c>
      <c r="F67" s="72">
        <f>'[1]farine'!F67</f>
        <v>0</v>
      </c>
      <c r="G67" s="72">
        <f>'[1]farine'!G67</f>
        <v>0</v>
      </c>
      <c r="H67" s="72">
        <f>'[1]farine'!H67</f>
        <v>0</v>
      </c>
      <c r="I67" s="72">
        <f>'[1]farine'!I67</f>
        <v>0</v>
      </c>
      <c r="J67" s="72">
        <f>'[1]farine'!J67</f>
        <v>0</v>
      </c>
      <c r="K67" s="72">
        <f>'[1]farine'!K67</f>
        <v>0</v>
      </c>
      <c r="L67" s="72">
        <f>'[1]farine'!L67</f>
        <v>0</v>
      </c>
      <c r="M67" s="72">
        <f>'[1]farine'!M67</f>
        <v>0</v>
      </c>
      <c r="N67" s="73">
        <f>'[1]farine'!N67</f>
        <v>721900.3</v>
      </c>
      <c r="O67" s="73">
        <f>'[1]farine'!O67</f>
        <v>736371.2000000001</v>
      </c>
      <c r="P67" s="91">
        <f>'[1]farine'!P67</f>
        <v>-0.01965163765231448</v>
      </c>
      <c r="Q67" s="95"/>
      <c r="R67" s="95"/>
    </row>
    <row r="68" spans="1:18" ht="12.75">
      <c r="A68" s="71" t="s">
        <v>78</v>
      </c>
      <c r="B68" s="72">
        <f>'[1]farine'!B68</f>
        <v>121114.65000000001</v>
      </c>
      <c r="C68" s="72">
        <f>'[1]farine'!C68</f>
        <v>122367.58999999998</v>
      </c>
      <c r="D68" s="72">
        <f>'[1]farine'!D68</f>
        <v>0</v>
      </c>
      <c r="E68" s="72">
        <f>'[1]farine'!E68</f>
        <v>0</v>
      </c>
      <c r="F68" s="72">
        <f>'[1]farine'!F68</f>
        <v>0</v>
      </c>
      <c r="G68" s="72">
        <f>'[1]farine'!G68</f>
        <v>0</v>
      </c>
      <c r="H68" s="72">
        <f>'[1]farine'!H68</f>
        <v>0</v>
      </c>
      <c r="I68" s="72">
        <f>'[1]farine'!I68</f>
        <v>0</v>
      </c>
      <c r="J68" s="72">
        <f>'[1]farine'!J68</f>
        <v>0</v>
      </c>
      <c r="K68" s="72">
        <f>'[1]farine'!K68</f>
        <v>0</v>
      </c>
      <c r="L68" s="72">
        <f>'[1]farine'!L68</f>
        <v>0</v>
      </c>
      <c r="M68" s="72">
        <f>'[1]farine'!M68</f>
        <v>0</v>
      </c>
      <c r="N68" s="73">
        <f>'[1]farine'!N68</f>
        <v>122367.58999999998</v>
      </c>
      <c r="O68" s="73">
        <f>'[1]farine'!O68</f>
        <v>126377.89</v>
      </c>
      <c r="P68" s="91">
        <f>'[1]farine'!P68</f>
        <v>-0.031732607657874445</v>
      </c>
      <c r="Q68" s="95"/>
      <c r="R68" s="95"/>
    </row>
    <row r="69" spans="1:19" ht="12.75">
      <c r="A69" s="79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79"/>
      <c r="O69" s="82"/>
      <c r="P69" s="79"/>
      <c r="Q69" s="95"/>
      <c r="R69" s="95"/>
      <c r="S69" s="95"/>
    </row>
    <row r="70" spans="1:16" ht="13.5" thickBot="1">
      <c r="A70" s="74" t="s">
        <v>79</v>
      </c>
      <c r="B70" s="83">
        <f>'[1]farine'!B70</f>
        <v>1.2825558983865655</v>
      </c>
      <c r="C70" s="83">
        <f>'[1]farine'!C70</f>
        <v>1.2871843062271129</v>
      </c>
      <c r="D70" s="83">
        <f>'[1]farine'!D70</f>
        <v>0</v>
      </c>
      <c r="E70" s="83">
        <f>'[1]farine'!E70</f>
        <v>0</v>
      </c>
      <c r="F70" s="83">
        <f>'[1]farine'!F70</f>
        <v>0</v>
      </c>
      <c r="G70" s="83">
        <f>'[1]farine'!G70</f>
        <v>0</v>
      </c>
      <c r="H70" s="83">
        <f>'[1]farine'!H70</f>
        <v>0</v>
      </c>
      <c r="I70" s="83">
        <f>'[1]farine'!I70</f>
        <v>0</v>
      </c>
      <c r="J70" s="83">
        <f>'[1]farine'!J70</f>
        <v>0</v>
      </c>
      <c r="K70" s="83">
        <f>'[1]farine'!K70</f>
        <v>0</v>
      </c>
      <c r="L70" s="83">
        <f>'[1]farine'!L70</f>
        <v>0</v>
      </c>
      <c r="M70" s="83">
        <f>'[1]farine'!M70</f>
        <v>0</v>
      </c>
      <c r="N70" s="84">
        <f>'[1]farine'!N70</f>
        <v>1.2847415309322303</v>
      </c>
      <c r="O70" s="83">
        <f>'[1]farine'!O70</f>
        <v>1.2949867639640522</v>
      </c>
      <c r="P70" s="92">
        <f>'[1]farine'!P70</f>
        <v>-0.007911457720587434</v>
      </c>
    </row>
    <row r="71" spans="2:16" ht="13.5" thickTop="1">
      <c r="B71" s="95"/>
      <c r="P71" s="99"/>
    </row>
    <row r="74" spans="13:15" ht="12.75">
      <c r="M74" s="95"/>
      <c r="N74" s="95"/>
      <c r="O74" s="95"/>
    </row>
    <row r="76" spans="12:15" ht="12.75">
      <c r="L76" s="95"/>
      <c r="O76" s="95"/>
    </row>
  </sheetData>
  <mergeCells count="3">
    <mergeCell ref="A1:N1"/>
    <mergeCell ref="A2:N2"/>
    <mergeCell ref="A6:P6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tabSelected="1" workbookViewId="0" topLeftCell="A1">
      <selection activeCell="B5" sqref="B5"/>
    </sheetView>
  </sheetViews>
  <sheetFormatPr defaultColWidth="11.421875" defaultRowHeight="12.75"/>
  <cols>
    <col min="1" max="1" width="51.28125" style="90" customWidth="1"/>
    <col min="2" max="3" width="11.57421875" style="90" customWidth="1"/>
    <col min="4" max="4" width="12.28125" style="90" bestFit="1" customWidth="1"/>
    <col min="5" max="8" width="11.57421875" style="90" customWidth="1"/>
    <col min="9" max="9" width="9.28125" style="90" customWidth="1"/>
    <col min="10" max="10" width="12.28125" style="90" customWidth="1"/>
    <col min="11" max="11" width="11.421875" style="90" customWidth="1"/>
    <col min="12" max="13" width="11.57421875" style="90" bestFit="1" customWidth="1"/>
    <col min="14" max="14" width="10.7109375" style="90" customWidth="1"/>
    <col min="15" max="15" width="12.57421875" style="90" bestFit="1" customWidth="1"/>
    <col min="16" max="16" width="12.140625" style="90" customWidth="1"/>
    <col min="17" max="17" width="11.57421875" style="90" bestFit="1" customWidth="1"/>
    <col min="18" max="16384" width="11.421875" style="90" customWidth="1"/>
  </cols>
  <sheetData>
    <row r="1" spans="1:14" ht="12.75">
      <c r="A1" s="104" t="s">
        <v>88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2.75">
      <c r="A2" s="104" t="s">
        <v>30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2.75">
      <c r="A4" s="67" t="s">
        <v>31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6" ht="25.5" customHeight="1">
      <c r="A6" s="105" t="s">
        <v>32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ht="13.5" thickBot="1"/>
    <row r="8" spans="1:16" ht="27" customHeight="1" thickTop="1">
      <c r="A8" s="89"/>
      <c r="B8" s="87">
        <f>'meo nationales (valeur farine)'!B8</f>
        <v>41821</v>
      </c>
      <c r="C8" s="87">
        <f>'meo nationales (valeur farine)'!C8</f>
        <v>41852</v>
      </c>
      <c r="D8" s="87">
        <f>'meo nationales (valeur farine)'!D8</f>
        <v>41883</v>
      </c>
      <c r="E8" s="87">
        <f>'meo nationales (valeur farine)'!E8</f>
        <v>41913</v>
      </c>
      <c r="F8" s="87">
        <f>'meo nationales (valeur farine)'!F8</f>
        <v>41944</v>
      </c>
      <c r="G8" s="87">
        <f>'meo nationales (valeur farine)'!G8</f>
        <v>41974</v>
      </c>
      <c r="H8" s="87">
        <f>'meo nationales (valeur farine)'!H8</f>
        <v>42005</v>
      </c>
      <c r="I8" s="87">
        <f>'meo nationales (valeur farine)'!I8</f>
        <v>42036</v>
      </c>
      <c r="J8" s="87">
        <f>'meo nationales (valeur farine)'!J8</f>
        <v>42064</v>
      </c>
      <c r="K8" s="87">
        <f>'meo nationales (valeur farine)'!K8</f>
        <v>42095</v>
      </c>
      <c r="L8" s="87">
        <f>'meo nationales (valeur farine)'!L8</f>
        <v>42125</v>
      </c>
      <c r="M8" s="87">
        <f>'meo nationales (valeur farine)'!M8</f>
        <v>42156</v>
      </c>
      <c r="N8" s="68" t="str">
        <f>'meo nationales (valeur farine)'!N8</f>
        <v>cumul au 01/09/14</v>
      </c>
      <c r="O8" s="69" t="str">
        <f>'meo nationales (valeur farine)'!O8</f>
        <v>cumul au 01/09/13</v>
      </c>
      <c r="P8" s="89" t="s">
        <v>33</v>
      </c>
    </row>
    <row r="9" spans="1:16" ht="12.75">
      <c r="A9" s="70" t="s">
        <v>34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79"/>
      <c r="O9" s="79"/>
      <c r="P9" s="79"/>
    </row>
    <row r="10" spans="1:16" ht="12.75">
      <c r="A10" s="71" t="s">
        <v>35</v>
      </c>
      <c r="B10" s="72">
        <f>'[1]grain'!B10</f>
        <v>220168.78</v>
      </c>
      <c r="C10" s="72">
        <f>'[1]grain'!C10</f>
        <v>232183.28</v>
      </c>
      <c r="D10" s="72">
        <f>'[1]grain'!D10</f>
        <v>0</v>
      </c>
      <c r="E10" s="72">
        <f>'[1]grain'!E10</f>
        <v>0</v>
      </c>
      <c r="F10" s="72">
        <f>'[1]grain'!F10</f>
        <v>0</v>
      </c>
      <c r="G10" s="72">
        <f>'[1]grain'!G10</f>
        <v>0</v>
      </c>
      <c r="H10" s="72">
        <f>'[1]grain'!H10</f>
        <v>0</v>
      </c>
      <c r="I10" s="72">
        <f>'[1]grain'!I10</f>
        <v>0</v>
      </c>
      <c r="J10" s="72">
        <f>'[1]grain'!J10</f>
        <v>0</v>
      </c>
      <c r="K10" s="72">
        <f>'[1]grain'!K10</f>
        <v>0</v>
      </c>
      <c r="L10" s="72">
        <f>'[1]grain'!L10</f>
        <v>0</v>
      </c>
      <c r="M10" s="72">
        <f>'[1]grain'!M10</f>
        <v>0</v>
      </c>
      <c r="N10" s="73">
        <f>'[1]grain'!N10</f>
        <v>220168.78</v>
      </c>
      <c r="O10" s="73">
        <f>'[1]grain'!O10</f>
        <v>229402.63</v>
      </c>
      <c r="P10" s="91">
        <f>'[1]grain'!P10</f>
        <v>-0.040251718125463576</v>
      </c>
    </row>
    <row r="11" spans="1:16" ht="12.75">
      <c r="A11" s="79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79"/>
      <c r="O11" s="79"/>
      <c r="P11" s="91"/>
    </row>
    <row r="12" spans="1:16" ht="12.75">
      <c r="A12" s="79" t="s">
        <v>36</v>
      </c>
      <c r="B12" s="80">
        <f>'[1]grain'!B12</f>
        <v>484620.06</v>
      </c>
      <c r="C12" s="80">
        <f>'[1]grain'!C12</f>
        <v>398102.29</v>
      </c>
      <c r="D12" s="80">
        <f>'[1]grain'!D12</f>
        <v>0</v>
      </c>
      <c r="E12" s="80">
        <f>'[1]grain'!E12</f>
        <v>0</v>
      </c>
      <c r="F12" s="80">
        <f>'[1]grain'!F12</f>
        <v>0</v>
      </c>
      <c r="G12" s="80">
        <f>'[1]grain'!G12</f>
        <v>0</v>
      </c>
      <c r="H12" s="80">
        <f>'[1]grain'!H12</f>
        <v>0</v>
      </c>
      <c r="I12" s="80">
        <f>'[1]grain'!I12</f>
        <v>0</v>
      </c>
      <c r="J12" s="80">
        <f>'[1]grain'!J12</f>
        <v>0</v>
      </c>
      <c r="K12" s="80">
        <f>'[1]grain'!K12</f>
        <v>0</v>
      </c>
      <c r="L12" s="80">
        <f>'[1]grain'!L12</f>
        <v>0</v>
      </c>
      <c r="M12" s="80">
        <f>'[1]grain'!M12</f>
        <v>0</v>
      </c>
      <c r="N12" s="77">
        <f>'[1]grain'!N12</f>
        <v>882722.35</v>
      </c>
      <c r="O12" s="77">
        <f>'[1]grain'!O12</f>
        <v>896396.53</v>
      </c>
      <c r="P12" s="91">
        <f>'[1]grain'!P12</f>
        <v>-0.015254610590694773</v>
      </c>
    </row>
    <row r="13" spans="1:16" ht="12.75">
      <c r="A13" s="79" t="s">
        <v>37</v>
      </c>
      <c r="B13" s="80">
        <f>'[1]grain'!B13</f>
        <v>11023.5</v>
      </c>
      <c r="C13" s="80">
        <f>'[1]grain'!C13</f>
        <v>17432.37</v>
      </c>
      <c r="D13" s="80">
        <f>'[1]grain'!D13</f>
        <v>0</v>
      </c>
      <c r="E13" s="80">
        <f>'[1]grain'!E13</f>
        <v>0</v>
      </c>
      <c r="F13" s="80">
        <f>'[1]grain'!F13</f>
        <v>0</v>
      </c>
      <c r="G13" s="80">
        <f>'[1]grain'!G13</f>
        <v>0</v>
      </c>
      <c r="H13" s="80">
        <f>'[1]grain'!H13</f>
        <v>0</v>
      </c>
      <c r="I13" s="80">
        <f>'[1]grain'!I13</f>
        <v>0</v>
      </c>
      <c r="J13" s="80">
        <f>'[1]grain'!J13</f>
        <v>0</v>
      </c>
      <c r="K13" s="80">
        <f>'[1]grain'!K13</f>
        <v>0</v>
      </c>
      <c r="L13" s="80">
        <f>'[1]grain'!L13</f>
        <v>0</v>
      </c>
      <c r="M13" s="80">
        <f>'[1]grain'!M13</f>
        <v>0</v>
      </c>
      <c r="N13" s="77">
        <f>'[1]grain'!N13</f>
        <v>28455.87</v>
      </c>
      <c r="O13" s="77">
        <f>'[1]grain'!O13</f>
        <v>25830.87</v>
      </c>
      <c r="P13" s="91">
        <f>'[1]grain'!P13</f>
        <v>0.10162259343181246</v>
      </c>
    </row>
    <row r="14" spans="1:16" ht="12.75">
      <c r="A14" s="79" t="s">
        <v>38</v>
      </c>
      <c r="B14" s="80">
        <f>'[1]grain'!B14</f>
        <v>275.63</v>
      </c>
      <c r="C14" s="80">
        <f>'[1]grain'!C14</f>
        <v>465.53</v>
      </c>
      <c r="D14" s="80">
        <f>'[1]grain'!D14</f>
        <v>0</v>
      </c>
      <c r="E14" s="80">
        <f>'[1]grain'!E14</f>
        <v>0</v>
      </c>
      <c r="F14" s="80">
        <f>'[1]grain'!F14</f>
        <v>0</v>
      </c>
      <c r="G14" s="80">
        <f>'[1]grain'!G14</f>
        <v>0</v>
      </c>
      <c r="H14" s="80">
        <f>'[1]grain'!H14</f>
        <v>0</v>
      </c>
      <c r="I14" s="80">
        <f>'[1]grain'!I14</f>
        <v>0</v>
      </c>
      <c r="J14" s="80">
        <f>'[1]grain'!J14</f>
        <v>0</v>
      </c>
      <c r="K14" s="80">
        <f>'[1]grain'!K14</f>
        <v>0</v>
      </c>
      <c r="L14" s="80">
        <f>'[1]grain'!L14</f>
        <v>0</v>
      </c>
      <c r="M14" s="80">
        <f>'[1]grain'!M14</f>
        <v>0</v>
      </c>
      <c r="N14" s="77">
        <f>'[1]grain'!N14</f>
        <v>741.16</v>
      </c>
      <c r="O14" s="77">
        <f>'[1]grain'!O14</f>
        <v>581.08</v>
      </c>
      <c r="P14" s="91">
        <f>'[1]grain'!P14</f>
        <v>0.2754870241619052</v>
      </c>
    </row>
    <row r="15" spans="1:16" ht="13.5" thickBot="1">
      <c r="A15" s="74" t="s">
        <v>39</v>
      </c>
      <c r="B15" s="75">
        <f>'[1]grain'!B15</f>
        <v>495919.19</v>
      </c>
      <c r="C15" s="75">
        <f>'[1]grain'!C15</f>
        <v>416000.19</v>
      </c>
      <c r="D15" s="75">
        <f>'[1]grain'!D15</f>
        <v>0</v>
      </c>
      <c r="E15" s="75">
        <f>'[1]grain'!E15</f>
        <v>0</v>
      </c>
      <c r="F15" s="75">
        <f>'[1]grain'!F15</f>
        <v>0</v>
      </c>
      <c r="G15" s="75">
        <f>'[1]grain'!G15</f>
        <v>0</v>
      </c>
      <c r="H15" s="75">
        <f>'[1]grain'!H15</f>
        <v>0</v>
      </c>
      <c r="I15" s="75">
        <f>'[1]grain'!I15</f>
        <v>0</v>
      </c>
      <c r="J15" s="75">
        <f>'[1]grain'!J15</f>
        <v>0</v>
      </c>
      <c r="K15" s="75">
        <f>'[1]grain'!K15</f>
        <v>0</v>
      </c>
      <c r="L15" s="75">
        <f>'[1]grain'!L15</f>
        <v>0</v>
      </c>
      <c r="M15" s="75">
        <f>'[1]grain'!M15</f>
        <v>0</v>
      </c>
      <c r="N15" s="76">
        <f>'[1]grain'!N15</f>
        <v>911919.38</v>
      </c>
      <c r="O15" s="76">
        <f>'[1]grain'!O15</f>
        <v>922808.48</v>
      </c>
      <c r="P15" s="92">
        <f>'[1]grain'!P15</f>
        <v>-0.01179995658470756</v>
      </c>
    </row>
    <row r="16" spans="1:16" ht="13.5" thickTop="1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77"/>
      <c r="O16" s="77"/>
      <c r="P16" s="91"/>
    </row>
    <row r="17" spans="1:16" ht="12.75">
      <c r="A17" s="79" t="s">
        <v>40</v>
      </c>
      <c r="B17" s="80">
        <f>'[1]grain'!B17</f>
        <v>479314.61</v>
      </c>
      <c r="C17" s="80">
        <f>'[1]grain'!C17</f>
        <v>430406.41</v>
      </c>
      <c r="D17" s="80">
        <f>'[1]grain'!D17</f>
        <v>0</v>
      </c>
      <c r="E17" s="80">
        <f>'[1]grain'!E17</f>
        <v>0</v>
      </c>
      <c r="F17" s="80">
        <f>'[1]grain'!F17</f>
        <v>0</v>
      </c>
      <c r="G17" s="80">
        <f>'[1]grain'!G17</f>
        <v>0</v>
      </c>
      <c r="H17" s="80">
        <f>'[1]grain'!H17</f>
        <v>0</v>
      </c>
      <c r="I17" s="80">
        <f>'[1]grain'!I17</f>
        <v>0</v>
      </c>
      <c r="J17" s="80">
        <f>'[1]grain'!J17</f>
        <v>0</v>
      </c>
      <c r="K17" s="80">
        <f>'[1]grain'!K17</f>
        <v>0</v>
      </c>
      <c r="L17" s="80">
        <f>'[1]grain'!L17</f>
        <v>0</v>
      </c>
      <c r="M17" s="80">
        <f>'[1]grain'!M17</f>
        <v>0</v>
      </c>
      <c r="N17" s="77">
        <f>'[1]grain'!N17</f>
        <v>909721.02</v>
      </c>
      <c r="O17" s="77">
        <f>'[1]grain'!O17</f>
        <v>934161.74</v>
      </c>
      <c r="P17" s="91">
        <f>'[1]grain'!P17</f>
        <v>-0.026163263762011835</v>
      </c>
    </row>
    <row r="18" spans="1:16" ht="12.75">
      <c r="A18" s="79" t="s">
        <v>41</v>
      </c>
      <c r="B18" s="80">
        <f>'[1]grain'!B18</f>
        <v>4590.08</v>
      </c>
      <c r="C18" s="80">
        <f>'[1]grain'!C18</f>
        <v>3096.32</v>
      </c>
      <c r="D18" s="80">
        <f>'[1]grain'!D18</f>
        <v>0</v>
      </c>
      <c r="E18" s="80">
        <f>'[1]grain'!E18</f>
        <v>0</v>
      </c>
      <c r="F18" s="80">
        <f>'[1]grain'!F18</f>
        <v>0</v>
      </c>
      <c r="G18" s="80">
        <f>'[1]grain'!G18</f>
        <v>0</v>
      </c>
      <c r="H18" s="80">
        <f>'[1]grain'!H18</f>
        <v>0</v>
      </c>
      <c r="I18" s="80">
        <f>'[1]grain'!I18</f>
        <v>0</v>
      </c>
      <c r="J18" s="80">
        <f>'[1]grain'!J18</f>
        <v>0</v>
      </c>
      <c r="K18" s="80">
        <f>'[1]grain'!K18</f>
        <v>0</v>
      </c>
      <c r="L18" s="80">
        <f>'[1]grain'!L18</f>
        <v>0</v>
      </c>
      <c r="M18" s="80">
        <f>'[1]grain'!M18</f>
        <v>0</v>
      </c>
      <c r="N18" s="77">
        <f>'[1]grain'!N18</f>
        <v>7686.4</v>
      </c>
      <c r="O18" s="77">
        <f>'[1]grain'!O18</f>
        <v>5897.53</v>
      </c>
      <c r="P18" s="91">
        <f>'[1]grain'!P18</f>
        <v>0.303325290418192</v>
      </c>
    </row>
    <row r="19" spans="1:16" ht="12.75">
      <c r="A19" s="71" t="s">
        <v>42</v>
      </c>
      <c r="B19" s="72">
        <f>'[1]grain'!B19</f>
        <v>483904.69</v>
      </c>
      <c r="C19" s="72">
        <f>'[1]grain'!C19</f>
        <v>433502.73</v>
      </c>
      <c r="D19" s="72">
        <f>'[1]grain'!D19</f>
        <v>0</v>
      </c>
      <c r="E19" s="72">
        <f>'[1]grain'!E19</f>
        <v>0</v>
      </c>
      <c r="F19" s="72">
        <f>'[1]grain'!F19</f>
        <v>0</v>
      </c>
      <c r="G19" s="72">
        <f>'[1]grain'!G19</f>
        <v>0</v>
      </c>
      <c r="H19" s="72">
        <f>'[1]grain'!H19</f>
        <v>0</v>
      </c>
      <c r="I19" s="72">
        <f>'[1]grain'!I19</f>
        <v>0</v>
      </c>
      <c r="J19" s="72">
        <f>'[1]grain'!J19</f>
        <v>0</v>
      </c>
      <c r="K19" s="72">
        <f>'[1]grain'!K19</f>
        <v>0</v>
      </c>
      <c r="L19" s="72">
        <f>'[1]grain'!L19</f>
        <v>0</v>
      </c>
      <c r="M19" s="72">
        <f>'[1]grain'!M19</f>
        <v>0</v>
      </c>
      <c r="N19" s="73">
        <f>'[1]grain'!N19</f>
        <v>917407.4199999999</v>
      </c>
      <c r="O19" s="73">
        <f>'[1]grain'!O19</f>
        <v>940059.27</v>
      </c>
      <c r="P19" s="91">
        <f>'[1]grain'!P19</f>
        <v>-0.024096193424059442</v>
      </c>
    </row>
    <row r="20" spans="1:16" ht="12.75">
      <c r="A20" s="79"/>
      <c r="B20" s="80">
        <f>'[1]grain'!B20</f>
        <v>0</v>
      </c>
      <c r="C20" s="80">
        <f>'[1]grain'!C20</f>
        <v>0</v>
      </c>
      <c r="D20" s="80">
        <f>'[1]grain'!D20</f>
        <v>0</v>
      </c>
      <c r="E20" s="80">
        <f>'[1]grain'!E20</f>
        <v>0</v>
      </c>
      <c r="F20" s="80">
        <f>'[1]grain'!F20</f>
        <v>0</v>
      </c>
      <c r="G20" s="80">
        <f>'[1]grain'!G20</f>
        <v>0</v>
      </c>
      <c r="H20" s="80">
        <f>'[1]grain'!H20</f>
        <v>0</v>
      </c>
      <c r="I20" s="80">
        <f>'[1]grain'!I20</f>
        <v>0</v>
      </c>
      <c r="J20" s="80">
        <f>'[1]grain'!J20</f>
        <v>0</v>
      </c>
      <c r="K20" s="80">
        <f>'[1]grain'!K20</f>
        <v>0</v>
      </c>
      <c r="L20" s="80">
        <f>'[1]grain'!L20</f>
        <v>0</v>
      </c>
      <c r="M20" s="80">
        <f>'[1]grain'!M20</f>
        <v>0</v>
      </c>
      <c r="N20" s="77">
        <f>'[1]grain'!N20</f>
        <v>0</v>
      </c>
      <c r="O20" s="77">
        <f>'[1]grain'!O20</f>
        <v>0</v>
      </c>
      <c r="P20" s="91">
        <f>'[1]grain'!P20</f>
        <v>0</v>
      </c>
    </row>
    <row r="21" spans="1:16" ht="12.75">
      <c r="A21" s="79" t="s">
        <v>43</v>
      </c>
      <c r="B21" s="80">
        <f>'[1]grain'!B21</f>
        <v>232183.28</v>
      </c>
      <c r="C21" s="80">
        <f>'[1]grain'!C21</f>
        <v>214680.74000000002</v>
      </c>
      <c r="D21" s="80">
        <f>'[1]grain'!D21</f>
        <v>0</v>
      </c>
      <c r="E21" s="80">
        <f>'[1]grain'!E21</f>
        <v>0</v>
      </c>
      <c r="F21" s="80">
        <f>'[1]grain'!F21</f>
        <v>0</v>
      </c>
      <c r="G21" s="80">
        <f>'[1]grain'!G21</f>
        <v>0</v>
      </c>
      <c r="H21" s="80">
        <f>'[1]grain'!H21</f>
        <v>0</v>
      </c>
      <c r="I21" s="80">
        <f>'[1]grain'!I21</f>
        <v>0</v>
      </c>
      <c r="J21" s="80">
        <f>'[1]grain'!J21</f>
        <v>0</v>
      </c>
      <c r="K21" s="80">
        <f>'[1]grain'!K21</f>
        <v>0</v>
      </c>
      <c r="L21" s="80">
        <f>'[1]grain'!L21</f>
        <v>0</v>
      </c>
      <c r="M21" s="80">
        <f>'[1]grain'!M21</f>
        <v>0</v>
      </c>
      <c r="N21" s="77">
        <f>'[1]grain'!N21</f>
        <v>214680.74000000008</v>
      </c>
      <c r="O21" s="77">
        <f>'[1]grain'!O21</f>
        <v>212151.83999999997</v>
      </c>
      <c r="P21" s="91">
        <f>'[1]grain'!P21</f>
        <v>0.011920235997010975</v>
      </c>
    </row>
    <row r="22" spans="1:16" ht="13.5" thickBot="1">
      <c r="A22" s="74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4"/>
      <c r="O22" s="94"/>
      <c r="P22" s="92"/>
    </row>
    <row r="23" spans="1:16" ht="13.5" thickTop="1">
      <c r="A23" s="71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77"/>
      <c r="O23" s="77"/>
      <c r="P23" s="91"/>
    </row>
    <row r="24" spans="1:16" ht="12.75">
      <c r="A24" s="7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77"/>
      <c r="O24" s="77"/>
      <c r="P24" s="91"/>
    </row>
    <row r="25" spans="1:16" ht="12.75">
      <c r="A25" s="71" t="s">
        <v>46</v>
      </c>
      <c r="B25" s="72">
        <f>'[1]grain'!B25</f>
        <v>164515.58695439505</v>
      </c>
      <c r="C25" s="72">
        <f>'[1]grain'!C25</f>
        <v>155336.30873852444</v>
      </c>
      <c r="D25" s="72">
        <f>'[1]grain'!D25</f>
        <v>0</v>
      </c>
      <c r="E25" s="72">
        <f>'[1]grain'!E25</f>
        <v>0</v>
      </c>
      <c r="F25" s="72">
        <f>'[1]grain'!F25</f>
        <v>0</v>
      </c>
      <c r="G25" s="72">
        <f>'[1]grain'!G25</f>
        <v>0</v>
      </c>
      <c r="H25" s="72">
        <f>'[1]grain'!H25</f>
        <v>0</v>
      </c>
      <c r="I25" s="72">
        <f>'[1]grain'!I25</f>
        <v>0</v>
      </c>
      <c r="J25" s="72">
        <f>'[1]grain'!J25</f>
        <v>0</v>
      </c>
      <c r="K25" s="72">
        <f>'[1]grain'!K25</f>
        <v>0</v>
      </c>
      <c r="L25" s="72">
        <f>'[1]grain'!L25</f>
        <v>0</v>
      </c>
      <c r="M25" s="72">
        <f>'[1]grain'!M25</f>
        <v>0</v>
      </c>
      <c r="N25" s="73">
        <f>'[1]grain'!N25</f>
        <v>164515.58695439505</v>
      </c>
      <c r="O25" s="73">
        <f>'[1]grain'!O25</f>
        <v>164378.5103402626</v>
      </c>
      <c r="P25" s="91">
        <f>'[1]grain'!P25</f>
        <v>0.0008339083609449904</v>
      </c>
    </row>
    <row r="26" spans="1:16" ht="12.75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77"/>
      <c r="O26" s="77"/>
      <c r="P26" s="91"/>
    </row>
    <row r="27" spans="1:16" ht="12.75">
      <c r="A27" s="71" t="s">
        <v>47</v>
      </c>
      <c r="B27" s="72">
        <f>'[1]grain'!B27</f>
        <v>479314.61</v>
      </c>
      <c r="C27" s="72">
        <f>'[1]grain'!C27</f>
        <v>430406.41</v>
      </c>
      <c r="D27" s="72">
        <f>'[1]grain'!D27</f>
        <v>0</v>
      </c>
      <c r="E27" s="72">
        <f>'[1]grain'!E27</f>
        <v>0</v>
      </c>
      <c r="F27" s="72">
        <f>'[1]grain'!F27</f>
        <v>0</v>
      </c>
      <c r="G27" s="72">
        <f>'[1]grain'!G27</f>
        <v>0</v>
      </c>
      <c r="H27" s="72">
        <f>'[1]grain'!H27</f>
        <v>0</v>
      </c>
      <c r="I27" s="72">
        <f>'[1]grain'!I27</f>
        <v>0</v>
      </c>
      <c r="J27" s="72">
        <f>'[1]grain'!J27</f>
        <v>0</v>
      </c>
      <c r="K27" s="72">
        <f>'[1]grain'!K27</f>
        <v>0</v>
      </c>
      <c r="L27" s="72">
        <f>'[1]grain'!L27</f>
        <v>0</v>
      </c>
      <c r="M27" s="72">
        <f>'[1]grain'!M27</f>
        <v>0</v>
      </c>
      <c r="N27" s="73">
        <f>'[1]grain'!N27</f>
        <v>909721.02</v>
      </c>
      <c r="O27" s="73">
        <f>'[1]grain'!O27</f>
        <v>934161.74</v>
      </c>
      <c r="P27" s="91">
        <f>'[1]grain'!P27</f>
        <v>-0.026163263762011835</v>
      </c>
    </row>
    <row r="28" spans="1:16" ht="12.75">
      <c r="A28" s="79" t="s">
        <v>48</v>
      </c>
      <c r="B28" s="80">
        <f>'[1]grain'!B28</f>
        <v>4210.797746669885</v>
      </c>
      <c r="C28" s="80">
        <f>'[1]grain'!C28</f>
        <v>4269.680446656769</v>
      </c>
      <c r="D28" s="80">
        <f>'[1]grain'!D28</f>
        <v>0</v>
      </c>
      <c r="E28" s="80">
        <f>'[1]grain'!E28</f>
        <v>0</v>
      </c>
      <c r="F28" s="80">
        <f>'[1]grain'!F28</f>
        <v>0</v>
      </c>
      <c r="G28" s="80">
        <f>'[1]grain'!G28</f>
        <v>0</v>
      </c>
      <c r="H28" s="80">
        <f>'[1]grain'!H28</f>
        <v>0</v>
      </c>
      <c r="I28" s="80">
        <f>'[1]grain'!I28</f>
        <v>0</v>
      </c>
      <c r="J28" s="80">
        <f>'[1]grain'!J28</f>
        <v>0</v>
      </c>
      <c r="K28" s="80">
        <f>'[1]grain'!K28</f>
        <v>0</v>
      </c>
      <c r="L28" s="80">
        <f>'[1]grain'!L28</f>
        <v>0</v>
      </c>
      <c r="M28" s="80">
        <f>'[1]grain'!M28</f>
        <v>0</v>
      </c>
      <c r="N28" s="77">
        <f>'[1]grain'!N28</f>
        <v>8480.478193326653</v>
      </c>
      <c r="O28" s="77">
        <f>'[1]grain'!O28</f>
        <v>9971.307433449725</v>
      </c>
      <c r="P28" s="91">
        <f>'[1]grain'!P28</f>
        <v>-0.14951191206099412</v>
      </c>
    </row>
    <row r="29" spans="1:16" ht="12.75">
      <c r="A29" s="79" t="s">
        <v>49</v>
      </c>
      <c r="B29" s="80">
        <f>'[1]grain'!B29</f>
        <v>37936.36180272467</v>
      </c>
      <c r="C29" s="80">
        <f>'[1]grain'!C29</f>
        <v>35275.556220858336</v>
      </c>
      <c r="D29" s="80">
        <f>'[1]grain'!D29</f>
        <v>0</v>
      </c>
      <c r="E29" s="80">
        <f>'[1]grain'!E29</f>
        <v>0</v>
      </c>
      <c r="F29" s="80">
        <f>'[1]grain'!F29</f>
        <v>0</v>
      </c>
      <c r="G29" s="80">
        <f>'[1]grain'!G29</f>
        <v>0</v>
      </c>
      <c r="H29" s="80">
        <f>'[1]grain'!H29</f>
        <v>0</v>
      </c>
      <c r="I29" s="80">
        <f>'[1]grain'!I29</f>
        <v>0</v>
      </c>
      <c r="J29" s="80">
        <f>'[1]grain'!J29</f>
        <v>0</v>
      </c>
      <c r="K29" s="80">
        <f>'[1]grain'!K29</f>
        <v>0</v>
      </c>
      <c r="L29" s="80">
        <f>'[1]grain'!L29</f>
        <v>0</v>
      </c>
      <c r="M29" s="80">
        <f>'[1]grain'!M29</f>
        <v>0</v>
      </c>
      <c r="N29" s="77">
        <f>'[1]grain'!N29</f>
        <v>73211.91802358301</v>
      </c>
      <c r="O29" s="77">
        <f>'[1]grain'!O29</f>
        <v>91936.7047166284</v>
      </c>
      <c r="P29" s="91">
        <f>'[1]grain'!P29</f>
        <v>-0.20367041380001383</v>
      </c>
    </row>
    <row r="30" spans="1:16" ht="12.75">
      <c r="A30" s="79" t="s">
        <v>50</v>
      </c>
      <c r="B30" s="80">
        <f>'[1]grain'!B30</f>
        <v>1605.5676013952218</v>
      </c>
      <c r="C30" s="80">
        <f>'[1]grain'!C30</f>
        <v>971.6310735555362</v>
      </c>
      <c r="D30" s="80">
        <f>'[1]grain'!D30</f>
        <v>0</v>
      </c>
      <c r="E30" s="80">
        <f>'[1]grain'!E30</f>
        <v>0</v>
      </c>
      <c r="F30" s="80">
        <f>'[1]grain'!F30</f>
        <v>0</v>
      </c>
      <c r="G30" s="80">
        <f>'[1]grain'!G30</f>
        <v>0</v>
      </c>
      <c r="H30" s="80">
        <f>'[1]grain'!H30</f>
        <v>0</v>
      </c>
      <c r="I30" s="80">
        <f>'[1]grain'!I30</f>
        <v>0</v>
      </c>
      <c r="J30" s="80">
        <f>'[1]grain'!J30</f>
        <v>0</v>
      </c>
      <c r="K30" s="80">
        <f>'[1]grain'!K30</f>
        <v>0</v>
      </c>
      <c r="L30" s="80">
        <f>'[1]grain'!L30</f>
        <v>0</v>
      </c>
      <c r="M30" s="80">
        <f>'[1]grain'!M30</f>
        <v>0</v>
      </c>
      <c r="N30" s="77">
        <f>'[1]grain'!N30</f>
        <v>2577.198674950758</v>
      </c>
      <c r="O30" s="77">
        <f>'[1]grain'!O30</f>
        <v>1488.7815331912727</v>
      </c>
      <c r="P30" s="91">
        <f>'[1]grain'!P30</f>
        <v>0.731079152645326</v>
      </c>
    </row>
    <row r="31" spans="1:16" ht="12.75">
      <c r="A31" s="71" t="s">
        <v>51</v>
      </c>
      <c r="B31" s="72">
        <f>'[1]grain'!B31</f>
        <v>523067.3371507898</v>
      </c>
      <c r="C31" s="72">
        <f>'[1]grain'!C31</f>
        <v>470923.27774107066</v>
      </c>
      <c r="D31" s="72">
        <f>'[1]grain'!D31</f>
        <v>0</v>
      </c>
      <c r="E31" s="72">
        <f>'[1]grain'!E31</f>
        <v>0</v>
      </c>
      <c r="F31" s="72">
        <f>'[1]grain'!F31</f>
        <v>0</v>
      </c>
      <c r="G31" s="72">
        <f>'[1]grain'!G31</f>
        <v>0</v>
      </c>
      <c r="H31" s="72">
        <f>'[1]grain'!H31</f>
        <v>0</v>
      </c>
      <c r="I31" s="72">
        <f>'[1]grain'!I31</f>
        <v>0</v>
      </c>
      <c r="J31" s="72">
        <f>'[1]grain'!J31</f>
        <v>0</v>
      </c>
      <c r="K31" s="72">
        <f>'[1]grain'!K31</f>
        <v>0</v>
      </c>
      <c r="L31" s="72">
        <f>'[1]grain'!L31</f>
        <v>0</v>
      </c>
      <c r="M31" s="72">
        <f>'[1]grain'!M31</f>
        <v>0</v>
      </c>
      <c r="N31" s="73">
        <f>'[1]grain'!N31</f>
        <v>993990.6148918604</v>
      </c>
      <c r="O31" s="73">
        <f>'[1]grain'!O31</f>
        <v>1037558.5336832695</v>
      </c>
      <c r="P31" s="91">
        <f>'[1]grain'!P31</f>
        <v>-0.04199080570109681</v>
      </c>
    </row>
    <row r="32" spans="1:16" ht="12.75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77"/>
      <c r="O32" s="77"/>
      <c r="P32" s="91"/>
    </row>
    <row r="33" spans="1:16" ht="12.75">
      <c r="A33" s="79" t="s">
        <v>52</v>
      </c>
      <c r="B33" s="80">
        <f>'[1]grain'!B33</f>
        <v>140747.88949788545</v>
      </c>
      <c r="C33" s="80">
        <f>'[1]grain'!C33</f>
        <v>127804.00201972447</v>
      </c>
      <c r="D33" s="80">
        <f>'[1]grain'!D33</f>
        <v>0</v>
      </c>
      <c r="E33" s="80">
        <f>'[1]grain'!E33</f>
        <v>0</v>
      </c>
      <c r="F33" s="80">
        <f>'[1]grain'!F33</f>
        <v>0</v>
      </c>
      <c r="G33" s="80">
        <f>'[1]grain'!G33</f>
        <v>0</v>
      </c>
      <c r="H33" s="80">
        <f>'[1]grain'!H33</f>
        <v>0</v>
      </c>
      <c r="I33" s="80">
        <f>'[1]grain'!I33</f>
        <v>0</v>
      </c>
      <c r="J33" s="80">
        <f>'[1]grain'!J33</f>
        <v>0</v>
      </c>
      <c r="K33" s="80">
        <f>'[1]grain'!K33</f>
        <v>0</v>
      </c>
      <c r="L33" s="80">
        <f>'[1]grain'!L33</f>
        <v>0</v>
      </c>
      <c r="M33" s="80">
        <f>'[1]grain'!M33</f>
        <v>0</v>
      </c>
      <c r="N33" s="77">
        <f>'[1]grain'!N33</f>
        <v>268551.89151760994</v>
      </c>
      <c r="O33" s="77">
        <f>'[1]grain'!O33</f>
        <v>280715.8348086044</v>
      </c>
      <c r="P33" s="91">
        <f>'[1]grain'!P33</f>
        <v>-0.04333187438210595</v>
      </c>
    </row>
    <row r="34" spans="1:16" ht="12.75">
      <c r="A34" s="79" t="s">
        <v>53</v>
      </c>
      <c r="B34" s="80">
        <f>'[1]grain'!B34</f>
        <v>92887.35383906621</v>
      </c>
      <c r="C34" s="80">
        <f>'[1]grain'!C34</f>
        <v>82742.67859814677</v>
      </c>
      <c r="D34" s="80">
        <f>'[1]grain'!D34</f>
        <v>0</v>
      </c>
      <c r="E34" s="80">
        <f>'[1]grain'!E34</f>
        <v>0</v>
      </c>
      <c r="F34" s="80">
        <f>'[1]grain'!F34</f>
        <v>0</v>
      </c>
      <c r="G34" s="80">
        <f>'[1]grain'!G34</f>
        <v>0</v>
      </c>
      <c r="H34" s="80">
        <f>'[1]grain'!H34</f>
        <v>0</v>
      </c>
      <c r="I34" s="80">
        <f>'[1]grain'!I34</f>
        <v>0</v>
      </c>
      <c r="J34" s="80">
        <f>'[1]grain'!J34</f>
        <v>0</v>
      </c>
      <c r="K34" s="80">
        <f>'[1]grain'!K34</f>
        <v>0</v>
      </c>
      <c r="L34" s="80">
        <f>'[1]grain'!L34</f>
        <v>0</v>
      </c>
      <c r="M34" s="80">
        <f>'[1]grain'!M34</f>
        <v>0</v>
      </c>
      <c r="N34" s="77">
        <f>'[1]grain'!N34</f>
        <v>175630.032437213</v>
      </c>
      <c r="O34" s="77">
        <f>'[1]grain'!O34</f>
        <v>168315.20535337515</v>
      </c>
      <c r="P34" s="91">
        <f>'[1]grain'!P34</f>
        <v>0.04345909847230067</v>
      </c>
    </row>
    <row r="35" spans="1:16" ht="12.75">
      <c r="A35" s="79" t="s">
        <v>54</v>
      </c>
      <c r="B35" s="80">
        <f>'[1]grain'!B35</f>
        <v>24575.181824574818</v>
      </c>
      <c r="C35" s="80">
        <f>'[1]grain'!C35</f>
        <v>22331.103091872934</v>
      </c>
      <c r="D35" s="80">
        <f>'[1]grain'!D35</f>
        <v>0</v>
      </c>
      <c r="E35" s="80">
        <f>'[1]grain'!E35</f>
        <v>0</v>
      </c>
      <c r="F35" s="80">
        <f>'[1]grain'!F35</f>
        <v>0</v>
      </c>
      <c r="G35" s="80">
        <f>'[1]grain'!G35</f>
        <v>0</v>
      </c>
      <c r="H35" s="80">
        <f>'[1]grain'!H35</f>
        <v>0</v>
      </c>
      <c r="I35" s="80">
        <f>'[1]grain'!I35</f>
        <v>0</v>
      </c>
      <c r="J35" s="80">
        <f>'[1]grain'!J35</f>
        <v>0</v>
      </c>
      <c r="K35" s="80">
        <f>'[1]grain'!K35</f>
        <v>0</v>
      </c>
      <c r="L35" s="80">
        <f>'[1]grain'!L35</f>
        <v>0</v>
      </c>
      <c r="M35" s="80">
        <f>'[1]grain'!M35</f>
        <v>0</v>
      </c>
      <c r="N35" s="77">
        <f>'[1]grain'!N35</f>
        <v>46906.28491644775</v>
      </c>
      <c r="O35" s="77">
        <f>'[1]grain'!O35</f>
        <v>48394.302862718614</v>
      </c>
      <c r="P35" s="91">
        <f>'[1]grain'!P35</f>
        <v>-0.030747791749205722</v>
      </c>
    </row>
    <row r="36" spans="1:16" ht="12.75">
      <c r="A36" s="79" t="s">
        <v>55</v>
      </c>
      <c r="B36" s="80">
        <f>'[1]grain'!B36</f>
        <v>97.52555051331444</v>
      </c>
      <c r="C36" s="80">
        <f>'[1]grain'!C36</f>
        <v>74.772536348733</v>
      </c>
      <c r="D36" s="80">
        <f>'[1]grain'!D36</f>
        <v>0</v>
      </c>
      <c r="E36" s="80">
        <f>'[1]grain'!E36</f>
        <v>0</v>
      </c>
      <c r="F36" s="80">
        <f>'[1]grain'!F36</f>
        <v>0</v>
      </c>
      <c r="G36" s="80">
        <f>'[1]grain'!G36</f>
        <v>0</v>
      </c>
      <c r="H36" s="80">
        <f>'[1]grain'!H36</f>
        <v>0</v>
      </c>
      <c r="I36" s="80">
        <f>'[1]grain'!I36</f>
        <v>0</v>
      </c>
      <c r="J36" s="80">
        <f>'[1]grain'!J36</f>
        <v>0</v>
      </c>
      <c r="K36" s="80">
        <f>'[1]grain'!K36</f>
        <v>0</v>
      </c>
      <c r="L36" s="80">
        <f>'[1]grain'!L36</f>
        <v>0</v>
      </c>
      <c r="M36" s="80">
        <f>'[1]grain'!M36</f>
        <v>0</v>
      </c>
      <c r="N36" s="77">
        <f>'[1]grain'!N36</f>
        <v>172.29808686204746</v>
      </c>
      <c r="O36" s="77">
        <f>'[1]grain'!O36</f>
        <v>202.1344839871489</v>
      </c>
      <c r="P36" s="91">
        <f>'[1]grain'!P36</f>
        <v>-0.14760666530802513</v>
      </c>
    </row>
    <row r="37" spans="1:16" ht="12.75">
      <c r="A37" s="71" t="s">
        <v>56</v>
      </c>
      <c r="B37" s="72">
        <f>'[1]grain'!B37</f>
        <v>258307.9507120398</v>
      </c>
      <c r="C37" s="72">
        <f>'[1]grain'!C37</f>
        <v>232952.5562460929</v>
      </c>
      <c r="D37" s="72">
        <f>'[1]grain'!D37</f>
        <v>0</v>
      </c>
      <c r="E37" s="72">
        <f>'[1]grain'!E37</f>
        <v>0</v>
      </c>
      <c r="F37" s="72">
        <f>'[1]grain'!F37</f>
        <v>0</v>
      </c>
      <c r="G37" s="72">
        <f>'[1]grain'!G37</f>
        <v>0</v>
      </c>
      <c r="H37" s="72">
        <f>'[1]grain'!H37</f>
        <v>0</v>
      </c>
      <c r="I37" s="72">
        <f>'[1]grain'!I37</f>
        <v>0</v>
      </c>
      <c r="J37" s="72">
        <f>'[1]grain'!J37</f>
        <v>0</v>
      </c>
      <c r="K37" s="72">
        <f>'[1]grain'!K37</f>
        <v>0</v>
      </c>
      <c r="L37" s="72">
        <f>'[1]grain'!L37</f>
        <v>0</v>
      </c>
      <c r="M37" s="72">
        <f>'[1]grain'!M37</f>
        <v>0</v>
      </c>
      <c r="N37" s="73">
        <f>'[1]grain'!N37</f>
        <v>491260.5069581327</v>
      </c>
      <c r="O37" s="73">
        <f>'[1]grain'!O37</f>
        <v>497627.47750868526</v>
      </c>
      <c r="P37" s="91">
        <f>'[1]grain'!P37</f>
        <v>-0.012794652301814313</v>
      </c>
    </row>
    <row r="38" spans="1:16" ht="12.75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77"/>
      <c r="O38" s="77"/>
      <c r="P38" s="91"/>
    </row>
    <row r="39" spans="1:16" ht="12.75">
      <c r="A39" s="79" t="s">
        <v>57</v>
      </c>
      <c r="B39" s="80">
        <f>'[1]grain'!B39</f>
        <v>51.148329227656234</v>
      </c>
      <c r="C39" s="80">
        <f>'[1]grain'!C39</f>
        <v>30.712217546578913</v>
      </c>
      <c r="D39" s="80">
        <f>'[1]grain'!D39</f>
        <v>0</v>
      </c>
      <c r="E39" s="80">
        <f>'[1]grain'!E39</f>
        <v>0</v>
      </c>
      <c r="F39" s="80">
        <f>'[1]grain'!F39</f>
        <v>0</v>
      </c>
      <c r="G39" s="80">
        <f>'[1]grain'!G39</f>
        <v>0</v>
      </c>
      <c r="H39" s="80">
        <f>'[1]grain'!H39</f>
        <v>0</v>
      </c>
      <c r="I39" s="80">
        <f>'[1]grain'!I39</f>
        <v>0</v>
      </c>
      <c r="J39" s="80">
        <f>'[1]grain'!J39</f>
        <v>0</v>
      </c>
      <c r="K39" s="80">
        <f>'[1]grain'!K39</f>
        <v>0</v>
      </c>
      <c r="L39" s="80">
        <f>'[1]grain'!L39</f>
        <v>0</v>
      </c>
      <c r="M39" s="80">
        <f>'[1]grain'!M39</f>
        <v>0</v>
      </c>
      <c r="N39" s="77">
        <f>'[1]grain'!N39</f>
        <v>81.86054677423515</v>
      </c>
      <c r="O39" s="77">
        <f>'[1]grain'!O39</f>
        <v>44.418046003966985</v>
      </c>
      <c r="P39" s="91">
        <f>'[1]grain'!P39</f>
        <v>0.842956954183085</v>
      </c>
    </row>
    <row r="40" spans="1:16" ht="12.75">
      <c r="A40" s="79" t="s">
        <v>58</v>
      </c>
      <c r="B40" s="80">
        <f>'[1]grain'!B40</f>
        <v>23942.93306890618</v>
      </c>
      <c r="C40" s="80">
        <f>'[1]grain'!C40</f>
        <v>21619.56047923365</v>
      </c>
      <c r="D40" s="80">
        <f>'[1]grain'!D40</f>
        <v>0</v>
      </c>
      <c r="E40" s="80">
        <f>'[1]grain'!E40</f>
        <v>0</v>
      </c>
      <c r="F40" s="80">
        <f>'[1]grain'!F40</f>
        <v>0</v>
      </c>
      <c r="G40" s="80">
        <f>'[1]grain'!G40</f>
        <v>0</v>
      </c>
      <c r="H40" s="80">
        <f>'[1]grain'!H40</f>
        <v>0</v>
      </c>
      <c r="I40" s="80">
        <f>'[1]grain'!I40</f>
        <v>0</v>
      </c>
      <c r="J40" s="80">
        <f>'[1]grain'!J40</f>
        <v>0</v>
      </c>
      <c r="K40" s="80">
        <f>'[1]grain'!K40</f>
        <v>0</v>
      </c>
      <c r="L40" s="80">
        <f>'[1]grain'!L40</f>
        <v>0</v>
      </c>
      <c r="M40" s="80">
        <f>'[1]grain'!M40</f>
        <v>0</v>
      </c>
      <c r="N40" s="77">
        <f>'[1]grain'!N40</f>
        <v>45562.49354813983</v>
      </c>
      <c r="O40" s="77">
        <f>'[1]grain'!O40</f>
        <v>49015.00296855422</v>
      </c>
      <c r="P40" s="91">
        <f>'[1]grain'!P40</f>
        <v>-0.07043780906489716</v>
      </c>
    </row>
    <row r="41" spans="1:16" ht="12.75">
      <c r="A41" s="71" t="s">
        <v>59</v>
      </c>
      <c r="B41" s="72">
        <f>'[1]grain'!B41</f>
        <v>23994.081398133836</v>
      </c>
      <c r="C41" s="72">
        <f>'[1]grain'!C41</f>
        <v>21650.272696780226</v>
      </c>
      <c r="D41" s="72">
        <f>'[1]grain'!D41</f>
        <v>0</v>
      </c>
      <c r="E41" s="72">
        <f>'[1]grain'!E41</f>
        <v>0</v>
      </c>
      <c r="F41" s="72">
        <f>'[1]grain'!F41</f>
        <v>0</v>
      </c>
      <c r="G41" s="72">
        <f>'[1]grain'!G41</f>
        <v>0</v>
      </c>
      <c r="H41" s="72">
        <f>'[1]grain'!H41</f>
        <v>0</v>
      </c>
      <c r="I41" s="72">
        <f>'[1]grain'!I41</f>
        <v>0</v>
      </c>
      <c r="J41" s="72">
        <f>'[1]grain'!J41</f>
        <v>0</v>
      </c>
      <c r="K41" s="72">
        <f>'[1]grain'!K41</f>
        <v>0</v>
      </c>
      <c r="L41" s="72">
        <f>'[1]grain'!L41</f>
        <v>0</v>
      </c>
      <c r="M41" s="72">
        <f>'[1]grain'!M41</f>
        <v>0</v>
      </c>
      <c r="N41" s="73">
        <f>'[1]grain'!N41</f>
        <v>45644.35409491406</v>
      </c>
      <c r="O41" s="73">
        <f>'[1]grain'!O41</f>
        <v>49059.42101455818</v>
      </c>
      <c r="P41" s="91">
        <f>'[1]grain'!P41</f>
        <v>-0.06961082803302376</v>
      </c>
    </row>
    <row r="42" spans="1:16" ht="12.75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77"/>
      <c r="O42" s="77"/>
      <c r="P42" s="91"/>
    </row>
    <row r="43" spans="1:16" ht="12.75">
      <c r="A43" s="79" t="s">
        <v>60</v>
      </c>
      <c r="B43" s="80">
        <f>'[1]grain'!B43</f>
        <v>112148.2781242353</v>
      </c>
      <c r="C43" s="80">
        <f>'[1]grain'!C43</f>
        <v>94751.65766073857</v>
      </c>
      <c r="D43" s="80">
        <f>'[1]grain'!D43</f>
        <v>0</v>
      </c>
      <c r="E43" s="80">
        <f>'[1]grain'!E43</f>
        <v>0</v>
      </c>
      <c r="F43" s="80">
        <f>'[1]grain'!F43</f>
        <v>0</v>
      </c>
      <c r="G43" s="80">
        <f>'[1]grain'!G43</f>
        <v>0</v>
      </c>
      <c r="H43" s="80">
        <f>'[1]grain'!H43</f>
        <v>0</v>
      </c>
      <c r="I43" s="80">
        <f>'[1]grain'!I43</f>
        <v>0</v>
      </c>
      <c r="J43" s="80">
        <f>'[1]grain'!J43</f>
        <v>0</v>
      </c>
      <c r="K43" s="80">
        <f>'[1]grain'!K43</f>
        <v>0</v>
      </c>
      <c r="L43" s="80">
        <f>'[1]grain'!L43</f>
        <v>0</v>
      </c>
      <c r="M43" s="80">
        <f>'[1]grain'!M43</f>
        <v>0</v>
      </c>
      <c r="N43" s="77">
        <f>'[1]grain'!N43</f>
        <v>206899.93578497384</v>
      </c>
      <c r="O43" s="77">
        <f>'[1]grain'!O43</f>
        <v>212463.50561440844</v>
      </c>
      <c r="P43" s="91">
        <f>'[1]grain'!P43</f>
        <v>-0.026186002218807847</v>
      </c>
    </row>
    <row r="44" spans="1:16" ht="12.75">
      <c r="A44" s="79" t="s">
        <v>80</v>
      </c>
      <c r="B44" s="80">
        <f>'[1]grain'!B44</f>
        <v>13461.360419372826</v>
      </c>
      <c r="C44" s="80">
        <f>'[1]grain'!C44</f>
        <v>11037.335117193186</v>
      </c>
      <c r="D44" s="80">
        <f>'[1]grain'!D44</f>
        <v>0</v>
      </c>
      <c r="E44" s="80">
        <f>'[1]grain'!E44</f>
        <v>0</v>
      </c>
      <c r="F44" s="80">
        <f>'[1]grain'!F44</f>
        <v>0</v>
      </c>
      <c r="G44" s="80">
        <f>'[1]grain'!G44</f>
        <v>0</v>
      </c>
      <c r="H44" s="80">
        <f>'[1]grain'!H44</f>
        <v>0</v>
      </c>
      <c r="I44" s="80">
        <f>'[1]grain'!I44</f>
        <v>0</v>
      </c>
      <c r="J44" s="80">
        <f>'[1]grain'!J44</f>
        <v>0</v>
      </c>
      <c r="K44" s="80">
        <f>'[1]grain'!K44</f>
        <v>0</v>
      </c>
      <c r="L44" s="80">
        <f>'[1]grain'!L44</f>
        <v>0</v>
      </c>
      <c r="M44" s="80">
        <f>'[1]grain'!M44</f>
        <v>0</v>
      </c>
      <c r="N44" s="77">
        <f>'[1]grain'!N44</f>
        <v>24498.69553656601</v>
      </c>
      <c r="O44" s="77">
        <f>'[1]grain'!O44</f>
        <v>25447.551801040077</v>
      </c>
      <c r="P44" s="91">
        <f>'[1]grain'!P44</f>
        <v>-0.037286740661444884</v>
      </c>
    </row>
    <row r="45" spans="1:16" ht="12.75">
      <c r="A45" s="71" t="s">
        <v>62</v>
      </c>
      <c r="B45" s="72">
        <f>'[1]grain'!B45</f>
        <v>125609.63854360812</v>
      </c>
      <c r="C45" s="72">
        <f>'[1]grain'!C45</f>
        <v>105788.99277793175</v>
      </c>
      <c r="D45" s="72">
        <f>'[1]grain'!D45</f>
        <v>0</v>
      </c>
      <c r="E45" s="72">
        <f>'[1]grain'!E45</f>
        <v>0</v>
      </c>
      <c r="F45" s="72">
        <f>'[1]grain'!F45</f>
        <v>0</v>
      </c>
      <c r="G45" s="72">
        <f>'[1]grain'!G45</f>
        <v>0</v>
      </c>
      <c r="H45" s="72">
        <f>'[1]grain'!H45</f>
        <v>0</v>
      </c>
      <c r="I45" s="72">
        <f>'[1]grain'!I45</f>
        <v>0</v>
      </c>
      <c r="J45" s="72">
        <f>'[1]grain'!J45</f>
        <v>0</v>
      </c>
      <c r="K45" s="72">
        <f>'[1]grain'!K45</f>
        <v>0</v>
      </c>
      <c r="L45" s="72">
        <f>'[1]grain'!L45</f>
        <v>0</v>
      </c>
      <c r="M45" s="72">
        <f>'[1]grain'!M45</f>
        <v>0</v>
      </c>
      <c r="N45" s="73">
        <f>'[1]grain'!N45</f>
        <v>231398.63132153987</v>
      </c>
      <c r="O45" s="73">
        <f>'[1]grain'!O45</f>
        <v>237911.0574154485</v>
      </c>
      <c r="P45" s="91">
        <f>'[1]grain'!P45</f>
        <v>-0.027373364502921826</v>
      </c>
    </row>
    <row r="46" spans="1:16" ht="12.75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77"/>
      <c r="O46" s="77"/>
      <c r="P46" s="91"/>
    </row>
    <row r="47" spans="1:16" ht="12.75">
      <c r="A47" s="79" t="s">
        <v>81</v>
      </c>
      <c r="B47" s="80">
        <f>'[1]grain'!B47</f>
        <v>2676.4504743120688</v>
      </c>
      <c r="C47" s="80">
        <f>'[1]grain'!C47</f>
        <v>1703.9488408973275</v>
      </c>
      <c r="D47" s="80">
        <f>'[1]grain'!D47</f>
        <v>0</v>
      </c>
      <c r="E47" s="80">
        <f>'[1]grain'!E47</f>
        <v>0</v>
      </c>
      <c r="F47" s="80">
        <f>'[1]grain'!F47</f>
        <v>0</v>
      </c>
      <c r="G47" s="80">
        <f>'[1]grain'!G47</f>
        <v>0</v>
      </c>
      <c r="H47" s="80">
        <f>'[1]grain'!H47</f>
        <v>0</v>
      </c>
      <c r="I47" s="80">
        <f>'[1]grain'!I47</f>
        <v>0</v>
      </c>
      <c r="J47" s="80">
        <f>'[1]grain'!J47</f>
        <v>0</v>
      </c>
      <c r="K47" s="80">
        <f>'[1]grain'!K47</f>
        <v>0</v>
      </c>
      <c r="L47" s="80">
        <f>'[1]grain'!L47</f>
        <v>0</v>
      </c>
      <c r="M47" s="80">
        <f>'[1]grain'!M47</f>
        <v>0</v>
      </c>
      <c r="N47" s="77">
        <f>'[1]grain'!N47</f>
        <v>4380.399315209396</v>
      </c>
      <c r="O47" s="77">
        <f>'[1]grain'!O47</f>
        <v>5994.649128801273</v>
      </c>
      <c r="P47" s="91">
        <f>'[1]grain'!P47</f>
        <v>-0.2692817842892954</v>
      </c>
    </row>
    <row r="48" spans="1:16" ht="12.75">
      <c r="A48" s="79" t="s">
        <v>82</v>
      </c>
      <c r="B48" s="80">
        <f>'[1]grain'!B48</f>
        <v>8924.601091127995</v>
      </c>
      <c r="C48" s="80">
        <f>'[1]grain'!C48</f>
        <v>8797.01657589102</v>
      </c>
      <c r="D48" s="80">
        <f>'[1]grain'!D48</f>
        <v>0</v>
      </c>
      <c r="E48" s="80">
        <f>'[1]grain'!E48</f>
        <v>0</v>
      </c>
      <c r="F48" s="80">
        <f>'[1]grain'!F48</f>
        <v>0</v>
      </c>
      <c r="G48" s="80">
        <f>'[1]grain'!G48</f>
        <v>0</v>
      </c>
      <c r="H48" s="80">
        <f>'[1]grain'!H48</f>
        <v>0</v>
      </c>
      <c r="I48" s="80">
        <f>'[1]grain'!I48</f>
        <v>0</v>
      </c>
      <c r="J48" s="80">
        <f>'[1]grain'!J48</f>
        <v>0</v>
      </c>
      <c r="K48" s="80">
        <f>'[1]grain'!K48</f>
        <v>0</v>
      </c>
      <c r="L48" s="80">
        <f>'[1]grain'!L48</f>
        <v>0</v>
      </c>
      <c r="M48" s="80">
        <f>'[1]grain'!M48</f>
        <v>0</v>
      </c>
      <c r="N48" s="77">
        <f>'[1]grain'!N48</f>
        <v>17721.617667019018</v>
      </c>
      <c r="O48" s="77">
        <f>'[1]grain'!O48</f>
        <v>19212.65672778819</v>
      </c>
      <c r="P48" s="91">
        <f>'[1]grain'!P48</f>
        <v>-0.07760712544312587</v>
      </c>
    </row>
    <row r="49" spans="1:16" ht="12.75">
      <c r="A49" s="71" t="s">
        <v>65</v>
      </c>
      <c r="B49" s="72">
        <f>'[1]grain'!B49</f>
        <v>11601.051565440064</v>
      </c>
      <c r="C49" s="72">
        <f>'[1]grain'!C49</f>
        <v>10500.96541678835</v>
      </c>
      <c r="D49" s="72">
        <f>'[1]grain'!D49</f>
        <v>0</v>
      </c>
      <c r="E49" s="72">
        <f>'[1]grain'!E49</f>
        <v>0</v>
      </c>
      <c r="F49" s="72">
        <f>'[1]grain'!F49</f>
        <v>0</v>
      </c>
      <c r="G49" s="72">
        <f>'[1]grain'!G49</f>
        <v>0</v>
      </c>
      <c r="H49" s="72">
        <f>'[1]grain'!H49</f>
        <v>0</v>
      </c>
      <c r="I49" s="72">
        <f>'[1]grain'!I49</f>
        <v>0</v>
      </c>
      <c r="J49" s="72">
        <f>'[1]grain'!J49</f>
        <v>0</v>
      </c>
      <c r="K49" s="72">
        <f>'[1]grain'!K49</f>
        <v>0</v>
      </c>
      <c r="L49" s="72">
        <f>'[1]grain'!L49</f>
        <v>0</v>
      </c>
      <c r="M49" s="72">
        <f>'[1]grain'!M49</f>
        <v>0</v>
      </c>
      <c r="N49" s="73">
        <f>'[1]grain'!N49</f>
        <v>22102.016982228415</v>
      </c>
      <c r="O49" s="73">
        <f>'[1]grain'!O49</f>
        <v>25207.305856589464</v>
      </c>
      <c r="P49" s="91">
        <f>'[1]grain'!P49</f>
        <v>-0.12319003435066789</v>
      </c>
    </row>
    <row r="50" spans="1:16" ht="12.75">
      <c r="A50" s="79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77"/>
      <c r="O50" s="77"/>
      <c r="P50" s="91"/>
    </row>
    <row r="51" spans="1:16" ht="12.75">
      <c r="A51" s="79" t="s">
        <v>66</v>
      </c>
      <c r="B51" s="80">
        <f>'[1]grain'!B51</f>
        <v>9280.728387432993</v>
      </c>
      <c r="C51" s="80">
        <f>'[1]grain'!C51</f>
        <v>7638.010082878003</v>
      </c>
      <c r="D51" s="80">
        <f>'[1]grain'!D51</f>
        <v>0</v>
      </c>
      <c r="E51" s="80">
        <f>'[1]grain'!E51</f>
        <v>0</v>
      </c>
      <c r="F51" s="80">
        <f>'[1]grain'!F51</f>
        <v>0</v>
      </c>
      <c r="G51" s="80">
        <f>'[1]grain'!G51</f>
        <v>0</v>
      </c>
      <c r="H51" s="80">
        <f>'[1]grain'!H51</f>
        <v>0</v>
      </c>
      <c r="I51" s="80">
        <f>'[1]grain'!I51</f>
        <v>0</v>
      </c>
      <c r="J51" s="80">
        <f>'[1]grain'!J51</f>
        <v>0</v>
      </c>
      <c r="K51" s="80">
        <f>'[1]grain'!K51</f>
        <v>0</v>
      </c>
      <c r="L51" s="80">
        <f>'[1]grain'!L51</f>
        <v>0</v>
      </c>
      <c r="M51" s="80">
        <f>'[1]grain'!M51</f>
        <v>0</v>
      </c>
      <c r="N51" s="77">
        <f>'[1]grain'!N51</f>
        <v>16918.738470310996</v>
      </c>
      <c r="O51" s="77">
        <f>'[1]grain'!O51</f>
        <v>16439.3519236857</v>
      </c>
      <c r="P51" s="91">
        <f>'[1]grain'!P51</f>
        <v>0.02916091515351038</v>
      </c>
    </row>
    <row r="52" spans="1:16" ht="12.75">
      <c r="A52" s="79" t="s">
        <v>67</v>
      </c>
      <c r="B52" s="80">
        <f>'[1]grain'!B52</f>
        <v>29720.013729803708</v>
      </c>
      <c r="C52" s="80">
        <f>'[1]grain'!C52</f>
        <v>27479.63436729239</v>
      </c>
      <c r="D52" s="80">
        <f>'[1]grain'!D52</f>
        <v>0</v>
      </c>
      <c r="E52" s="80">
        <f>'[1]grain'!E52</f>
        <v>0</v>
      </c>
      <c r="F52" s="80">
        <f>'[1]grain'!F52</f>
        <v>0</v>
      </c>
      <c r="G52" s="80">
        <f>'[1]grain'!G52</f>
        <v>0</v>
      </c>
      <c r="H52" s="80">
        <f>'[1]grain'!H52</f>
        <v>0</v>
      </c>
      <c r="I52" s="80">
        <f>'[1]grain'!I52</f>
        <v>0</v>
      </c>
      <c r="J52" s="80">
        <f>'[1]grain'!J52</f>
        <v>0</v>
      </c>
      <c r="K52" s="80">
        <f>'[1]grain'!K52</f>
        <v>0</v>
      </c>
      <c r="L52" s="80">
        <f>'[1]grain'!L52</f>
        <v>0</v>
      </c>
      <c r="M52" s="80">
        <f>'[1]grain'!M52</f>
        <v>0</v>
      </c>
      <c r="N52" s="77">
        <f>'[1]grain'!N52</f>
        <v>57199.6480970961</v>
      </c>
      <c r="O52" s="77">
        <f>'[1]grain'!O52</f>
        <v>67510.56077579732</v>
      </c>
      <c r="P52" s="91">
        <f>'[1]grain'!P52</f>
        <v>-0.15273036633399895</v>
      </c>
    </row>
    <row r="53" spans="1:16" ht="12.75">
      <c r="A53" s="79" t="s">
        <v>68</v>
      </c>
      <c r="B53" s="80">
        <f>'[1]grain'!B53</f>
        <v>0</v>
      </c>
      <c r="C53" s="80">
        <f>'[1]grain'!C53</f>
        <v>0</v>
      </c>
      <c r="D53" s="80">
        <f>'[1]grain'!D53</f>
        <v>0</v>
      </c>
      <c r="E53" s="80">
        <f>'[1]grain'!E53</f>
        <v>0</v>
      </c>
      <c r="F53" s="80">
        <f>'[1]grain'!F53</f>
        <v>0</v>
      </c>
      <c r="G53" s="80">
        <f>'[1]grain'!G53</f>
        <v>0</v>
      </c>
      <c r="H53" s="80">
        <f>'[1]grain'!H53</f>
        <v>0</v>
      </c>
      <c r="I53" s="80">
        <f>'[1]grain'!I53</f>
        <v>0</v>
      </c>
      <c r="J53" s="80">
        <f>'[1]grain'!J53</f>
        <v>0</v>
      </c>
      <c r="K53" s="80">
        <f>'[1]grain'!K53</f>
        <v>0</v>
      </c>
      <c r="L53" s="80">
        <f>'[1]grain'!L53</f>
        <v>0</v>
      </c>
      <c r="M53" s="80">
        <f>'[1]grain'!M53</f>
        <v>0</v>
      </c>
      <c r="N53" s="77">
        <f>'[1]grain'!N53</f>
        <v>0</v>
      </c>
      <c r="O53" s="77">
        <f>'[1]grain'!O53</f>
        <v>0</v>
      </c>
      <c r="P53" s="91">
        <f>'[1]grain'!P53</f>
        <v>0</v>
      </c>
    </row>
    <row r="54" spans="1:16" ht="12.75">
      <c r="A54" s="79" t="s">
        <v>69</v>
      </c>
      <c r="B54" s="80">
        <f>'[1]grain'!B54</f>
        <v>27.703207405149815</v>
      </c>
      <c r="C54" s="80">
        <f>'[1]grain'!C54</f>
        <v>27.80318101450564</v>
      </c>
      <c r="D54" s="80">
        <f>'[1]grain'!D54</f>
        <v>0</v>
      </c>
      <c r="E54" s="80">
        <f>'[1]grain'!E54</f>
        <v>0</v>
      </c>
      <c r="F54" s="80">
        <f>'[1]grain'!F54</f>
        <v>0</v>
      </c>
      <c r="G54" s="80">
        <f>'[1]grain'!G54</f>
        <v>0</v>
      </c>
      <c r="H54" s="80">
        <f>'[1]grain'!H54</f>
        <v>0</v>
      </c>
      <c r="I54" s="80">
        <f>'[1]grain'!I54</f>
        <v>0</v>
      </c>
      <c r="J54" s="80">
        <f>'[1]grain'!J54</f>
        <v>0</v>
      </c>
      <c r="K54" s="80">
        <f>'[1]grain'!K54</f>
        <v>0</v>
      </c>
      <c r="L54" s="80">
        <f>'[1]grain'!L54</f>
        <v>0</v>
      </c>
      <c r="M54" s="80">
        <f>'[1]grain'!M54</f>
        <v>0</v>
      </c>
      <c r="N54" s="77">
        <f>'[1]grain'!N54</f>
        <v>55.50638841965545</v>
      </c>
      <c r="O54" s="77">
        <f>'[1]grain'!O54</f>
        <v>1338.368820556848</v>
      </c>
      <c r="P54" s="91">
        <f>'[1]grain'!P54</f>
        <v>-0.9585268368725437</v>
      </c>
    </row>
    <row r="55" spans="1:16" ht="12.75">
      <c r="A55" s="79" t="s">
        <v>70</v>
      </c>
      <c r="B55" s="80">
        <f>'[1]grain'!B55</f>
        <v>0</v>
      </c>
      <c r="C55" s="80">
        <f>'[1]grain'!C55</f>
        <v>0</v>
      </c>
      <c r="D55" s="80">
        <f>'[1]grain'!D55</f>
        <v>0</v>
      </c>
      <c r="E55" s="80">
        <f>'[1]grain'!E55</f>
        <v>0</v>
      </c>
      <c r="F55" s="80">
        <f>'[1]grain'!F55</f>
        <v>0</v>
      </c>
      <c r="G55" s="80">
        <f>'[1]grain'!G55</f>
        <v>0</v>
      </c>
      <c r="H55" s="80">
        <f>'[1]grain'!H55</f>
        <v>0</v>
      </c>
      <c r="I55" s="80">
        <f>'[1]grain'!I55</f>
        <v>0</v>
      </c>
      <c r="J55" s="80">
        <f>'[1]grain'!J55</f>
        <v>0</v>
      </c>
      <c r="K55" s="80">
        <f>'[1]grain'!K55</f>
        <v>0</v>
      </c>
      <c r="L55" s="80">
        <f>'[1]grain'!L55</f>
        <v>0</v>
      </c>
      <c r="M55" s="80">
        <f>'[1]grain'!M55</f>
        <v>0</v>
      </c>
      <c r="N55" s="77">
        <f>'[1]grain'!N55</f>
        <v>0</v>
      </c>
      <c r="O55" s="77">
        <f>'[1]grain'!O55</f>
        <v>0</v>
      </c>
      <c r="P55" s="91">
        <f>'[1]grain'!P55</f>
        <v>0</v>
      </c>
    </row>
    <row r="56" spans="1:16" ht="12.75">
      <c r="A56" s="71" t="s">
        <v>71</v>
      </c>
      <c r="B56" s="72">
        <f>'[1]grain'!B56</f>
        <v>27.703207405149815</v>
      </c>
      <c r="C56" s="72">
        <f>'[1]grain'!C56</f>
        <v>27.80318101450564</v>
      </c>
      <c r="D56" s="72">
        <f>'[1]grain'!D56</f>
        <v>0</v>
      </c>
      <c r="E56" s="72">
        <f>'[1]grain'!E56</f>
        <v>0</v>
      </c>
      <c r="F56" s="72">
        <f>'[1]grain'!F56</f>
        <v>0</v>
      </c>
      <c r="G56" s="72">
        <f>'[1]grain'!G56</f>
        <v>0</v>
      </c>
      <c r="H56" s="72">
        <f>'[1]grain'!H56</f>
        <v>0</v>
      </c>
      <c r="I56" s="72">
        <f>'[1]grain'!I56</f>
        <v>0</v>
      </c>
      <c r="J56" s="72">
        <f>'[1]grain'!J56</f>
        <v>0</v>
      </c>
      <c r="K56" s="72">
        <f>'[1]grain'!K56</f>
        <v>0</v>
      </c>
      <c r="L56" s="72">
        <f>'[1]grain'!L56</f>
        <v>0</v>
      </c>
      <c r="M56" s="72">
        <f>'[1]grain'!M56</f>
        <v>0</v>
      </c>
      <c r="N56" s="73">
        <f>'[1]grain'!N56</f>
        <v>55.50638841965545</v>
      </c>
      <c r="O56" s="73">
        <f>'[1]grain'!O56</f>
        <v>1338.368820556848</v>
      </c>
      <c r="P56" s="91">
        <f>'[1]grain'!P56</f>
        <v>-0.9585268368725437</v>
      </c>
    </row>
    <row r="57" spans="1:16" ht="12.75">
      <c r="A57" s="79" t="s">
        <v>83</v>
      </c>
      <c r="B57" s="80">
        <f>'[1]grain'!B57</f>
        <v>6154.8446752083055</v>
      </c>
      <c r="C57" s="80">
        <f>'[1]grain'!C57</f>
        <v>4643.813437104742</v>
      </c>
      <c r="D57" s="80">
        <f>'[1]grain'!D57</f>
        <v>0</v>
      </c>
      <c r="E57" s="80">
        <f>'[1]grain'!E57</f>
        <v>0</v>
      </c>
      <c r="F57" s="80">
        <f>'[1]grain'!F57</f>
        <v>0</v>
      </c>
      <c r="G57" s="80">
        <f>'[1]grain'!G57</f>
        <v>0</v>
      </c>
      <c r="H57" s="80">
        <f>'[1]grain'!H57</f>
        <v>0</v>
      </c>
      <c r="I57" s="80">
        <f>'[1]grain'!I57</f>
        <v>0</v>
      </c>
      <c r="J57" s="80">
        <f>'[1]grain'!J57</f>
        <v>0</v>
      </c>
      <c r="K57" s="80">
        <f>'[1]grain'!K57</f>
        <v>0</v>
      </c>
      <c r="L57" s="80">
        <f>'[1]grain'!L57</f>
        <v>0</v>
      </c>
      <c r="M57" s="80">
        <f>'[1]grain'!M57</f>
        <v>0</v>
      </c>
      <c r="N57" s="77">
        <f>'[1]grain'!N57</f>
        <v>10798.658112313047</v>
      </c>
      <c r="O57" s="77">
        <f>'[1]grain'!O57</f>
        <v>12234.84069791777</v>
      </c>
      <c r="P57" s="91">
        <f>'[1]grain'!P57</f>
        <v>-0.11738465755824223</v>
      </c>
    </row>
    <row r="58" spans="1:16" ht="12.75">
      <c r="A58" s="71" t="s">
        <v>73</v>
      </c>
      <c r="B58" s="72">
        <f>'[1]grain'!B58</f>
        <v>6182.547882613455</v>
      </c>
      <c r="C58" s="72">
        <f>'[1]grain'!C58</f>
        <v>4671.6166181192475</v>
      </c>
      <c r="D58" s="72">
        <f>'[1]grain'!D58</f>
        <v>0</v>
      </c>
      <c r="E58" s="72">
        <f>'[1]grain'!E58</f>
        <v>0</v>
      </c>
      <c r="F58" s="72">
        <f>'[1]grain'!F58</f>
        <v>0</v>
      </c>
      <c r="G58" s="72">
        <f>'[1]grain'!G58</f>
        <v>0</v>
      </c>
      <c r="H58" s="72">
        <f>'[1]grain'!H58</f>
        <v>0</v>
      </c>
      <c r="I58" s="72">
        <f>'[1]grain'!I58</f>
        <v>0</v>
      </c>
      <c r="J58" s="72">
        <f>'[1]grain'!J58</f>
        <v>0</v>
      </c>
      <c r="K58" s="72">
        <f>'[1]grain'!K58</f>
        <v>0</v>
      </c>
      <c r="L58" s="72">
        <f>'[1]grain'!L58</f>
        <v>0</v>
      </c>
      <c r="M58" s="72">
        <f>'[1]grain'!M58</f>
        <v>0</v>
      </c>
      <c r="N58" s="73">
        <f>'[1]grain'!N58</f>
        <v>10854.164500732702</v>
      </c>
      <c r="O58" s="73">
        <f>'[1]grain'!O58</f>
        <v>13573.20951847462</v>
      </c>
      <c r="P58" s="91">
        <f>'[1]grain'!P58</f>
        <v>-0.20032439741249108</v>
      </c>
    </row>
    <row r="59" spans="1:16" ht="12.75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77"/>
      <c r="O59" s="77"/>
      <c r="P59" s="91"/>
    </row>
    <row r="60" spans="1:16" ht="12.75">
      <c r="A60" s="79" t="s">
        <v>74</v>
      </c>
      <c r="B60" s="80">
        <f>'[1]grain'!B60</f>
        <v>35302.889776567536</v>
      </c>
      <c r="C60" s="80">
        <f>'[1]grain'!C60</f>
        <v>29803.594144813193</v>
      </c>
      <c r="D60" s="80">
        <f>'[1]grain'!D60</f>
        <v>0</v>
      </c>
      <c r="E60" s="80">
        <f>'[1]grain'!E60</f>
        <v>0</v>
      </c>
      <c r="F60" s="80">
        <f>'[1]grain'!F60</f>
        <v>0</v>
      </c>
      <c r="G60" s="80">
        <f>'[1]grain'!G60</f>
        <v>0</v>
      </c>
      <c r="H60" s="80">
        <f>'[1]grain'!H60</f>
        <v>0</v>
      </c>
      <c r="I60" s="80">
        <f>'[1]grain'!I60</f>
        <v>0</v>
      </c>
      <c r="J60" s="80">
        <f>'[1]grain'!J60</f>
        <v>0</v>
      </c>
      <c r="K60" s="80">
        <f>'[1]grain'!K60</f>
        <v>0</v>
      </c>
      <c r="L60" s="80">
        <f>'[1]grain'!L60</f>
        <v>0</v>
      </c>
      <c r="M60" s="80">
        <f>'[1]grain'!M60</f>
        <v>0</v>
      </c>
      <c r="N60" s="77">
        <f>'[1]grain'!N60</f>
        <v>65106.48392138073</v>
      </c>
      <c r="O60" s="77">
        <f>'[1]grain'!O60</f>
        <v>73137.71856072088</v>
      </c>
      <c r="P60" s="91">
        <f>'[1]grain'!P60</f>
        <v>-0.10980975066473275</v>
      </c>
    </row>
    <row r="61" spans="1:16" ht="12.75">
      <c r="A61" s="79" t="s">
        <v>75</v>
      </c>
      <c r="B61" s="80">
        <f>'[1]grain'!B61</f>
        <v>25682.425157210924</v>
      </c>
      <c r="C61" s="80">
        <f>'[1]grain'!C61</f>
        <v>23447.490912506775</v>
      </c>
      <c r="D61" s="80">
        <f>'[1]grain'!D61</f>
        <v>0</v>
      </c>
      <c r="E61" s="80">
        <f>'[1]grain'!E61</f>
        <v>0</v>
      </c>
      <c r="F61" s="80">
        <f>'[1]grain'!F61</f>
        <v>0</v>
      </c>
      <c r="G61" s="80">
        <f>'[1]grain'!G61</f>
        <v>0</v>
      </c>
      <c r="H61" s="80">
        <f>'[1]grain'!H61</f>
        <v>0</v>
      </c>
      <c r="I61" s="80">
        <f>'[1]grain'!I61</f>
        <v>0</v>
      </c>
      <c r="J61" s="80">
        <f>'[1]grain'!J61</f>
        <v>0</v>
      </c>
      <c r="K61" s="80">
        <f>'[1]grain'!K61</f>
        <v>0</v>
      </c>
      <c r="L61" s="80">
        <f>'[1]grain'!L61</f>
        <v>0</v>
      </c>
      <c r="M61" s="80">
        <f>'[1]grain'!M61</f>
        <v>0</v>
      </c>
      <c r="N61" s="77">
        <f>'[1]grain'!N61</f>
        <v>49129.9160697177</v>
      </c>
      <c r="O61" s="77">
        <f>'[1]grain'!O61</f>
        <v>35012.41468875204</v>
      </c>
      <c r="P61" s="91">
        <f>'[1]grain'!P61</f>
        <v>0.40321416007622557</v>
      </c>
    </row>
    <row r="62" spans="1:16" ht="12.75">
      <c r="A62" s="79" t="s">
        <v>87</v>
      </c>
      <c r="B62" s="80">
        <f>'[1]grain'!B62</f>
        <v>5955.753523101758</v>
      </c>
      <c r="C62" s="80">
        <f>'[1]grain'!C62</f>
        <v>5136.972360349536</v>
      </c>
      <c r="D62" s="80">
        <f>'[1]grain'!D62</f>
        <v>0</v>
      </c>
      <c r="E62" s="80">
        <f>'[1]grain'!E62</f>
        <v>0</v>
      </c>
      <c r="F62" s="80">
        <f>'[1]grain'!F62</f>
        <v>0</v>
      </c>
      <c r="G62" s="80">
        <f>'[1]grain'!G62</f>
        <v>0</v>
      </c>
      <c r="H62" s="80">
        <f>'[1]grain'!H62</f>
        <v>0</v>
      </c>
      <c r="I62" s="80">
        <f>'[1]grain'!I62</f>
        <v>0</v>
      </c>
      <c r="J62" s="80">
        <f>'[1]grain'!J62</f>
        <v>0</v>
      </c>
      <c r="K62" s="80">
        <f>'[1]grain'!K62</f>
        <v>0</v>
      </c>
      <c r="L62" s="80">
        <f>'[1]grain'!L62</f>
        <v>0</v>
      </c>
      <c r="M62" s="80">
        <f>'[1]grain'!M62</f>
        <v>0</v>
      </c>
      <c r="N62" s="77">
        <f>'[1]grain'!N62</f>
        <v>11092.725883451294</v>
      </c>
      <c r="O62" s="77">
        <f>'[1]grain'!O62</f>
        <v>21351.275569004265</v>
      </c>
      <c r="P62" s="91">
        <f>'[1]grain'!P62</f>
        <v>-0.48046542476578546</v>
      </c>
    </row>
    <row r="63" spans="1:16" ht="12.75">
      <c r="A63" s="71" t="s">
        <v>76</v>
      </c>
      <c r="B63" s="80">
        <f>'[1]grain'!B63</f>
        <v>66941.06845688021</v>
      </c>
      <c r="C63" s="80">
        <f>'[1]grain'!C63</f>
        <v>58388.05741766951</v>
      </c>
      <c r="D63" s="80">
        <f>'[1]grain'!D63</f>
        <v>0</v>
      </c>
      <c r="E63" s="80">
        <f>'[1]grain'!E63</f>
        <v>0</v>
      </c>
      <c r="F63" s="80">
        <f>'[1]grain'!F63</f>
        <v>0</v>
      </c>
      <c r="G63" s="80">
        <f>'[1]grain'!G63</f>
        <v>0</v>
      </c>
      <c r="H63" s="80">
        <f>'[1]grain'!H63</f>
        <v>0</v>
      </c>
      <c r="I63" s="80">
        <f>'[1]grain'!I63</f>
        <v>0</v>
      </c>
      <c r="J63" s="80">
        <f>'[1]grain'!J63</f>
        <v>0</v>
      </c>
      <c r="K63" s="80">
        <f>'[1]grain'!K63</f>
        <v>0</v>
      </c>
      <c r="L63" s="80">
        <f>'[1]grain'!L63</f>
        <v>0</v>
      </c>
      <c r="M63" s="80">
        <f>'[1]grain'!M63</f>
        <v>0</v>
      </c>
      <c r="N63" s="77">
        <f>'[1]grain'!N63</f>
        <v>125329.12587454972</v>
      </c>
      <c r="O63" s="77">
        <f>'[1]grain'!O63</f>
        <v>129501.40881847718</v>
      </c>
      <c r="P63" s="91">
        <f>'[1]grain'!P63</f>
        <v>-0.032218050614227445</v>
      </c>
    </row>
    <row r="64" spans="1:16" ht="12.75">
      <c r="A64" s="79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77"/>
      <c r="O64" s="77"/>
      <c r="P64" s="91"/>
    </row>
    <row r="65" spans="1:16" ht="12.75">
      <c r="A65" s="79" t="s">
        <v>77</v>
      </c>
      <c r="B65" s="80">
        <f>'[1]grain'!B65</f>
        <v>609.5346907082153</v>
      </c>
      <c r="C65" s="80">
        <f>'[1]grain'!C65</f>
        <v>240.40741287403787</v>
      </c>
      <c r="D65" s="80">
        <f>'[1]grain'!D65</f>
        <v>0</v>
      </c>
      <c r="E65" s="80">
        <f>'[1]grain'!E65</f>
        <v>0</v>
      </c>
      <c r="F65" s="80">
        <f>'[1]grain'!F65</f>
        <v>0</v>
      </c>
      <c r="G65" s="80">
        <f>'[1]grain'!G65</f>
        <v>0</v>
      </c>
      <c r="H65" s="80">
        <f>'[1]grain'!H65</f>
        <v>0</v>
      </c>
      <c r="I65" s="80">
        <f>'[1]grain'!I65</f>
        <v>0</v>
      </c>
      <c r="J65" s="80">
        <f>'[1]grain'!J65</f>
        <v>0</v>
      </c>
      <c r="K65" s="80">
        <f>'[1]grain'!K65</f>
        <v>0</v>
      </c>
      <c r="L65" s="80">
        <f>'[1]grain'!L65</f>
        <v>0</v>
      </c>
      <c r="M65" s="80">
        <f>'[1]grain'!M65</f>
        <v>0</v>
      </c>
      <c r="N65" s="77">
        <f>'[1]grain'!N65</f>
        <v>849.9421035822531</v>
      </c>
      <c r="O65" s="77">
        <f>'[1]grain'!O65</f>
        <v>711.0772320926611</v>
      </c>
      <c r="P65" s="91">
        <f>'[1]grain'!P65</f>
        <v>0.19528802951673807</v>
      </c>
    </row>
    <row r="66" spans="1:16" ht="12.75">
      <c r="A66" s="79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77"/>
      <c r="O66" s="77"/>
      <c r="P66" s="91"/>
    </row>
    <row r="67" spans="1:20" ht="12.75">
      <c r="A67" s="71" t="s">
        <v>42</v>
      </c>
      <c r="B67" s="72">
        <f>'[1]grain'!B67</f>
        <v>493245.8732494237</v>
      </c>
      <c r="C67" s="72">
        <f>'[1]grain'!C67</f>
        <v>434192.868586256</v>
      </c>
      <c r="D67" s="72">
        <f>'[1]grain'!D67</f>
        <v>0</v>
      </c>
      <c r="E67" s="72">
        <f>'[1]grain'!E67</f>
        <v>0</v>
      </c>
      <c r="F67" s="72">
        <f>'[1]grain'!F67</f>
        <v>0</v>
      </c>
      <c r="G67" s="72">
        <f>'[1]grain'!G67</f>
        <v>0</v>
      </c>
      <c r="H67" s="72">
        <f>'[1]grain'!H67</f>
        <v>0</v>
      </c>
      <c r="I67" s="72">
        <f>'[1]grain'!I67</f>
        <v>0</v>
      </c>
      <c r="J67" s="72">
        <f>'[1]grain'!J67</f>
        <v>0</v>
      </c>
      <c r="K67" s="72">
        <f>'[1]grain'!K67</f>
        <v>0</v>
      </c>
      <c r="L67" s="72">
        <f>'[1]grain'!L67</f>
        <v>0</v>
      </c>
      <c r="M67" s="72">
        <f>'[1]grain'!M67</f>
        <v>0</v>
      </c>
      <c r="N67" s="73">
        <f>'[1]grain'!N67</f>
        <v>927438.7418356796</v>
      </c>
      <c r="O67" s="73">
        <f>'[1]grain'!O67</f>
        <v>953590.9573643259</v>
      </c>
      <c r="P67" s="91">
        <f>'[1]grain'!P67</f>
        <v>-0.027424982721029112</v>
      </c>
      <c r="S67" s="95"/>
      <c r="T67" s="95"/>
    </row>
    <row r="68" spans="1:20" ht="12.75">
      <c r="A68" s="71" t="s">
        <v>78</v>
      </c>
      <c r="B68" s="72">
        <f>'[1]grain'!B68</f>
        <v>155336.30873852444</v>
      </c>
      <c r="C68" s="72">
        <f>'[1]grain'!C68</f>
        <v>157509.6414388338</v>
      </c>
      <c r="D68" s="72">
        <f>'[1]grain'!D68</f>
        <v>0</v>
      </c>
      <c r="E68" s="72">
        <f>'[1]grain'!E68</f>
        <v>0</v>
      </c>
      <c r="F68" s="72">
        <f>'[1]grain'!F68</f>
        <v>0</v>
      </c>
      <c r="G68" s="72">
        <f>'[1]grain'!G68</f>
        <v>0</v>
      </c>
      <c r="H68" s="72">
        <f>'[1]grain'!H68</f>
        <v>0</v>
      </c>
      <c r="I68" s="72">
        <f>'[1]grain'!I68</f>
        <v>0</v>
      </c>
      <c r="J68" s="72">
        <f>'[1]grain'!J68</f>
        <v>0</v>
      </c>
      <c r="K68" s="72">
        <f>'[1]grain'!K68</f>
        <v>0</v>
      </c>
      <c r="L68" s="72">
        <f>'[1]grain'!L68</f>
        <v>0</v>
      </c>
      <c r="M68" s="72">
        <f>'[1]grain'!M68</f>
        <v>0</v>
      </c>
      <c r="N68" s="73">
        <f>'[1]grain'!N68</f>
        <v>157509.6414388338</v>
      </c>
      <c r="O68" s="73">
        <f>'[1]grain'!O68</f>
        <v>162086.70824514856</v>
      </c>
      <c r="P68" s="91">
        <f>'[1]grain'!P68</f>
        <v>-0.028238384602099376</v>
      </c>
      <c r="S68" s="95"/>
      <c r="T68" s="95"/>
    </row>
    <row r="69" spans="1:20" ht="13.5" thickBot="1">
      <c r="A69" s="79"/>
      <c r="B69" s="80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79"/>
      <c r="O69" s="79"/>
      <c r="P69" s="79"/>
      <c r="S69" s="95"/>
      <c r="T69" s="95"/>
    </row>
    <row r="70" spans="1:16" ht="13.5" thickTop="1">
      <c r="A70" s="85" t="s">
        <v>84</v>
      </c>
      <c r="B70" s="96">
        <f>'[1]grain'!B70</f>
        <v>387519.5887385245</v>
      </c>
      <c r="C70" s="96">
        <f>'[1]grain'!C70</f>
        <v>372190.3814388338</v>
      </c>
      <c r="D70" s="96">
        <f>'[1]grain'!D70</f>
        <v>0</v>
      </c>
      <c r="E70" s="96">
        <f>'[1]grain'!E70</f>
        <v>0</v>
      </c>
      <c r="F70" s="96">
        <f>'[1]grain'!F70</f>
        <v>0</v>
      </c>
      <c r="G70" s="96">
        <f>'[1]grain'!G70</f>
        <v>0</v>
      </c>
      <c r="H70" s="96">
        <f>'[1]grain'!H70</f>
        <v>0</v>
      </c>
      <c r="I70" s="96">
        <f>'[1]grain'!I70</f>
        <v>0</v>
      </c>
      <c r="J70" s="96">
        <f>'[1]grain'!J70</f>
        <v>0</v>
      </c>
      <c r="K70" s="96">
        <f>'[1]grain'!K70</f>
        <v>0</v>
      </c>
      <c r="L70" s="96">
        <f>'[1]grain'!L70</f>
        <v>0</v>
      </c>
      <c r="M70" s="96">
        <f>'[1]grain'!M70</f>
        <v>0</v>
      </c>
      <c r="N70" s="102">
        <f>'[1]grain'!N70</f>
        <v>372190.3814388339</v>
      </c>
      <c r="O70" s="102">
        <f>'[1]grain'!O70</f>
        <v>374238.5482451485</v>
      </c>
      <c r="P70" s="97">
        <f>'[1]grain'!P70</f>
        <v>-0.005472891063517449</v>
      </c>
    </row>
    <row r="71" spans="1:16" ht="13.5" thickBot="1">
      <c r="A71" s="86" t="s">
        <v>85</v>
      </c>
      <c r="B71" s="93">
        <f>'[1]grain'!B71</f>
        <v>31217.256660021194</v>
      </c>
      <c r="C71" s="93">
        <f>'[1]grain'!C71</f>
        <v>26182.113971086277</v>
      </c>
      <c r="D71" s="93">
        <f>'[1]grain'!D71</f>
        <v>0</v>
      </c>
      <c r="E71" s="93">
        <f>'[1]grain'!E71</f>
        <v>0</v>
      </c>
      <c r="F71" s="93">
        <f>'[1]grain'!F71</f>
        <v>0</v>
      </c>
      <c r="G71" s="93">
        <f>'[1]grain'!G71</f>
        <v>0</v>
      </c>
      <c r="H71" s="93">
        <f>'[1]grain'!H71</f>
        <v>0</v>
      </c>
      <c r="I71" s="93">
        <f>'[1]grain'!I71</f>
        <v>0</v>
      </c>
      <c r="J71" s="93">
        <f>'[1]grain'!J71</f>
        <v>0</v>
      </c>
      <c r="K71" s="93">
        <f>'[1]grain'!K71</f>
        <v>0</v>
      </c>
      <c r="L71" s="93">
        <f>'[1]grain'!L71</f>
        <v>0</v>
      </c>
      <c r="M71" s="93">
        <f>'[1]grain'!M71</f>
        <v>0</v>
      </c>
      <c r="N71" s="94">
        <f>'[1]grain'!N71</f>
        <v>57399.37063110747</v>
      </c>
      <c r="O71" s="94">
        <f>'[1]grain'!O71</f>
        <v>62889.69835554731</v>
      </c>
      <c r="P71" s="92">
        <f>'[1]grain'!P71</f>
        <v>-0.08730090727101658</v>
      </c>
    </row>
    <row r="72" spans="3:14" ht="13.5" thickTop="1">
      <c r="C72" s="95"/>
      <c r="N72" s="95"/>
    </row>
    <row r="73" ht="12.75">
      <c r="O73" s="95"/>
    </row>
    <row r="74" spans="2:15" ht="12.75"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</row>
    <row r="75" ht="12.75">
      <c r="B75" s="95"/>
    </row>
    <row r="76" spans="2:15" ht="12.75"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</row>
    <row r="78" ht="12.75">
      <c r="B78" s="95"/>
    </row>
    <row r="79" ht="12.75">
      <c r="B79" s="95"/>
    </row>
  </sheetData>
  <mergeCells count="3">
    <mergeCell ref="A1:N1"/>
    <mergeCell ref="A2:N2"/>
    <mergeCell ref="A6:P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showGridLines="0" workbookViewId="0" topLeftCell="B1">
      <selection activeCell="A1" sqref="A1:IV16384"/>
    </sheetView>
  </sheetViews>
  <sheetFormatPr defaultColWidth="11.421875" defaultRowHeight="12.75"/>
  <cols>
    <col min="1" max="1" width="28.28125" style="0" bestFit="1" customWidth="1"/>
    <col min="2" max="2" width="79.421875" style="19" customWidth="1"/>
    <col min="3" max="3" width="13.8515625" style="0" customWidth="1"/>
    <col min="4" max="4" width="11.8515625" style="0" customWidth="1"/>
    <col min="5" max="6" width="13.421875" style="0" customWidth="1"/>
    <col min="7" max="7" width="10.57421875" style="0" customWidth="1"/>
  </cols>
  <sheetData>
    <row r="1" spans="1:7" ht="15" customHeight="1">
      <c r="A1" s="6"/>
      <c r="B1" s="17"/>
      <c r="C1" s="1"/>
      <c r="D1" s="2"/>
      <c r="E1" s="2"/>
      <c r="F1" s="2"/>
      <c r="G1" s="2"/>
    </row>
    <row r="2" spans="1:7" ht="15">
      <c r="A2" s="6"/>
      <c r="B2" s="18"/>
      <c r="C2" s="4"/>
      <c r="D2" s="3"/>
      <c r="E2" s="3"/>
      <c r="F2" s="3"/>
      <c r="G2" s="3"/>
    </row>
    <row r="3" ht="15">
      <c r="A3" s="6"/>
    </row>
    <row r="4" ht="19.5" customHeight="1"/>
    <row r="5" ht="30" customHeight="1"/>
    <row r="7" spans="1:7" ht="42" customHeight="1" thickBot="1">
      <c r="A7" s="47" t="s">
        <v>23</v>
      </c>
      <c r="B7" s="48"/>
      <c r="C7" s="64">
        <f>'[3]valeur farine'!C7</f>
        <v>41852</v>
      </c>
      <c r="D7" s="64">
        <f>'[3]valeur farine'!D7</f>
        <v>41487</v>
      </c>
      <c r="E7" s="64" t="str">
        <f>'[3]valeur farine'!E7</f>
        <v>cumul au 1.08.14</v>
      </c>
      <c r="F7" s="64" t="str">
        <f>'[3]valeur farine'!F7</f>
        <v>cumul au 1.08.13</v>
      </c>
      <c r="G7" s="65" t="s">
        <v>7</v>
      </c>
    </row>
    <row r="8" spans="1:7" ht="15">
      <c r="A8" s="7" t="s">
        <v>0</v>
      </c>
      <c r="B8" s="21" t="s">
        <v>28</v>
      </c>
      <c r="C8" s="35">
        <f>'[3]valeur farine'!C8</f>
        <v>8581.52</v>
      </c>
      <c r="D8" s="36">
        <f>'[3]valeur farine'!D8</f>
        <v>9337.95</v>
      </c>
      <c r="E8" s="36">
        <f>'[3]valeur farine'!E8</f>
        <v>18158.68</v>
      </c>
      <c r="F8" s="36">
        <f>'[3]valeur farine'!F8</f>
        <v>19025.25</v>
      </c>
      <c r="G8" s="43">
        <f>'[3]valeur farine'!G8</f>
        <v>-0.04554841592094716</v>
      </c>
    </row>
    <row r="9" spans="1:7" ht="15">
      <c r="A9" s="7"/>
      <c r="B9" s="22" t="s">
        <v>27</v>
      </c>
      <c r="C9" s="37">
        <f>'[3]valeur farine'!C9</f>
        <v>846.3</v>
      </c>
      <c r="D9" s="24">
        <f>'[3]valeur farine'!D9</f>
        <v>1014.6</v>
      </c>
      <c r="E9" s="24">
        <f>'[3]valeur farine'!E9</f>
        <v>1995</v>
      </c>
      <c r="F9" s="24">
        <f>'[3]valeur farine'!F9</f>
        <v>2501.6</v>
      </c>
      <c r="G9" s="44">
        <f>'[3]valeur farine'!G9</f>
        <v>-0.20251039334825705</v>
      </c>
    </row>
    <row r="10" spans="1:7" ht="15">
      <c r="A10" s="7"/>
      <c r="B10" s="22" t="s">
        <v>25</v>
      </c>
      <c r="C10" s="37">
        <f>'[3]valeur farine'!C10</f>
        <v>1834</v>
      </c>
      <c r="D10" s="24">
        <f>'[3]valeur farine'!D10</f>
        <v>1587.5</v>
      </c>
      <c r="E10" s="24">
        <f>'[3]valeur farine'!E10</f>
        <v>3849.8</v>
      </c>
      <c r="F10" s="24">
        <f>'[3]valeur farine'!F10</f>
        <v>3662.6</v>
      </c>
      <c r="G10" s="44">
        <f>'[3]valeur farine'!G10</f>
        <v>0.0511112324578169</v>
      </c>
    </row>
    <row r="11" spans="1:7" ht="14.25">
      <c r="A11" s="8"/>
      <c r="B11" s="22" t="s">
        <v>24</v>
      </c>
      <c r="C11" s="37">
        <f>'[3]valeur farine'!C11</f>
        <v>971.4</v>
      </c>
      <c r="D11" s="24">
        <f>'[3]valeur farine'!D11</f>
        <v>1397.9</v>
      </c>
      <c r="E11" s="24">
        <f>'[3]valeur farine'!E11</f>
        <v>3077.1</v>
      </c>
      <c r="F11" s="24">
        <f>'[3]valeur farine'!F11</f>
        <v>2709.4</v>
      </c>
      <c r="G11" s="44">
        <f>'[3]valeur farine'!G11</f>
        <v>0.13571270391968704</v>
      </c>
    </row>
    <row r="12" spans="1:7" ht="14.25">
      <c r="A12" s="12"/>
      <c r="B12" s="23" t="s">
        <v>26</v>
      </c>
      <c r="C12" s="37">
        <f>'[3]valeur farine'!C12</f>
        <v>921.2</v>
      </c>
      <c r="D12" s="24">
        <f>'[3]valeur farine'!D12</f>
        <v>850.9</v>
      </c>
      <c r="E12" s="24">
        <f>'[3]valeur farine'!E12</f>
        <v>1901.7</v>
      </c>
      <c r="F12" s="24">
        <f>'[3]valeur farine'!F12</f>
        <v>1601.8</v>
      </c>
      <c r="G12" s="44">
        <f>'[3]valeur farine'!G12</f>
        <v>0.18722686977150715</v>
      </c>
    </row>
    <row r="13" spans="1:7" ht="15">
      <c r="A13" s="7" t="s">
        <v>1</v>
      </c>
      <c r="B13" s="21" t="s">
        <v>28</v>
      </c>
      <c r="C13" s="39">
        <f>'[3]valeur farine'!C13</f>
        <v>5043.74</v>
      </c>
      <c r="D13" s="40">
        <f>'[3]valeur farine'!D13</f>
        <v>5335.06</v>
      </c>
      <c r="E13" s="40">
        <f>'[3]valeur farine'!E13</f>
        <v>10588.26</v>
      </c>
      <c r="F13" s="40">
        <f>'[3]valeur farine'!F13</f>
        <v>10798.49</v>
      </c>
      <c r="G13" s="45">
        <f>'[3]valeur farine'!G13</f>
        <v>-0.019468462720250712</v>
      </c>
    </row>
    <row r="14" spans="1:7" ht="15">
      <c r="A14" s="9" t="s">
        <v>22</v>
      </c>
      <c r="B14" s="22" t="s">
        <v>27</v>
      </c>
      <c r="C14" s="37">
        <f>'[3]valeur farine'!C14</f>
        <v>4944.18</v>
      </c>
      <c r="D14" s="24">
        <f>'[3]valeur farine'!D14</f>
        <v>5282.09</v>
      </c>
      <c r="E14" s="24">
        <f>'[3]valeur farine'!E14</f>
        <v>10354.46</v>
      </c>
      <c r="F14" s="24">
        <f>'[3]valeur farine'!F14</f>
        <v>10960.01</v>
      </c>
      <c r="G14" s="44">
        <f>'[3]valeur farine'!G14</f>
        <v>-0.05525086199738882</v>
      </c>
    </row>
    <row r="15" spans="1:7" ht="15">
      <c r="A15" s="9"/>
      <c r="B15" s="22" t="s">
        <v>25</v>
      </c>
      <c r="C15" s="37">
        <f>'[3]valeur farine'!C15</f>
        <v>331.31</v>
      </c>
      <c r="D15" s="24">
        <f>'[3]valeur farine'!D15</f>
        <v>444.5</v>
      </c>
      <c r="E15" s="24">
        <f>'[3]valeur farine'!E15</f>
        <v>664.34</v>
      </c>
      <c r="F15" s="24">
        <f>'[3]valeur farine'!F15</f>
        <v>1008.23</v>
      </c>
      <c r="G15" s="44">
        <f>'[3]valeur farine'!G15</f>
        <v>-0.34108288783313334</v>
      </c>
    </row>
    <row r="16" spans="1:7" ht="15">
      <c r="A16" s="9"/>
      <c r="B16" s="22" t="s">
        <v>24</v>
      </c>
      <c r="C16" s="37">
        <f>'[3]valeur farine'!C16</f>
        <v>534.02</v>
      </c>
      <c r="D16" s="24">
        <f>'[3]valeur farine'!D16</f>
        <v>382.81</v>
      </c>
      <c r="E16" s="24">
        <f>'[3]valeur farine'!E16</f>
        <v>1058.62</v>
      </c>
      <c r="F16" s="24">
        <f>'[3]valeur farine'!F16</f>
        <v>917.8</v>
      </c>
      <c r="G16" s="44">
        <f>'[3]valeur farine'!G16</f>
        <v>0.1534321202876443</v>
      </c>
    </row>
    <row r="17" spans="1:7" ht="14.25">
      <c r="A17" s="12"/>
      <c r="B17" s="23" t="s">
        <v>26</v>
      </c>
      <c r="C17" s="37">
        <f>'[3]valeur farine'!C17</f>
        <v>83</v>
      </c>
      <c r="D17" s="24">
        <f>'[3]valeur farine'!D17</f>
        <v>23</v>
      </c>
      <c r="E17" s="24">
        <f>'[3]valeur farine'!E17</f>
        <v>123.9</v>
      </c>
      <c r="F17" s="24">
        <f>'[3]valeur farine'!F17</f>
        <v>42.9</v>
      </c>
      <c r="G17" s="44">
        <f>'[3]valeur farine'!G17</f>
        <v>1.8881118881118883</v>
      </c>
    </row>
    <row r="18" spans="1:7" ht="15">
      <c r="A18" s="7" t="s">
        <v>2</v>
      </c>
      <c r="B18" s="21" t="s">
        <v>28</v>
      </c>
      <c r="C18" s="39">
        <f>'[3]valeur farine'!C18</f>
        <v>10914.6</v>
      </c>
      <c r="D18" s="40">
        <f>'[3]valeur farine'!D18</f>
        <v>11462.11</v>
      </c>
      <c r="E18" s="40">
        <f>'[3]valeur farine'!E18</f>
        <v>22998.23</v>
      </c>
      <c r="F18" s="40">
        <f>'[3]valeur farine'!F18</f>
        <v>23947.2</v>
      </c>
      <c r="G18" s="45">
        <f>'[3]valeur farine'!G18</f>
        <v>-0.03962759738090471</v>
      </c>
    </row>
    <row r="19" spans="1:7" ht="14.25">
      <c r="A19" s="8"/>
      <c r="B19" s="22" t="s">
        <v>27</v>
      </c>
      <c r="C19" s="37">
        <f>'[3]valeur farine'!C19</f>
        <v>392.93</v>
      </c>
      <c r="D19" s="24">
        <f>'[3]valeur farine'!D19</f>
        <v>738.65</v>
      </c>
      <c r="E19" s="24">
        <f>'[3]valeur farine'!E19</f>
        <v>931.55</v>
      </c>
      <c r="F19" s="24">
        <f>'[3]valeur farine'!F19</f>
        <v>1425.92</v>
      </c>
      <c r="G19" s="44">
        <f>'[3]valeur farine'!G19</f>
        <v>-0.34670247980251356</v>
      </c>
    </row>
    <row r="20" spans="1:7" ht="14.25">
      <c r="A20" s="8"/>
      <c r="B20" s="22" t="s">
        <v>25</v>
      </c>
      <c r="C20" s="37">
        <f>'[3]valeur farine'!C20</f>
        <v>31.55</v>
      </c>
      <c r="D20" s="24">
        <f>'[3]valeur farine'!D20</f>
        <v>25.87</v>
      </c>
      <c r="E20" s="24">
        <f>'[3]valeur farine'!E20</f>
        <v>67.96</v>
      </c>
      <c r="F20" s="24">
        <f>'[3]valeur farine'!F20</f>
        <v>61.09</v>
      </c>
      <c r="G20" s="44">
        <f>'[3]valeur farine'!G20</f>
        <v>0.11245703061057433</v>
      </c>
    </row>
    <row r="21" spans="1:7" ht="14.25">
      <c r="A21" s="8"/>
      <c r="B21" s="22" t="s">
        <v>24</v>
      </c>
      <c r="C21" s="37">
        <f>'[3]valeur farine'!C21</f>
        <v>1180.64</v>
      </c>
      <c r="D21" s="24">
        <f>'[3]valeur farine'!D21</f>
        <v>1163.84</v>
      </c>
      <c r="E21" s="24">
        <f>'[3]valeur farine'!E21</f>
        <v>2467.31</v>
      </c>
      <c r="F21" s="24">
        <f>'[3]valeur farine'!F21</f>
        <v>2427.65</v>
      </c>
      <c r="G21" s="44">
        <f>'[3]valeur farine'!G21</f>
        <v>0.016336786604329134</v>
      </c>
    </row>
    <row r="22" spans="1:7" ht="14.25">
      <c r="A22" s="12"/>
      <c r="B22" s="23" t="s">
        <v>26</v>
      </c>
      <c r="C22" s="37">
        <f>'[3]valeur farine'!C22</f>
        <v>402.78</v>
      </c>
      <c r="D22" s="24">
        <f>'[3]valeur farine'!D22</f>
        <v>604.16</v>
      </c>
      <c r="E22" s="24">
        <f>'[3]valeur farine'!E22</f>
        <v>923.26</v>
      </c>
      <c r="F22" s="24">
        <f>'[3]valeur farine'!F22</f>
        <v>1381.77</v>
      </c>
      <c r="G22" s="44">
        <f>'[3]valeur farine'!G22</f>
        <v>-0.33182801768745884</v>
      </c>
    </row>
    <row r="23" spans="1:7" ht="15">
      <c r="A23" s="13" t="s">
        <v>16</v>
      </c>
      <c r="B23" s="21" t="s">
        <v>28</v>
      </c>
      <c r="C23" s="39">
        <f>'[3]valeur farine'!C23</f>
        <v>4049.58</v>
      </c>
      <c r="D23" s="40">
        <f>'[3]valeur farine'!D23</f>
        <v>4438.89</v>
      </c>
      <c r="E23" s="40">
        <f>'[3]valeur farine'!E23</f>
        <v>8756.82</v>
      </c>
      <c r="F23" s="40">
        <f>'[3]valeur farine'!F23</f>
        <v>9318.71</v>
      </c>
      <c r="G23" s="45">
        <f>'[3]valeur farine'!G23</f>
        <v>-0.06029697243502585</v>
      </c>
    </row>
    <row r="24" spans="1:7" ht="14.25">
      <c r="A24" s="8"/>
      <c r="B24" s="22" t="s">
        <v>27</v>
      </c>
      <c r="C24" s="37">
        <f>'[3]valeur farine'!C24</f>
        <v>6261.47</v>
      </c>
      <c r="D24" s="24">
        <f>'[3]valeur farine'!D24</f>
        <v>5379.59</v>
      </c>
      <c r="E24" s="24">
        <f>'[3]valeur farine'!E24</f>
        <v>13757.23</v>
      </c>
      <c r="F24" s="24">
        <f>'[3]valeur farine'!F24</f>
        <v>10940.59</v>
      </c>
      <c r="G24" s="44">
        <f>'[3]valeur farine'!G24</f>
        <v>0.2574486385103545</v>
      </c>
    </row>
    <row r="25" spans="1:7" ht="14.25">
      <c r="A25" s="8"/>
      <c r="B25" s="22" t="s">
        <v>25</v>
      </c>
      <c r="C25" s="37">
        <f>'[3]valeur farine'!C25</f>
        <v>159.01</v>
      </c>
      <c r="D25" s="24">
        <f>'[3]valeur farine'!D25</f>
        <v>227.59</v>
      </c>
      <c r="E25" s="24">
        <f>'[3]valeur farine'!E25</f>
        <v>301.33</v>
      </c>
      <c r="F25" s="24">
        <f>'[3]valeur farine'!F25</f>
        <v>523.32</v>
      </c>
      <c r="G25" s="44">
        <f>'[3]valeur farine'!G25</f>
        <v>-0.42419552090499124</v>
      </c>
    </row>
    <row r="26" spans="1:7" ht="14.25">
      <c r="A26" s="8"/>
      <c r="B26" s="22" t="s">
        <v>24</v>
      </c>
      <c r="C26" s="37">
        <f>'[3]valeur farine'!C26</f>
        <v>577.66</v>
      </c>
      <c r="D26" s="24">
        <f>'[3]valeur farine'!D26</f>
        <v>666.29</v>
      </c>
      <c r="E26" s="24">
        <f>'[3]valeur farine'!E26</f>
        <v>1425.43</v>
      </c>
      <c r="F26" s="24">
        <f>'[3]valeur farine'!F26</f>
        <v>1349.54</v>
      </c>
      <c r="G26" s="44">
        <f>'[3]valeur farine'!G26</f>
        <v>0.05623397602145919</v>
      </c>
    </row>
    <row r="27" spans="1:7" ht="14.25">
      <c r="A27" s="12"/>
      <c r="B27" s="23" t="s">
        <v>26</v>
      </c>
      <c r="C27" s="37">
        <f>'[3]valeur farine'!C27</f>
        <v>818.5</v>
      </c>
      <c r="D27" s="24">
        <f>'[3]valeur farine'!D27</f>
        <v>578.1</v>
      </c>
      <c r="E27" s="24">
        <f>'[3]valeur farine'!E27</f>
        <v>1342.58</v>
      </c>
      <c r="F27" s="24">
        <f>'[3]valeur farine'!F27</f>
        <v>1284.3</v>
      </c>
      <c r="G27" s="44">
        <f>'[3]valeur farine'!G27</f>
        <v>0.0453788055750215</v>
      </c>
    </row>
    <row r="28" spans="1:7" ht="15">
      <c r="A28" s="13" t="s">
        <v>3</v>
      </c>
      <c r="B28" s="21" t="s">
        <v>28</v>
      </c>
      <c r="C28" s="39">
        <f>'[3]valeur farine'!C28</f>
        <v>4291.75</v>
      </c>
      <c r="D28" s="40">
        <f>'[3]valeur farine'!D28</f>
        <v>4526.43</v>
      </c>
      <c r="E28" s="40">
        <f>'[3]valeur farine'!E28</f>
        <v>8868.78</v>
      </c>
      <c r="F28" s="40">
        <f>'[3]valeur farine'!F28</f>
        <v>9218.85</v>
      </c>
      <c r="G28" s="45">
        <f>'[3]valeur farine'!G28</f>
        <v>-0.037973283001675906</v>
      </c>
    </row>
    <row r="29" spans="1:7" ht="14.25">
      <c r="A29" s="8"/>
      <c r="B29" s="22" t="s">
        <v>27</v>
      </c>
      <c r="C29" s="37">
        <f>'[3]valeur farine'!C29</f>
        <v>838.6</v>
      </c>
      <c r="D29" s="24">
        <f>'[3]valeur farine'!D29</f>
        <v>1334.8</v>
      </c>
      <c r="E29" s="24">
        <f>'[3]valeur farine'!E29</f>
        <v>2028.7</v>
      </c>
      <c r="F29" s="24">
        <f>'[3]valeur farine'!F29</f>
        <v>2713.5</v>
      </c>
      <c r="G29" s="44">
        <f>'[3]valeur farine'!G29</f>
        <v>-0.25236779067624837</v>
      </c>
    </row>
    <row r="30" spans="1:7" ht="14.25">
      <c r="A30" s="8"/>
      <c r="B30" s="22" t="s">
        <v>25</v>
      </c>
      <c r="C30" s="37">
        <f>'[3]valeur farine'!C30</f>
        <v>22.33</v>
      </c>
      <c r="D30" s="24">
        <f>'[3]valeur farine'!D30</f>
        <v>18.89</v>
      </c>
      <c r="E30" s="24">
        <f>'[3]valeur farine'!E30</f>
        <v>48.21</v>
      </c>
      <c r="F30" s="24">
        <f>'[3]valeur farine'!F30</f>
        <v>41.71</v>
      </c>
      <c r="G30" s="44">
        <f>'[3]valeur farine'!G30</f>
        <v>0.15583792855430345</v>
      </c>
    </row>
    <row r="31" spans="1:7" ht="14.25">
      <c r="A31" s="8"/>
      <c r="B31" s="22" t="s">
        <v>24</v>
      </c>
      <c r="C31" s="37">
        <f>'[3]valeur farine'!C31</f>
        <v>1291.11</v>
      </c>
      <c r="D31" s="24">
        <f>'[3]valeur farine'!D31</f>
        <v>1355.03</v>
      </c>
      <c r="E31" s="24">
        <f>'[3]valeur farine'!E31</f>
        <v>2980.6</v>
      </c>
      <c r="F31" s="24">
        <f>'[3]valeur farine'!F31</f>
        <v>2818.28</v>
      </c>
      <c r="G31" s="44">
        <f>'[3]valeur farine'!G31</f>
        <v>0.057595412804973156</v>
      </c>
    </row>
    <row r="32" spans="1:7" ht="14.25">
      <c r="A32" s="12"/>
      <c r="B32" s="23" t="s">
        <v>26</v>
      </c>
      <c r="C32" s="37">
        <f>'[3]valeur farine'!C32</f>
        <v>157.6</v>
      </c>
      <c r="D32" s="24">
        <f>'[3]valeur farine'!D32</f>
        <v>144.8</v>
      </c>
      <c r="E32" s="24">
        <f>'[3]valeur farine'!E32</f>
        <v>277.8</v>
      </c>
      <c r="F32" s="24">
        <f>'[3]valeur farine'!F32</f>
        <v>307.1</v>
      </c>
      <c r="G32" s="44">
        <f>'[3]valeur farine'!G32</f>
        <v>-0.09540866167372197</v>
      </c>
    </row>
    <row r="33" spans="1:7" ht="15">
      <c r="A33" s="13" t="s">
        <v>12</v>
      </c>
      <c r="B33" s="21" t="s">
        <v>28</v>
      </c>
      <c r="C33" s="39">
        <f>'[3]valeur farine'!C33</f>
        <v>5304.41</v>
      </c>
      <c r="D33" s="40">
        <f>'[3]valeur farine'!D33</f>
        <v>4989.8</v>
      </c>
      <c r="E33" s="40">
        <f>'[3]valeur farine'!E33</f>
        <v>11703.94</v>
      </c>
      <c r="F33" s="40">
        <f>'[3]valeur farine'!F33</f>
        <v>11997.28</v>
      </c>
      <c r="G33" s="45">
        <f>'[3]valeur farine'!G33</f>
        <v>-0.024450542122881225</v>
      </c>
    </row>
    <row r="34" spans="1:7" ht="14.25">
      <c r="A34" s="8"/>
      <c r="B34" s="22" t="s">
        <v>27</v>
      </c>
      <c r="C34" s="37">
        <f>'[3]valeur farine'!C34</f>
        <v>183.2</v>
      </c>
      <c r="D34" s="24">
        <f>'[3]valeur farine'!D34</f>
        <v>80.9</v>
      </c>
      <c r="E34" s="24">
        <f>'[3]valeur farine'!E34</f>
        <v>187.2</v>
      </c>
      <c r="F34" s="24">
        <f>'[3]valeur farine'!F34</f>
        <v>214.84</v>
      </c>
      <c r="G34" s="44">
        <f>'[3]valeur farine'!G34</f>
        <v>-0.128653881958667</v>
      </c>
    </row>
    <row r="35" spans="1:7" ht="14.25">
      <c r="A35" s="8"/>
      <c r="B35" s="22" t="s">
        <v>25</v>
      </c>
      <c r="C35" s="37">
        <f>'[3]valeur farine'!C35</f>
        <v>9.46</v>
      </c>
      <c r="D35" s="24">
        <f>'[3]valeur farine'!D35</f>
        <v>1.34</v>
      </c>
      <c r="E35" s="24">
        <f>'[3]valeur farine'!E35</f>
        <v>19</v>
      </c>
      <c r="F35" s="24">
        <f>'[3]valeur farine'!F35</f>
        <v>2.5</v>
      </c>
      <c r="G35" s="44">
        <f>'[3]valeur farine'!G35</f>
        <v>6.6</v>
      </c>
    </row>
    <row r="36" spans="1:7" ht="14.25">
      <c r="A36" s="8"/>
      <c r="B36" s="22" t="s">
        <v>24</v>
      </c>
      <c r="C36" s="37">
        <f>'[3]valeur farine'!C36</f>
        <v>23.28</v>
      </c>
      <c r="D36" s="24">
        <f>'[3]valeur farine'!D36</f>
        <v>31.3</v>
      </c>
      <c r="E36" s="24">
        <f>'[3]valeur farine'!E36</f>
        <v>54.81</v>
      </c>
      <c r="F36" s="24">
        <f>'[3]valeur farine'!F36</f>
        <v>66.2</v>
      </c>
      <c r="G36" s="44">
        <f>'[3]valeur farine'!G36</f>
        <v>-0.17205438066465262</v>
      </c>
    </row>
    <row r="37" spans="1:7" ht="14.25">
      <c r="A37" s="12"/>
      <c r="B37" s="23" t="s">
        <v>26</v>
      </c>
      <c r="C37" s="37">
        <f>'[3]valeur farine'!C37</f>
        <v>34.58</v>
      </c>
      <c r="D37" s="24">
        <f>'[3]valeur farine'!D37</f>
        <v>48.18</v>
      </c>
      <c r="E37" s="24">
        <f>'[3]valeur farine'!E37</f>
        <v>74.37</v>
      </c>
      <c r="F37" s="24">
        <f>'[3]valeur farine'!F37</f>
        <v>357.2</v>
      </c>
      <c r="G37" s="44">
        <f>'[3]valeur farine'!G37</f>
        <v>-0.7917973124300112</v>
      </c>
    </row>
    <row r="38" spans="1:7" ht="15">
      <c r="A38" s="13" t="s">
        <v>4</v>
      </c>
      <c r="B38" s="21" t="s">
        <v>28</v>
      </c>
      <c r="C38" s="39">
        <f>'[3]valeur farine'!C38</f>
        <v>8850.84</v>
      </c>
      <c r="D38" s="40">
        <f>'[3]valeur farine'!D38</f>
        <v>9874.34</v>
      </c>
      <c r="E38" s="40">
        <f>'[3]valeur farine'!E38</f>
        <v>19047.57</v>
      </c>
      <c r="F38" s="40">
        <f>'[3]valeur farine'!F38</f>
        <v>20506.21</v>
      </c>
      <c r="G38" s="45">
        <f>'[3]valeur farine'!G38</f>
        <v>-0.07113162305467469</v>
      </c>
    </row>
    <row r="39" spans="1:7" ht="14.25">
      <c r="A39" s="8"/>
      <c r="B39" s="22" t="s">
        <v>27</v>
      </c>
      <c r="C39" s="37">
        <f>'[3]valeur farine'!C39</f>
        <v>4908.36</v>
      </c>
      <c r="D39" s="24">
        <f>'[3]valeur farine'!D39</f>
        <v>5204.54</v>
      </c>
      <c r="E39" s="24">
        <f>'[3]valeur farine'!E39</f>
        <v>10500.43</v>
      </c>
      <c r="F39" s="24">
        <f>'[3]valeur farine'!F39</f>
        <v>11454.34</v>
      </c>
      <c r="G39" s="44">
        <f>'[3]valeur farine'!G39</f>
        <v>-0.08327935088359517</v>
      </c>
    </row>
    <row r="40" spans="1:7" ht="14.25">
      <c r="A40" s="8"/>
      <c r="B40" s="22" t="s">
        <v>25</v>
      </c>
      <c r="C40" s="37">
        <f>'[3]valeur farine'!C40</f>
        <v>46.77</v>
      </c>
      <c r="D40" s="24">
        <f>'[3]valeur farine'!D40</f>
        <v>49.87</v>
      </c>
      <c r="E40" s="24">
        <f>'[3]valeur farine'!E40</f>
        <v>89.03</v>
      </c>
      <c r="F40" s="24">
        <f>'[3]valeur farine'!F40</f>
        <v>103.95</v>
      </c>
      <c r="G40" s="44">
        <f>'[3]valeur farine'!G40</f>
        <v>-0.1435305435305435</v>
      </c>
    </row>
    <row r="41" spans="1:7" ht="14.25">
      <c r="A41" s="8"/>
      <c r="B41" s="22" t="s">
        <v>24</v>
      </c>
      <c r="C41" s="37">
        <f>'[3]valeur farine'!C41</f>
        <v>873.67</v>
      </c>
      <c r="D41" s="24">
        <f>'[3]valeur farine'!D41</f>
        <v>885.39</v>
      </c>
      <c r="E41" s="24">
        <f>'[3]valeur farine'!E41</f>
        <v>2038.25</v>
      </c>
      <c r="F41" s="24">
        <f>'[3]valeur farine'!F41</f>
        <v>1953.47</v>
      </c>
      <c r="G41" s="44">
        <f>'[3]valeur farine'!G41</f>
        <v>0.04339969387807341</v>
      </c>
    </row>
    <row r="42" spans="1:7" ht="14.25">
      <c r="A42" s="12"/>
      <c r="B42" s="23" t="s">
        <v>26</v>
      </c>
      <c r="C42" s="37">
        <f>'[3]valeur farine'!C42</f>
        <v>67.2</v>
      </c>
      <c r="D42" s="24">
        <f>'[3]valeur farine'!D42</f>
        <v>233.1</v>
      </c>
      <c r="E42" s="24">
        <f>'[3]valeur farine'!E42</f>
        <v>142.1</v>
      </c>
      <c r="F42" s="24">
        <f>'[3]valeur farine'!F42</f>
        <v>475.7</v>
      </c>
      <c r="G42" s="44">
        <f>'[3]valeur farine'!G42</f>
        <v>-0.7012823207904142</v>
      </c>
    </row>
    <row r="43" spans="1:7" ht="15">
      <c r="A43" s="13" t="s">
        <v>17</v>
      </c>
      <c r="B43" s="21" t="s">
        <v>28</v>
      </c>
      <c r="C43" s="39">
        <f>'[3]valeur farine'!C43</f>
        <v>10490.43</v>
      </c>
      <c r="D43" s="40">
        <f>'[3]valeur farine'!D43</f>
        <v>11183.38</v>
      </c>
      <c r="E43" s="40">
        <f>'[3]valeur farine'!E43</f>
        <v>21648.31</v>
      </c>
      <c r="F43" s="40">
        <f>'[3]valeur farine'!F43</f>
        <v>22513.09</v>
      </c>
      <c r="G43" s="45">
        <f>'[3]valeur farine'!G43</f>
        <v>-0.03841231923294397</v>
      </c>
    </row>
    <row r="44" spans="1:7" ht="14.25">
      <c r="A44" s="8"/>
      <c r="B44" s="22" t="s">
        <v>27</v>
      </c>
      <c r="C44" s="37">
        <f>'[3]valeur farine'!C44</f>
        <v>2784.94</v>
      </c>
      <c r="D44" s="24">
        <f>'[3]valeur farine'!D44</f>
        <v>3324.14</v>
      </c>
      <c r="E44" s="24">
        <f>'[3]valeur farine'!E44</f>
        <v>6291.38</v>
      </c>
      <c r="F44" s="24">
        <f>'[3]valeur farine'!F44</f>
        <v>7137.12</v>
      </c>
      <c r="G44" s="44">
        <f>'[3]valeur farine'!G44</f>
        <v>-0.11849877821866517</v>
      </c>
    </row>
    <row r="45" spans="1:7" ht="14.25">
      <c r="A45" s="8"/>
      <c r="B45" s="22" t="s">
        <v>25</v>
      </c>
      <c r="C45" s="37">
        <f>'[3]valeur farine'!C45</f>
        <v>1426.72</v>
      </c>
      <c r="D45" s="24">
        <f>'[3]valeur farine'!D45</f>
        <v>1403.18</v>
      </c>
      <c r="E45" s="24">
        <f>'[3]valeur farine'!E45</f>
        <v>2838.85</v>
      </c>
      <c r="F45" s="24">
        <f>'[3]valeur farine'!F45</f>
        <v>3203.31</v>
      </c>
      <c r="G45" s="44">
        <f>'[3]valeur farine'!G45</f>
        <v>-0.11377606288495334</v>
      </c>
    </row>
    <row r="46" spans="1:7" ht="14.25">
      <c r="A46" s="8"/>
      <c r="B46" s="22" t="s">
        <v>24</v>
      </c>
      <c r="C46" s="37">
        <f>'[3]valeur farine'!C46</f>
        <v>1186.48</v>
      </c>
      <c r="D46" s="24">
        <f>'[3]valeur farine'!D46</f>
        <v>1997.4</v>
      </c>
      <c r="E46" s="24">
        <f>'[3]valeur farine'!E46</f>
        <v>2577.41</v>
      </c>
      <c r="F46" s="24">
        <f>'[3]valeur farine'!F46</f>
        <v>4000.35</v>
      </c>
      <c r="G46" s="44">
        <f>'[3]valeur farine'!G46</f>
        <v>-0.35570387591085784</v>
      </c>
    </row>
    <row r="47" spans="1:7" ht="14.25">
      <c r="A47" s="12"/>
      <c r="B47" s="23" t="s">
        <v>26</v>
      </c>
      <c r="C47" s="37">
        <f>'[3]valeur farine'!C47</f>
        <v>217.94</v>
      </c>
      <c r="D47" s="24">
        <f>'[3]valeur farine'!D47</f>
        <v>225.71</v>
      </c>
      <c r="E47" s="24">
        <f>'[3]valeur farine'!E47</f>
        <v>429.69</v>
      </c>
      <c r="F47" s="24">
        <f>'[3]valeur farine'!F47</f>
        <v>435.99</v>
      </c>
      <c r="G47" s="44">
        <f>'[3]valeur farine'!G47</f>
        <v>-0.014449872703502398</v>
      </c>
    </row>
    <row r="48" spans="1:7" ht="15">
      <c r="A48" s="13" t="s">
        <v>18</v>
      </c>
      <c r="B48" s="21" t="s">
        <v>28</v>
      </c>
      <c r="C48" s="39">
        <f>'[3]valeur farine'!C48</f>
        <v>11730.68</v>
      </c>
      <c r="D48" s="40">
        <f>'[3]valeur farine'!D48</f>
        <v>12082.49</v>
      </c>
      <c r="E48" s="40">
        <f>'[3]valeur farine'!E48</f>
        <v>24828.26</v>
      </c>
      <c r="F48" s="40">
        <f>'[3]valeur farine'!F48</f>
        <v>23907.25</v>
      </c>
      <c r="G48" s="45">
        <f>'[3]valeur farine'!G48</f>
        <v>0.038524297022869636</v>
      </c>
    </row>
    <row r="49" spans="1:7" ht="14.25">
      <c r="A49" s="8"/>
      <c r="B49" s="22" t="s">
        <v>27</v>
      </c>
      <c r="C49" s="37">
        <f>'[3]valeur farine'!C49</f>
        <v>6924.61</v>
      </c>
      <c r="D49" s="24">
        <f>'[3]valeur farine'!D49</f>
        <v>7383.13</v>
      </c>
      <c r="E49" s="24">
        <f>'[3]valeur farine'!E49</f>
        <v>14217.37</v>
      </c>
      <c r="F49" s="24">
        <f>'[3]valeur farine'!F49</f>
        <v>15684.42</v>
      </c>
      <c r="G49" s="44">
        <f>'[3]valeur farine'!G49</f>
        <v>-0.09353549573398312</v>
      </c>
    </row>
    <row r="50" spans="1:7" ht="14.25">
      <c r="A50" s="8"/>
      <c r="B50" s="22" t="s">
        <v>25</v>
      </c>
      <c r="C50" s="37">
        <f>'[3]valeur farine'!C50</f>
        <v>3596.89</v>
      </c>
      <c r="D50" s="24">
        <f>'[3]valeur farine'!D50</f>
        <v>2880.04</v>
      </c>
      <c r="E50" s="24">
        <f>'[3]valeur farine'!E50</f>
        <v>7336.21</v>
      </c>
      <c r="F50" s="24">
        <f>'[3]valeur farine'!F50</f>
        <v>6008.13</v>
      </c>
      <c r="G50" s="44">
        <f>'[3]valeur farine'!G50</f>
        <v>0.22104714778142287</v>
      </c>
    </row>
    <row r="51" spans="1:7" ht="14.25">
      <c r="A51" s="8"/>
      <c r="B51" s="22" t="s">
        <v>24</v>
      </c>
      <c r="C51" s="37">
        <f>'[3]valeur farine'!C51</f>
        <v>674.45</v>
      </c>
      <c r="D51" s="24">
        <f>'[3]valeur farine'!D51</f>
        <v>1344.04</v>
      </c>
      <c r="E51" s="24">
        <f>'[3]valeur farine'!E51</f>
        <v>1478.49</v>
      </c>
      <c r="F51" s="24">
        <f>'[3]valeur farine'!F51</f>
        <v>4227.35</v>
      </c>
      <c r="G51" s="44">
        <f>'[3]valeur farine'!G51</f>
        <v>-0.650256070587957</v>
      </c>
    </row>
    <row r="52" spans="1:7" ht="14.25">
      <c r="A52" s="12"/>
      <c r="B52" s="23" t="s">
        <v>26</v>
      </c>
      <c r="C52" s="37">
        <f>'[3]valeur farine'!C52</f>
        <v>2763.56</v>
      </c>
      <c r="D52" s="24">
        <f>'[3]valeur farine'!D52</f>
        <v>5914.1</v>
      </c>
      <c r="E52" s="24">
        <f>'[3]valeur farine'!E52</f>
        <v>5388.62</v>
      </c>
      <c r="F52" s="24">
        <f>'[3]valeur farine'!F52</f>
        <v>12217.95</v>
      </c>
      <c r="G52" s="44">
        <f>'[3]valeur farine'!G52</f>
        <v>-0.5589587451250005</v>
      </c>
    </row>
    <row r="53" spans="1:7" ht="15">
      <c r="A53" s="13" t="s">
        <v>5</v>
      </c>
      <c r="B53" s="21" t="s">
        <v>28</v>
      </c>
      <c r="C53" s="39">
        <f>'[3]valeur farine'!C53</f>
        <v>6950.01</v>
      </c>
      <c r="D53" s="40">
        <f>'[3]valeur farine'!D53</f>
        <v>7117.92</v>
      </c>
      <c r="E53" s="40">
        <f>'[3]valeur farine'!E53</f>
        <v>15040.9</v>
      </c>
      <c r="F53" s="40">
        <f>'[3]valeur farine'!F53</f>
        <v>15467.32</v>
      </c>
      <c r="G53" s="45">
        <f>'[3]valeur farine'!G53</f>
        <v>-0.027569094064130106</v>
      </c>
    </row>
    <row r="54" spans="1:7" ht="15">
      <c r="A54" s="13"/>
      <c r="B54" s="22" t="s">
        <v>27</v>
      </c>
      <c r="C54" s="37">
        <f>'[3]valeur farine'!C54</f>
        <v>38.5</v>
      </c>
      <c r="D54" s="24">
        <f>'[3]valeur farine'!D54</f>
        <v>507.94</v>
      </c>
      <c r="E54" s="24">
        <f>'[3]valeur farine'!E54</f>
        <v>76</v>
      </c>
      <c r="F54" s="24">
        <f>'[3]valeur farine'!F54</f>
        <v>547.64</v>
      </c>
      <c r="G54" s="44">
        <f>'[3]valeur farine'!G54</f>
        <v>-0.8612227010444817</v>
      </c>
    </row>
    <row r="55" spans="1:7" ht="15">
      <c r="A55" s="13"/>
      <c r="B55" s="22" t="s">
        <v>25</v>
      </c>
      <c r="C55" s="37">
        <f>'[3]valeur farine'!C55</f>
        <v>1795.18</v>
      </c>
      <c r="D55" s="24">
        <f>'[3]valeur farine'!D55</f>
        <v>2214.38</v>
      </c>
      <c r="E55" s="24">
        <f>'[3]valeur farine'!E55</f>
        <v>4097.75</v>
      </c>
      <c r="F55" s="24">
        <f>'[3]valeur farine'!F55</f>
        <v>4304.68</v>
      </c>
      <c r="G55" s="44">
        <f>'[3]valeur farine'!G55</f>
        <v>-0.04807093674791163</v>
      </c>
    </row>
    <row r="56" spans="1:7" ht="15">
      <c r="A56" s="13"/>
      <c r="B56" s="22" t="s">
        <v>24</v>
      </c>
      <c r="C56" s="37">
        <f>'[3]valeur farine'!C56</f>
        <v>754.23</v>
      </c>
      <c r="D56" s="24">
        <f>'[3]valeur farine'!D56</f>
        <v>831.89</v>
      </c>
      <c r="E56" s="24">
        <f>'[3]valeur farine'!E56</f>
        <v>1605.28</v>
      </c>
      <c r="F56" s="24">
        <f>'[3]valeur farine'!F56</f>
        <v>1706.19</v>
      </c>
      <c r="G56" s="44">
        <f>'[3]valeur farine'!G56</f>
        <v>-0.05914347171182577</v>
      </c>
    </row>
    <row r="57" spans="1:7" ht="15">
      <c r="A57" s="14"/>
      <c r="B57" s="23" t="s">
        <v>26</v>
      </c>
      <c r="C57" s="37">
        <f>'[3]valeur farine'!C57</f>
        <v>829.13</v>
      </c>
      <c r="D57" s="24">
        <f>'[3]valeur farine'!D57</f>
        <v>1592</v>
      </c>
      <c r="E57" s="24">
        <f>'[3]valeur farine'!E57</f>
        <v>2171.7</v>
      </c>
      <c r="F57" s="24">
        <f>'[3]valeur farine'!F57</f>
        <v>3749.2</v>
      </c>
      <c r="G57" s="44">
        <f>'[3]valeur farine'!G57</f>
        <v>-0.4207564280379814</v>
      </c>
    </row>
    <row r="58" spans="1:7" ht="15">
      <c r="A58" s="13" t="s">
        <v>19</v>
      </c>
      <c r="B58" s="21" t="s">
        <v>28</v>
      </c>
      <c r="C58" s="39">
        <f>'[3]valeur farine'!C58</f>
        <v>6976.1</v>
      </c>
      <c r="D58" s="40">
        <f>'[3]valeur farine'!D58</f>
        <v>6972.05</v>
      </c>
      <c r="E58" s="40">
        <f>'[3]valeur farine'!E58</f>
        <v>15153.47</v>
      </c>
      <c r="F58" s="40">
        <f>'[3]valeur farine'!F58</f>
        <v>14525.74</v>
      </c>
      <c r="G58" s="45">
        <f>'[3]valeur farine'!G58</f>
        <v>0.04321501004423878</v>
      </c>
    </row>
    <row r="59" spans="1:7" ht="15">
      <c r="A59" s="13"/>
      <c r="B59" s="22" t="s">
        <v>27</v>
      </c>
      <c r="C59" s="37">
        <f>'[3]valeur farine'!C59</f>
        <v>1809.71</v>
      </c>
      <c r="D59" s="24">
        <f>'[3]valeur farine'!D59</f>
        <v>2554.49</v>
      </c>
      <c r="E59" s="24">
        <f>'[3]valeur farine'!E59</f>
        <v>4330.78</v>
      </c>
      <c r="F59" s="24">
        <f>'[3]valeur farine'!F59</f>
        <v>5158.63</v>
      </c>
      <c r="G59" s="44">
        <f>'[3]valeur farine'!G59</f>
        <v>-0.16047865421633267</v>
      </c>
    </row>
    <row r="60" spans="1:7" ht="15">
      <c r="A60" s="13"/>
      <c r="B60" s="22" t="s">
        <v>25</v>
      </c>
      <c r="C60" s="37">
        <f>'[3]valeur farine'!C60</f>
        <v>3219.47</v>
      </c>
      <c r="D60" s="24">
        <f>'[3]valeur farine'!D60</f>
        <v>3341.26</v>
      </c>
      <c r="E60" s="24">
        <f>'[3]valeur farine'!E60</f>
        <v>6334.83</v>
      </c>
      <c r="F60" s="24">
        <f>'[3]valeur farine'!F60</f>
        <v>7170.47</v>
      </c>
      <c r="G60" s="44">
        <f>'[3]valeur farine'!G60</f>
        <v>-0.11653908321211859</v>
      </c>
    </row>
    <row r="61" spans="1:7" ht="15">
      <c r="A61" s="13"/>
      <c r="B61" s="22" t="s">
        <v>24</v>
      </c>
      <c r="C61" s="37">
        <f>'[3]valeur farine'!C61</f>
        <v>1301.51</v>
      </c>
      <c r="D61" s="24">
        <f>'[3]valeur farine'!D61</f>
        <v>970.86</v>
      </c>
      <c r="E61" s="24">
        <f>'[3]valeur farine'!E61</f>
        <v>2625.57</v>
      </c>
      <c r="F61" s="24">
        <f>'[3]valeur farine'!F61</f>
        <v>1863.04</v>
      </c>
      <c r="G61" s="44">
        <f>'[3]valeur farine'!G61</f>
        <v>0.40929341291652355</v>
      </c>
    </row>
    <row r="62" spans="1:7" ht="15">
      <c r="A62" s="14"/>
      <c r="B62" s="23" t="s">
        <v>26</v>
      </c>
      <c r="C62" s="37">
        <f>'[3]valeur farine'!C62</f>
        <v>10838.06</v>
      </c>
      <c r="D62" s="24">
        <f>'[3]valeur farine'!D62</f>
        <v>5505.93</v>
      </c>
      <c r="E62" s="24">
        <f>'[3]valeur farine'!E62</f>
        <v>21765.79</v>
      </c>
      <c r="F62" s="24">
        <f>'[3]valeur farine'!F62</f>
        <v>10912.9</v>
      </c>
      <c r="G62" s="44">
        <f>'[3]valeur farine'!G62</f>
        <v>0.9945010033996464</v>
      </c>
    </row>
    <row r="63" spans="1:7" ht="15">
      <c r="A63" s="13" t="s">
        <v>13</v>
      </c>
      <c r="B63" s="21" t="s">
        <v>28</v>
      </c>
      <c r="C63" s="39">
        <f>'[3]valeur farine'!C63</f>
        <v>7763.6</v>
      </c>
      <c r="D63" s="40">
        <f>'[3]valeur farine'!D63</f>
        <v>8080.89</v>
      </c>
      <c r="E63" s="40">
        <f>'[3]valeur farine'!E63</f>
        <v>16333.83</v>
      </c>
      <c r="F63" s="40">
        <f>'[3]valeur farine'!F63</f>
        <v>16232.98</v>
      </c>
      <c r="G63" s="45">
        <f>'[3]valeur farine'!G63</f>
        <v>0.0062126608915922255</v>
      </c>
    </row>
    <row r="64" spans="1:7" ht="15">
      <c r="A64" s="13"/>
      <c r="B64" s="22" t="s">
        <v>27</v>
      </c>
      <c r="C64" s="37">
        <f>'[3]valeur farine'!C64</f>
        <v>3171.1</v>
      </c>
      <c r="D64" s="24">
        <f>'[3]valeur farine'!D64</f>
        <v>2814.86</v>
      </c>
      <c r="E64" s="24">
        <f>'[3]valeur farine'!E64</f>
        <v>6666.66</v>
      </c>
      <c r="F64" s="24">
        <f>'[3]valeur farine'!F64</f>
        <v>5722.68</v>
      </c>
      <c r="G64" s="44">
        <f>'[3]valeur farine'!G64</f>
        <v>0.1649541823061922</v>
      </c>
    </row>
    <row r="65" spans="1:7" ht="15">
      <c r="A65" s="13"/>
      <c r="B65" s="22" t="s">
        <v>25</v>
      </c>
      <c r="C65" s="37">
        <f>'[3]valeur farine'!C65</f>
        <v>146.96</v>
      </c>
      <c r="D65" s="24">
        <f>'[3]valeur farine'!D65</f>
        <v>142.22</v>
      </c>
      <c r="E65" s="24">
        <f>'[3]valeur farine'!E65</f>
        <v>321.96</v>
      </c>
      <c r="F65" s="24">
        <f>'[3]valeur farine'!F65</f>
        <v>417.74</v>
      </c>
      <c r="G65" s="44">
        <f>'[3]valeur farine'!G65</f>
        <v>-0.22928137118782022</v>
      </c>
    </row>
    <row r="66" spans="1:7" ht="15">
      <c r="A66" s="13"/>
      <c r="B66" s="22" t="s">
        <v>24</v>
      </c>
      <c r="C66" s="37">
        <f>'[3]valeur farine'!C66</f>
        <v>1085.41</v>
      </c>
      <c r="D66" s="24">
        <f>'[3]valeur farine'!D66</f>
        <v>1103.99</v>
      </c>
      <c r="E66" s="24">
        <f>'[3]valeur farine'!E66</f>
        <v>2532.92</v>
      </c>
      <c r="F66" s="24">
        <f>'[3]valeur farine'!F66</f>
        <v>2341.9</v>
      </c>
      <c r="G66" s="44">
        <f>'[3]valeur farine'!G66</f>
        <v>0.08156624962637182</v>
      </c>
    </row>
    <row r="67" spans="1:7" ht="15">
      <c r="A67" s="14"/>
      <c r="B67" s="23" t="s">
        <v>26</v>
      </c>
      <c r="C67" s="37">
        <f>'[3]valeur farine'!C67</f>
        <v>1679.1</v>
      </c>
      <c r="D67" s="24">
        <f>'[3]valeur farine'!D67</f>
        <v>2160.2</v>
      </c>
      <c r="E67" s="24">
        <f>'[3]valeur farine'!E67</f>
        <v>3730.6</v>
      </c>
      <c r="F67" s="24">
        <f>'[3]valeur farine'!F67</f>
        <v>4369.6</v>
      </c>
      <c r="G67" s="44">
        <f>'[3]valeur farine'!G67</f>
        <v>-0.1462376418894179</v>
      </c>
    </row>
    <row r="68" spans="1:7" ht="15">
      <c r="A68" s="13" t="s">
        <v>6</v>
      </c>
      <c r="B68" s="21" t="s">
        <v>28</v>
      </c>
      <c r="C68" s="39">
        <f>'[3]valeur farine'!C68</f>
        <v>16228.8</v>
      </c>
      <c r="D68" s="40">
        <f>'[3]valeur farine'!D68</f>
        <v>16358.44</v>
      </c>
      <c r="E68" s="40">
        <f>'[3]valeur farine'!E68</f>
        <v>33932.14</v>
      </c>
      <c r="F68" s="40">
        <f>'[3]valeur farine'!F68</f>
        <v>32940.19</v>
      </c>
      <c r="G68" s="45">
        <f>'[3]valeur farine'!G68</f>
        <v>0.030113669654000086</v>
      </c>
    </row>
    <row r="69" spans="1:7" ht="15">
      <c r="A69" s="13"/>
      <c r="B69" s="22" t="s">
        <v>27</v>
      </c>
      <c r="C69" s="37">
        <f>'[3]valeur farine'!C69</f>
        <v>22765.58</v>
      </c>
      <c r="D69" s="24">
        <f>'[3]valeur farine'!D69</f>
        <v>23436.79</v>
      </c>
      <c r="E69" s="24">
        <f>'[3]valeur farine'!E69</f>
        <v>48116.13</v>
      </c>
      <c r="F69" s="24">
        <f>'[3]valeur farine'!F69</f>
        <v>49447.08</v>
      </c>
      <c r="G69" s="44">
        <f>'[3]valeur farine'!G69</f>
        <v>-0.02691665513919128</v>
      </c>
    </row>
    <row r="70" spans="1:7" ht="15">
      <c r="A70" s="13"/>
      <c r="B70" s="22" t="s">
        <v>25</v>
      </c>
      <c r="C70" s="37">
        <f>'[3]valeur farine'!C70</f>
        <v>116.1</v>
      </c>
      <c r="D70" s="24">
        <f>'[3]valeur farine'!D70</f>
        <v>69.35</v>
      </c>
      <c r="E70" s="24">
        <f>'[3]valeur farine'!E70</f>
        <v>210.8</v>
      </c>
      <c r="F70" s="24">
        <f>'[3]valeur farine'!F70</f>
        <v>156.36</v>
      </c>
      <c r="G70" s="44">
        <f>'[3]valeur farine'!G70</f>
        <v>0.34817088769506266</v>
      </c>
    </row>
    <row r="71" spans="1:7" ht="15">
      <c r="A71" s="13"/>
      <c r="B71" s="22" t="s">
        <v>24</v>
      </c>
      <c r="C71" s="37">
        <f>'[3]valeur farine'!C71</f>
        <v>1360.11</v>
      </c>
      <c r="D71" s="24">
        <f>'[3]valeur farine'!D71</f>
        <v>1387.98</v>
      </c>
      <c r="E71" s="24">
        <f>'[3]valeur farine'!E71</f>
        <v>2885.9</v>
      </c>
      <c r="F71" s="24">
        <f>'[3]valeur farine'!F71</f>
        <v>2997.65</v>
      </c>
      <c r="G71" s="44">
        <f>'[3]valeur farine'!G71</f>
        <v>-0.03727920204159929</v>
      </c>
    </row>
    <row r="72" spans="1:7" ht="15">
      <c r="A72" s="14"/>
      <c r="B72" s="23" t="s">
        <v>26</v>
      </c>
      <c r="C72" s="37">
        <f>'[3]valeur farine'!C72</f>
        <v>1369.3</v>
      </c>
      <c r="D72" s="24">
        <f>'[3]valeur farine'!D72</f>
        <v>1793.15</v>
      </c>
      <c r="E72" s="24">
        <f>'[3]valeur farine'!E72</f>
        <v>3253.27</v>
      </c>
      <c r="F72" s="24">
        <f>'[3]valeur farine'!F72</f>
        <v>3565.6</v>
      </c>
      <c r="G72" s="44">
        <f>'[3]valeur farine'!G72</f>
        <v>-0.08759535562037246</v>
      </c>
    </row>
    <row r="73" spans="1:7" ht="15">
      <c r="A73" s="13" t="s">
        <v>20</v>
      </c>
      <c r="B73" s="21" t="s">
        <v>28</v>
      </c>
      <c r="C73" s="39">
        <f>'[3]valeur farine'!C73</f>
        <v>18873.42</v>
      </c>
      <c r="D73" s="40">
        <f>'[3]valeur farine'!D73</f>
        <v>18387.37</v>
      </c>
      <c r="E73" s="40">
        <f>'[3]valeur farine'!E73</f>
        <v>40088.5</v>
      </c>
      <c r="F73" s="40">
        <f>'[3]valeur farine'!F73</f>
        <v>39180.72</v>
      </c>
      <c r="G73" s="45">
        <f>'[3]valeur farine'!G73</f>
        <v>0.023169048450360163</v>
      </c>
    </row>
    <row r="74" spans="1:7" ht="15">
      <c r="A74" s="13"/>
      <c r="B74" s="22" t="s">
        <v>27</v>
      </c>
      <c r="C74" s="37">
        <f>'[3]valeur farine'!C74</f>
        <v>2096.97</v>
      </c>
      <c r="D74" s="24">
        <f>'[3]valeur farine'!D74</f>
        <v>2461.03</v>
      </c>
      <c r="E74" s="24">
        <f>'[3]valeur farine'!E74</f>
        <v>8562.03</v>
      </c>
      <c r="F74" s="24">
        <f>'[3]valeur farine'!F74</f>
        <v>5469.9</v>
      </c>
      <c r="G74" s="44">
        <f>'[3]valeur farine'!G74</f>
        <v>0.565299182800417</v>
      </c>
    </row>
    <row r="75" spans="1:7" ht="15">
      <c r="A75" s="13"/>
      <c r="B75" s="22" t="s">
        <v>25</v>
      </c>
      <c r="C75" s="37">
        <f>'[3]valeur farine'!C75</f>
        <v>2871.55</v>
      </c>
      <c r="D75" s="24">
        <f>'[3]valeur farine'!D75</f>
        <v>1983.52</v>
      </c>
      <c r="E75" s="24">
        <f>'[3]valeur farine'!E75</f>
        <v>5867.4</v>
      </c>
      <c r="F75" s="24">
        <f>'[3]valeur farine'!F75</f>
        <v>4422.77</v>
      </c>
      <c r="G75" s="44">
        <f>'[3]valeur farine'!G75</f>
        <v>0.32663466560549126</v>
      </c>
    </row>
    <row r="76" spans="1:7" ht="15">
      <c r="A76" s="13"/>
      <c r="B76" s="22" t="s">
        <v>24</v>
      </c>
      <c r="C76" s="37">
        <f>'[3]valeur farine'!C76</f>
        <v>786.79</v>
      </c>
      <c r="D76" s="24">
        <f>'[3]valeur farine'!D76</f>
        <v>2030.56</v>
      </c>
      <c r="E76" s="24">
        <f>'[3]valeur farine'!E76</f>
        <v>1842.72</v>
      </c>
      <c r="F76" s="24">
        <f>'[3]valeur farine'!F76</f>
        <v>4184.61</v>
      </c>
      <c r="G76" s="44">
        <f>'[3]valeur farine'!G76</f>
        <v>-0.5596435510119222</v>
      </c>
    </row>
    <row r="77" spans="1:7" ht="15">
      <c r="A77" s="14"/>
      <c r="B77" s="23" t="s">
        <v>26</v>
      </c>
      <c r="C77" s="37">
        <f>'[3]valeur farine'!C77</f>
        <v>533.24</v>
      </c>
      <c r="D77" s="24">
        <f>'[3]valeur farine'!D77</f>
        <v>504.29</v>
      </c>
      <c r="E77" s="24">
        <f>'[3]valeur farine'!E77</f>
        <v>1027.23</v>
      </c>
      <c r="F77" s="24">
        <f>'[3]valeur farine'!F77</f>
        <v>1164.62</v>
      </c>
      <c r="G77" s="44">
        <f>'[3]valeur farine'!G77</f>
        <v>-0.117969809895073</v>
      </c>
    </row>
    <row r="78" spans="1:7" ht="15">
      <c r="A78" s="13" t="s">
        <v>8</v>
      </c>
      <c r="B78" s="21" t="s">
        <v>28</v>
      </c>
      <c r="C78" s="39">
        <f>'[3]valeur farine'!C78</f>
        <v>19659.55</v>
      </c>
      <c r="D78" s="40">
        <f>'[3]valeur farine'!D78</f>
        <v>18663.53</v>
      </c>
      <c r="E78" s="40">
        <f>'[3]valeur farine'!E78</f>
        <v>41283.51</v>
      </c>
      <c r="F78" s="40">
        <f>'[3]valeur farine'!F78</f>
        <v>39310.77</v>
      </c>
      <c r="G78" s="45">
        <f>'[3]valeur farine'!G78</f>
        <v>0.050183194071243165</v>
      </c>
    </row>
    <row r="79" spans="1:7" ht="15">
      <c r="A79" s="13"/>
      <c r="B79" s="22" t="s">
        <v>27</v>
      </c>
      <c r="C79" s="37">
        <f>'[3]valeur farine'!C79</f>
        <v>7216.15</v>
      </c>
      <c r="D79" s="24">
        <f>'[3]valeur farine'!D79</f>
        <v>7429.01</v>
      </c>
      <c r="E79" s="24">
        <f>'[3]valeur farine'!E79</f>
        <v>15949.5</v>
      </c>
      <c r="F79" s="24">
        <f>'[3]valeur farine'!F79</f>
        <v>16214.99</v>
      </c>
      <c r="G79" s="44">
        <f>'[3]valeur farine'!G79</f>
        <v>-0.016373121414197556</v>
      </c>
    </row>
    <row r="80" spans="1:7" ht="15">
      <c r="A80" s="13"/>
      <c r="B80" s="22" t="s">
        <v>25</v>
      </c>
      <c r="C80" s="37">
        <f>'[3]valeur farine'!C80</f>
        <v>694.61</v>
      </c>
      <c r="D80" s="24">
        <f>'[3]valeur farine'!D80</f>
        <v>763.06</v>
      </c>
      <c r="E80" s="24">
        <f>'[3]valeur farine'!E80</f>
        <v>2224.14</v>
      </c>
      <c r="F80" s="24">
        <f>'[3]valeur farine'!F80</f>
        <v>2262.04</v>
      </c>
      <c r="G80" s="44">
        <f>'[3]valeur farine'!G80</f>
        <v>-0.016754787713745167</v>
      </c>
    </row>
    <row r="81" spans="1:7" ht="15">
      <c r="A81" s="13"/>
      <c r="B81" s="22" t="s">
        <v>24</v>
      </c>
      <c r="C81" s="37">
        <f>'[3]valeur farine'!C81</f>
        <v>6078.26</v>
      </c>
      <c r="D81" s="24">
        <f>'[3]valeur farine'!D81</f>
        <v>5355.76</v>
      </c>
      <c r="E81" s="24">
        <f>'[3]valeur farine'!E81</f>
        <v>12391.18</v>
      </c>
      <c r="F81" s="24">
        <f>'[3]valeur farine'!F81</f>
        <v>10508.39</v>
      </c>
      <c r="G81" s="44">
        <f>'[3]valeur farine'!G81</f>
        <v>0.17917016783731876</v>
      </c>
    </row>
    <row r="82" spans="1:7" ht="15">
      <c r="A82" s="14"/>
      <c r="B82" s="23" t="s">
        <v>26</v>
      </c>
      <c r="C82" s="37">
        <f>'[3]valeur farine'!C82</f>
        <v>11763.6</v>
      </c>
      <c r="D82" s="24">
        <f>'[3]valeur farine'!D82</f>
        <v>15606.46</v>
      </c>
      <c r="E82" s="24">
        <f>'[3]valeur farine'!E82</f>
        <v>25941.87</v>
      </c>
      <c r="F82" s="24">
        <f>'[3]valeur farine'!F82</f>
        <v>32529.57</v>
      </c>
      <c r="G82" s="44">
        <f>'[3]valeur farine'!G82</f>
        <v>-0.20251420476815407</v>
      </c>
    </row>
    <row r="83" spans="1:7" ht="15">
      <c r="A83" s="13" t="s">
        <v>9</v>
      </c>
      <c r="B83" s="21" t="s">
        <v>28</v>
      </c>
      <c r="C83" s="39">
        <f>'[3]valeur farine'!C83</f>
        <v>8557.37</v>
      </c>
      <c r="D83" s="40">
        <f>'[3]valeur farine'!D83</f>
        <v>8928.97</v>
      </c>
      <c r="E83" s="40">
        <f>'[3]valeur farine'!E83</f>
        <v>17848.67</v>
      </c>
      <c r="F83" s="40">
        <f>'[3]valeur farine'!F83</f>
        <v>17570.06</v>
      </c>
      <c r="G83" s="45">
        <f>'[3]valeur farine'!G83</f>
        <v>0.015857088706583644</v>
      </c>
    </row>
    <row r="84" spans="1:7" ht="15">
      <c r="A84" s="13"/>
      <c r="B84" s="22" t="s">
        <v>27</v>
      </c>
      <c r="C84" s="37">
        <f>'[3]valeur farine'!C84</f>
        <v>5823.49</v>
      </c>
      <c r="D84" s="24">
        <f>'[3]valeur farine'!D84</f>
        <v>5564.43</v>
      </c>
      <c r="E84" s="24">
        <f>'[3]valeur farine'!E84</f>
        <v>11292.13</v>
      </c>
      <c r="F84" s="24">
        <f>'[3]valeur farine'!F84</f>
        <v>11822.81</v>
      </c>
      <c r="G84" s="44">
        <f>'[3]valeur farine'!G84</f>
        <v>-0.04488611421481026</v>
      </c>
    </row>
    <row r="85" spans="1:7" ht="15">
      <c r="A85" s="13"/>
      <c r="B85" s="22" t="s">
        <v>25</v>
      </c>
      <c r="C85" s="37">
        <f>'[3]valeur farine'!C85</f>
        <v>23.64</v>
      </c>
      <c r="D85" s="24">
        <f>'[3]valeur farine'!D85</f>
        <v>34.11</v>
      </c>
      <c r="E85" s="24">
        <f>'[3]valeur farine'!E85</f>
        <v>32.08</v>
      </c>
      <c r="F85" s="24">
        <f>'[3]valeur farine'!F85</f>
        <v>57.97</v>
      </c>
      <c r="G85" s="44">
        <f>'[3]valeur farine'!G85</f>
        <v>-0.44661031568052445</v>
      </c>
    </row>
    <row r="86" spans="1:7" ht="15">
      <c r="A86" s="13"/>
      <c r="B86" s="22" t="s">
        <v>24</v>
      </c>
      <c r="C86" s="37">
        <f>'[3]valeur farine'!C86</f>
        <v>640.34</v>
      </c>
      <c r="D86" s="24">
        <f>'[3]valeur farine'!D86</f>
        <v>665.75</v>
      </c>
      <c r="E86" s="24">
        <f>'[3]valeur farine'!E86</f>
        <v>1308.47</v>
      </c>
      <c r="F86" s="24">
        <f>'[3]valeur farine'!F86</f>
        <v>1294.1</v>
      </c>
      <c r="G86" s="44">
        <f>'[3]valeur farine'!G86</f>
        <v>0.011104242330577385</v>
      </c>
    </row>
    <row r="87" spans="1:7" ht="15">
      <c r="A87" s="14"/>
      <c r="B87" s="23" t="s">
        <v>26</v>
      </c>
      <c r="C87" s="37">
        <f>'[3]valeur farine'!C87</f>
        <v>62.8</v>
      </c>
      <c r="D87" s="24">
        <f>'[3]valeur farine'!D87</f>
        <v>46.2</v>
      </c>
      <c r="E87" s="24">
        <f>'[3]valeur farine'!E87</f>
        <v>143.4</v>
      </c>
      <c r="F87" s="24">
        <f>'[3]valeur farine'!F87</f>
        <v>155.73</v>
      </c>
      <c r="G87" s="44">
        <f>'[3]valeur farine'!G87</f>
        <v>-0.07917549605085716</v>
      </c>
    </row>
    <row r="88" spans="1:7" ht="15">
      <c r="A88" s="13" t="s">
        <v>10</v>
      </c>
      <c r="B88" s="21" t="s">
        <v>28</v>
      </c>
      <c r="C88" s="39">
        <f>'[3]valeur farine'!C88</f>
        <v>3569.99</v>
      </c>
      <c r="D88" s="40">
        <f>'[3]valeur farine'!D88</f>
        <v>3869.6</v>
      </c>
      <c r="E88" s="40">
        <f>'[3]valeur farine'!E88</f>
        <v>7610.48</v>
      </c>
      <c r="F88" s="40">
        <f>'[3]valeur farine'!F88</f>
        <v>8126.21</v>
      </c>
      <c r="G88" s="45">
        <f>'[3]valeur farine'!G88</f>
        <v>-0.06346501013387551</v>
      </c>
    </row>
    <row r="89" spans="1:7" ht="15">
      <c r="A89" s="13"/>
      <c r="B89" s="22" t="s">
        <v>27</v>
      </c>
      <c r="C89" s="37">
        <f>'[3]valeur farine'!C89</f>
        <v>406.4</v>
      </c>
      <c r="D89" s="24">
        <f>'[3]valeur farine'!D89</f>
        <v>880.62</v>
      </c>
      <c r="E89" s="24">
        <f>'[3]valeur farine'!E89</f>
        <v>939.84</v>
      </c>
      <c r="F89" s="24">
        <f>'[3]valeur farine'!F89</f>
        <v>2142.76</v>
      </c>
      <c r="G89" s="44">
        <f>'[3]valeur farine'!G89</f>
        <v>-0.5613881162612706</v>
      </c>
    </row>
    <row r="90" spans="1:7" ht="15">
      <c r="A90" s="13"/>
      <c r="B90" s="22" t="s">
        <v>25</v>
      </c>
      <c r="C90" s="37">
        <f>'[3]valeur farine'!C90</f>
        <v>11.95</v>
      </c>
      <c r="D90" s="24">
        <f>'[3]valeur farine'!D90</f>
        <v>9.12</v>
      </c>
      <c r="E90" s="24">
        <f>'[3]valeur farine'!E90</f>
        <v>22.69</v>
      </c>
      <c r="F90" s="24">
        <f>'[3]valeur farine'!F90</f>
        <v>18.22</v>
      </c>
      <c r="G90" s="44">
        <f>'[3]valeur farine'!G90</f>
        <v>0.24533479692645455</v>
      </c>
    </row>
    <row r="91" spans="1:7" ht="15">
      <c r="A91" s="13"/>
      <c r="B91" s="22" t="s">
        <v>24</v>
      </c>
      <c r="C91" s="37">
        <f>'[3]valeur farine'!C91</f>
        <v>179.59</v>
      </c>
      <c r="D91" s="24">
        <f>'[3]valeur farine'!D91</f>
        <v>254.14</v>
      </c>
      <c r="E91" s="24">
        <f>'[3]valeur farine'!E91</f>
        <v>288.79</v>
      </c>
      <c r="F91" s="24">
        <f>'[3]valeur farine'!F91</f>
        <v>402.56</v>
      </c>
      <c r="G91" s="44">
        <f>'[3]valeur farine'!G91</f>
        <v>-0.28261625596184414</v>
      </c>
    </row>
    <row r="92" spans="1:7" ht="15">
      <c r="A92" s="14"/>
      <c r="B92" s="23" t="s">
        <v>26</v>
      </c>
      <c r="C92" s="37">
        <f>'[3]valeur farine'!C92</f>
        <v>10722.2</v>
      </c>
      <c r="D92" s="24">
        <f>'[3]valeur farine'!D92</f>
        <v>8511.48</v>
      </c>
      <c r="E92" s="24">
        <f>'[3]valeur farine'!E92</f>
        <v>22149.9</v>
      </c>
      <c r="F92" s="24">
        <f>'[3]valeur farine'!F92</f>
        <v>17561.78</v>
      </c>
      <c r="G92" s="44">
        <f>'[3]valeur farine'!G92</f>
        <v>0.26125597746925444</v>
      </c>
    </row>
    <row r="93" spans="1:7" ht="15">
      <c r="A93" s="13" t="s">
        <v>21</v>
      </c>
      <c r="B93" s="21" t="s">
        <v>28</v>
      </c>
      <c r="C93" s="39">
        <f>'[3]valeur farine'!C93</f>
        <v>4702.84</v>
      </c>
      <c r="D93" s="40">
        <f>'[3]valeur farine'!D93</f>
        <v>4138.67</v>
      </c>
      <c r="E93" s="40">
        <f>'[3]valeur farine'!E93</f>
        <v>8880.09</v>
      </c>
      <c r="F93" s="40">
        <f>'[3]valeur farine'!F93</f>
        <v>8427.53</v>
      </c>
      <c r="G93" s="45">
        <f>'[3]valeur farine'!G93</f>
        <v>0.05370019448165708</v>
      </c>
    </row>
    <row r="94" spans="1:7" ht="14.25">
      <c r="A94" s="8"/>
      <c r="B94" s="22" t="s">
        <v>27</v>
      </c>
      <c r="C94" s="37">
        <f>'[3]valeur farine'!C94</f>
        <v>1309.8</v>
      </c>
      <c r="D94" s="24">
        <f>'[3]valeur farine'!D94</f>
        <v>1397.84</v>
      </c>
      <c r="E94" s="24">
        <f>'[3]valeur farine'!E94</f>
        <v>2899.3</v>
      </c>
      <c r="F94" s="24">
        <f>'[3]valeur farine'!F94</f>
        <v>2918.44</v>
      </c>
      <c r="G94" s="44">
        <f>'[3]valeur farine'!G94</f>
        <v>-0.0065582982689381675</v>
      </c>
    </row>
    <row r="95" spans="1:7" ht="14.25">
      <c r="A95" s="8"/>
      <c r="B95" s="22" t="s">
        <v>25</v>
      </c>
      <c r="C95" s="37">
        <f>'[3]valeur farine'!C95</f>
        <v>0.42</v>
      </c>
      <c r="D95" s="24">
        <f>'[3]valeur farine'!D95</f>
        <v>13.11</v>
      </c>
      <c r="E95" s="24">
        <f>'[3]valeur farine'!E95</f>
        <v>6.85</v>
      </c>
      <c r="F95" s="24">
        <f>'[3]valeur farine'!F95</f>
        <v>24.06</v>
      </c>
      <c r="G95" s="44">
        <f>'[3]valeur farine'!G95</f>
        <v>-0.7152950955943475</v>
      </c>
    </row>
    <row r="96" spans="1:7" ht="14.25">
      <c r="A96" s="8"/>
      <c r="B96" s="22" t="s">
        <v>24</v>
      </c>
      <c r="C96" s="37">
        <f>'[3]valeur farine'!C96</f>
        <v>121.07</v>
      </c>
      <c r="D96" s="24">
        <f>'[3]valeur farine'!D96</f>
        <v>108.47</v>
      </c>
      <c r="E96" s="24">
        <f>'[3]valeur farine'!E96</f>
        <v>250.13</v>
      </c>
      <c r="F96" s="24">
        <f>'[3]valeur farine'!F96</f>
        <v>311.74</v>
      </c>
      <c r="G96" s="44">
        <f>'[3]valeur farine'!G96</f>
        <v>-0.19763264258677105</v>
      </c>
    </row>
    <row r="97" spans="1:7" ht="14.25">
      <c r="A97" s="12"/>
      <c r="B97" s="23" t="s">
        <v>26</v>
      </c>
      <c r="C97" s="37">
        <f>'[3]valeur farine'!C97</f>
        <v>0</v>
      </c>
      <c r="D97" s="24">
        <f>'[3]valeur farine'!D97</f>
        <v>0.9</v>
      </c>
      <c r="E97" s="24">
        <f>'[3]valeur farine'!E97</f>
        <v>0</v>
      </c>
      <c r="F97" s="24">
        <f>'[3]valeur farine'!F97</f>
        <v>0.9</v>
      </c>
      <c r="G97" s="44">
        <f>'[3]valeur farine'!G97</f>
        <v>-1</v>
      </c>
    </row>
    <row r="98" spans="1:7" ht="15">
      <c r="A98" s="13" t="s">
        <v>11</v>
      </c>
      <c r="B98" s="21" t="s">
        <v>28</v>
      </c>
      <c r="C98" s="39">
        <f>'[3]valeur farine'!C98</f>
        <v>14724.78</v>
      </c>
      <c r="D98" s="40">
        <f>'[3]valeur farine'!D98</f>
        <v>15389.91</v>
      </c>
      <c r="E98" s="40">
        <f>'[3]valeur farine'!E98</f>
        <v>31112.87</v>
      </c>
      <c r="F98" s="40">
        <f>'[3]valeur farine'!F98</f>
        <v>31730.45</v>
      </c>
      <c r="G98" s="45">
        <f>'[3]valeur farine'!G98</f>
        <v>-0.01946332308555354</v>
      </c>
    </row>
    <row r="99" spans="1:7" ht="14.25">
      <c r="A99" s="8"/>
      <c r="B99" s="22" t="s">
        <v>27</v>
      </c>
      <c r="C99" s="37">
        <f>'[3]valeur farine'!C99</f>
        <v>886.29</v>
      </c>
      <c r="D99" s="24">
        <f>'[3]valeur farine'!D99</f>
        <v>746.9</v>
      </c>
      <c r="E99" s="24">
        <f>'[3]valeur farine'!E99</f>
        <v>1945.11</v>
      </c>
      <c r="F99" s="24">
        <f>'[3]valeur farine'!F99</f>
        <v>1583.3</v>
      </c>
      <c r="G99" s="44">
        <f>'[3]valeur farine'!G99</f>
        <v>0.228516389818733</v>
      </c>
    </row>
    <row r="100" spans="1:7" ht="14.25">
      <c r="A100" s="8"/>
      <c r="B100" s="22" t="s">
        <v>25</v>
      </c>
      <c r="C100" s="37">
        <f>'[3]valeur farine'!C100</f>
        <v>481.56</v>
      </c>
      <c r="D100" s="24">
        <f>'[3]valeur farine'!D100</f>
        <v>2170.99</v>
      </c>
      <c r="E100" s="24">
        <f>'[3]valeur farine'!E100</f>
        <v>1194.06</v>
      </c>
      <c r="F100" s="24">
        <f>'[3]valeur farine'!F100</f>
        <v>4434.17</v>
      </c>
      <c r="G100" s="44">
        <f>'[3]valeur farine'!G100</f>
        <v>-0.7307139780387311</v>
      </c>
    </row>
    <row r="101" spans="1:7" ht="14.25">
      <c r="A101" s="8"/>
      <c r="B101" s="22" t="s">
        <v>24</v>
      </c>
      <c r="C101" s="37">
        <f>'[3]valeur farine'!C101</f>
        <v>663.93</v>
      </c>
      <c r="D101" s="24">
        <f>'[3]valeur farine'!D101</f>
        <v>1206.9</v>
      </c>
      <c r="E101" s="24">
        <f>'[3]valeur farine'!E101</f>
        <v>1674.71</v>
      </c>
      <c r="F101" s="24">
        <f>'[3]valeur farine'!F101</f>
        <v>2358.33</v>
      </c>
      <c r="G101" s="44">
        <f>'[3]valeur farine'!G101</f>
        <v>-0.2898746146637663</v>
      </c>
    </row>
    <row r="102" spans="1:7" ht="14.25">
      <c r="A102" s="12"/>
      <c r="B102" s="23" t="s">
        <v>26</v>
      </c>
      <c r="C102" s="37">
        <f>'[3]valeur farine'!C102</f>
        <v>341.4</v>
      </c>
      <c r="D102" s="24">
        <f>'[3]valeur farine'!D102</f>
        <v>124.3</v>
      </c>
      <c r="E102" s="24">
        <f>'[3]valeur farine'!E102</f>
        <v>394.9</v>
      </c>
      <c r="F102" s="24">
        <f>'[3]valeur farine'!F102</f>
        <v>259.2</v>
      </c>
      <c r="G102" s="44">
        <f>'[3]valeur farine'!G102</f>
        <v>0.523533950617284</v>
      </c>
    </row>
    <row r="103" spans="1:7" ht="15">
      <c r="A103" s="13" t="s">
        <v>15</v>
      </c>
      <c r="B103" s="21" t="s">
        <v>28</v>
      </c>
      <c r="C103" s="39">
        <f>'[3]valeur farine'!C103</f>
        <v>3714.4</v>
      </c>
      <c r="D103" s="40">
        <f>'[3]valeur farine'!D103</f>
        <v>4372.55</v>
      </c>
      <c r="E103" s="40">
        <f>'[3]valeur farine'!E103</f>
        <v>8496.03</v>
      </c>
      <c r="F103" s="40">
        <f>'[3]valeur farine'!F103</f>
        <v>9527.96</v>
      </c>
      <c r="G103" s="45">
        <f>'[3]valeur farine'!G103</f>
        <v>-0.10830545048467866</v>
      </c>
    </row>
    <row r="104" spans="1:7" ht="14.25">
      <c r="A104" s="8"/>
      <c r="B104" s="22" t="s">
        <v>27</v>
      </c>
      <c r="C104" s="37">
        <f>'[3]valeur farine'!C104</f>
        <v>3</v>
      </c>
      <c r="D104" s="24">
        <f>'[3]valeur farine'!D104</f>
        <v>3.2</v>
      </c>
      <c r="E104" s="24">
        <f>'[3]valeur farine'!E104</f>
        <v>12</v>
      </c>
      <c r="F104" s="24">
        <f>'[3]valeur farine'!F104</f>
        <v>5.6</v>
      </c>
      <c r="G104" s="44">
        <f>'[3]valeur farine'!G104</f>
        <v>1.1428571428571428</v>
      </c>
    </row>
    <row r="105" spans="1:7" ht="14.25">
      <c r="A105" s="8"/>
      <c r="B105" s="22" t="s">
        <v>25</v>
      </c>
      <c r="C105" s="37">
        <f>'[3]valeur farine'!C105</f>
        <v>0.4</v>
      </c>
      <c r="D105" s="24">
        <f>'[3]valeur farine'!D105</f>
        <v>0.3</v>
      </c>
      <c r="E105" s="24">
        <f>'[3]valeur farine'!E105</f>
        <v>0.6</v>
      </c>
      <c r="F105" s="24">
        <f>'[3]valeur farine'!F105</f>
        <v>0.8</v>
      </c>
      <c r="G105" s="44">
        <f>'[3]valeur farine'!G105</f>
        <v>-0.2500000000000001</v>
      </c>
    </row>
    <row r="106" spans="1:7" ht="14.25">
      <c r="A106" s="8"/>
      <c r="B106" s="22" t="s">
        <v>24</v>
      </c>
      <c r="C106" s="37">
        <f>'[3]valeur farine'!C106</f>
        <v>56.65</v>
      </c>
      <c r="D106" s="24">
        <f>'[3]valeur farine'!D106</f>
        <v>65.9</v>
      </c>
      <c r="E106" s="24">
        <f>'[3]valeur farine'!E106</f>
        <v>116.78</v>
      </c>
      <c r="F106" s="24">
        <f>'[3]valeur farine'!F106</f>
        <v>125.43</v>
      </c>
      <c r="G106" s="44">
        <f>'[3]valeur farine'!G106</f>
        <v>-0.06896276807781232</v>
      </c>
    </row>
    <row r="107" spans="1:7" ht="15" thickBot="1">
      <c r="A107" s="8"/>
      <c r="B107" s="23" t="s">
        <v>26</v>
      </c>
      <c r="C107" s="38">
        <f>'[3]valeur farine'!C107</f>
        <v>1755.9</v>
      </c>
      <c r="D107" s="25">
        <f>'[3]valeur farine'!D107</f>
        <v>2653.3</v>
      </c>
      <c r="E107" s="25">
        <f>'[3]valeur farine'!E107</f>
        <v>6371.9</v>
      </c>
      <c r="F107" s="25">
        <f>'[3]valeur farine'!F107</f>
        <v>7628.3</v>
      </c>
      <c r="G107" s="34">
        <f>'[3]valeur farine'!G107</f>
        <v>-0.16470248941441745</v>
      </c>
    </row>
    <row r="108" spans="1:7" s="5" customFormat="1" ht="15" thickBot="1">
      <c r="A108" s="10"/>
      <c r="B108" s="20"/>
      <c r="C108" s="15"/>
      <c r="D108" s="16"/>
      <c r="E108" s="16"/>
      <c r="F108" s="16"/>
      <c r="G108" s="43"/>
    </row>
    <row r="109" spans="1:7" ht="15">
      <c r="A109" s="52" t="s">
        <v>14</v>
      </c>
      <c r="B109" s="53" t="s">
        <v>28</v>
      </c>
      <c r="C109" s="54">
        <f>'[3]valeur farine'!C109</f>
        <v>180978.39</v>
      </c>
      <c r="D109" s="54">
        <f>'[3]valeur farine'!D109</f>
        <v>185510.33</v>
      </c>
      <c r="E109" s="54">
        <f>'[3]valeur farine'!E109</f>
        <v>382379.32</v>
      </c>
      <c r="F109" s="54">
        <f>'[3]valeur farine'!F109</f>
        <v>384272.25</v>
      </c>
      <c r="G109" s="55">
        <f>'[3]valeur farine'!G109</f>
        <v>-0.0049260127422680045</v>
      </c>
    </row>
    <row r="110" spans="1:7" ht="15">
      <c r="A110" s="56"/>
      <c r="B110" s="57" t="s">
        <v>27</v>
      </c>
      <c r="C110" s="58">
        <f>'[3]valeur farine'!C110</f>
        <v>73611.57</v>
      </c>
      <c r="D110" s="58">
        <f>'[3]valeur farine'!D110</f>
        <v>77539.53</v>
      </c>
      <c r="E110" s="58">
        <f>'[3]valeur farine'!E110</f>
        <v>161052.81</v>
      </c>
      <c r="F110" s="58">
        <f>'[3]valeur farine'!F110</f>
        <v>164066.16</v>
      </c>
      <c r="G110" s="59">
        <f>'[3]valeur farine'!G110</f>
        <v>-0.01836667597998276</v>
      </c>
    </row>
    <row r="111" spans="1:7" ht="15">
      <c r="A111" s="56"/>
      <c r="B111" s="57" t="s">
        <v>25</v>
      </c>
      <c r="C111" s="58">
        <f>'[3]valeur farine'!C111</f>
        <v>16819.87</v>
      </c>
      <c r="D111" s="58">
        <f>'[3]valeur farine'!D111</f>
        <v>17380.18</v>
      </c>
      <c r="E111" s="58">
        <f>'[3]valeur farine'!E111</f>
        <v>35527.89</v>
      </c>
      <c r="F111" s="58">
        <f>'[3]valeur farine'!F111</f>
        <v>37884.11</v>
      </c>
      <c r="G111" s="59">
        <f>'[3]valeur farine'!G111</f>
        <v>-0.06219546928778319</v>
      </c>
    </row>
    <row r="112" spans="1:7" ht="15">
      <c r="A112" s="56"/>
      <c r="B112" s="57" t="s">
        <v>29</v>
      </c>
      <c r="C112" s="58">
        <f>'[3]valeur farine'!C112</f>
        <v>20340.6</v>
      </c>
      <c r="D112" s="58">
        <f>'[3]valeur farine'!D112</f>
        <v>23206.19</v>
      </c>
      <c r="E112" s="58">
        <f>'[3]valeur farine'!E112</f>
        <v>44680.47</v>
      </c>
      <c r="F112" s="58">
        <f>'[3]valeur farine'!F112</f>
        <v>48563.96</v>
      </c>
      <c r="G112" s="59">
        <f>'[3]valeur farine'!G112</f>
        <v>-0.07996650190799925</v>
      </c>
    </row>
    <row r="113" spans="1:7" ht="15.75" thickBot="1">
      <c r="A113" s="60"/>
      <c r="B113" s="61" t="s">
        <v>26</v>
      </c>
      <c r="C113" s="62">
        <f>'[3]valeur farine'!C113</f>
        <v>45361.07</v>
      </c>
      <c r="D113" s="62">
        <f>'[3]valeur farine'!D113</f>
        <v>47120.25</v>
      </c>
      <c r="E113" s="62">
        <f>'[3]valeur farine'!E113</f>
        <v>97554.56</v>
      </c>
      <c r="F113" s="62">
        <f>'[3]valeur farine'!F113</f>
        <v>100002.11</v>
      </c>
      <c r="G113" s="63">
        <f>'[3]valeur farine'!G113</f>
        <v>-0.0244749835778465</v>
      </c>
    </row>
    <row r="114" spans="4:7" ht="12.75">
      <c r="D114" s="11"/>
      <c r="E114" s="11"/>
      <c r="F114" s="11"/>
      <c r="G114" s="11"/>
    </row>
    <row r="115" ht="12.75">
      <c r="C115" s="32"/>
    </row>
    <row r="116" ht="12.75">
      <c r="C116" s="32"/>
    </row>
    <row r="117" ht="12.75">
      <c r="C117" s="32"/>
    </row>
    <row r="118" ht="12.75">
      <c r="C118" s="32"/>
    </row>
    <row r="121" ht="12.75">
      <c r="C121" s="32"/>
    </row>
  </sheetData>
  <printOptions horizontalCentered="1"/>
  <pageMargins left="0" right="0" top="0.3937007874015748" bottom="0.1968503937007874" header="0.3937007874015748" footer="0.5118110236220472"/>
  <pageSetup fitToHeight="2" fitToWidth="1" horizontalDpi="600" verticalDpi="600" orientation="portrait" paperSize="9" scale="59" r:id="rId2"/>
  <headerFooter alignWithMargins="0">
    <oddHeader xml:space="preserve">&amp;C&amp;"Arial,Gras"&amp;11F </oddHeader>
    <oddFooter>&amp;L&amp;"Arial,Normal"Note : La statistique du cumul à une date T intègre tous les redressements portant sur les mois précédants (T-1,T-2,...) et connus à la date T.Par contre la statistique du mois N est susceptible d'ètre "redréssée" aux dates N+1,N+2,.....</oddFooter>
  </headerFooter>
  <rowBreaks count="1" manualBreakCount="1">
    <brk id="8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showGridLines="0" workbookViewId="0" topLeftCell="A1">
      <selection activeCell="A1" sqref="A1:IV16384"/>
    </sheetView>
  </sheetViews>
  <sheetFormatPr defaultColWidth="11.421875" defaultRowHeight="12.75"/>
  <cols>
    <col min="1" max="1" width="24.00390625" style="0" customWidth="1"/>
    <col min="2" max="2" width="79.421875" style="19" customWidth="1"/>
    <col min="3" max="3" width="13.8515625" style="0" customWidth="1"/>
    <col min="4" max="4" width="11.8515625" style="0" customWidth="1"/>
    <col min="5" max="5" width="13.421875" style="0" customWidth="1"/>
    <col min="6" max="6" width="14.28125" style="0" customWidth="1"/>
    <col min="7" max="7" width="10.7109375" style="0" bestFit="1" customWidth="1"/>
  </cols>
  <sheetData>
    <row r="1" spans="1:7" ht="15" customHeight="1">
      <c r="A1" s="6"/>
      <c r="B1" s="17"/>
      <c r="C1" s="1"/>
      <c r="D1" s="2"/>
      <c r="E1" s="2"/>
      <c r="F1" s="2"/>
      <c r="G1" s="2"/>
    </row>
    <row r="2" spans="1:7" ht="15">
      <c r="A2" s="6"/>
      <c r="B2" s="18"/>
      <c r="C2" s="4"/>
      <c r="D2" s="3"/>
      <c r="E2" s="3"/>
      <c r="F2" s="3"/>
      <c r="G2" s="3"/>
    </row>
    <row r="3" ht="15">
      <c r="A3" s="6"/>
    </row>
    <row r="4" ht="19.5" customHeight="1"/>
    <row r="5" ht="30" customHeight="1"/>
    <row r="6" spans="3:6" ht="12.75">
      <c r="C6" s="46"/>
      <c r="D6" s="46"/>
      <c r="E6" s="46"/>
      <c r="F6" s="46"/>
    </row>
    <row r="7" spans="1:7" ht="42" customHeight="1" thickBot="1">
      <c r="A7" s="47" t="s">
        <v>23</v>
      </c>
      <c r="B7" s="48"/>
      <c r="C7" s="49">
        <f>'[3]valeur grains'!C7</f>
        <v>41852</v>
      </c>
      <c r="D7" s="50">
        <f>'[3]valeur grains'!D7</f>
        <v>41487</v>
      </c>
      <c r="E7" s="51" t="str">
        <f>'[3]valeur grains'!E7</f>
        <v>cumul au 1.08.14</v>
      </c>
      <c r="F7" s="51" t="str">
        <f>'[3]valeur grains'!F7</f>
        <v>cumul au 1.08.13</v>
      </c>
      <c r="G7" s="51" t="s">
        <v>7</v>
      </c>
    </row>
    <row r="8" spans="1:7" ht="15">
      <c r="A8" s="7" t="s">
        <v>0</v>
      </c>
      <c r="B8" s="21" t="s">
        <v>28</v>
      </c>
      <c r="C8" s="41">
        <f>'[3]valeur grains'!C8</f>
        <v>11045.997867574095</v>
      </c>
      <c r="D8" s="41">
        <f>'[3]valeur grains'!D8</f>
        <v>12027.844608627644</v>
      </c>
      <c r="E8" s="26">
        <f>'[3]valeur grains'!E8</f>
        <v>23329.301235460392</v>
      </c>
      <c r="F8" s="26">
        <f>'[3]valeur grains'!F8</f>
        <v>24637.446931107086</v>
      </c>
      <c r="G8" s="27">
        <f>'[3]valeur grains'!G8</f>
        <v>-0.053095830071379524</v>
      </c>
    </row>
    <row r="9" spans="1:7" ht="15">
      <c r="A9" s="7"/>
      <c r="B9" s="22" t="s">
        <v>27</v>
      </c>
      <c r="C9" s="26">
        <f>'[3]valeur grains'!C9</f>
        <v>1089.3440783600056</v>
      </c>
      <c r="D9" s="26">
        <f>'[3]valeur grains'!D9</f>
        <v>1306.8661901074227</v>
      </c>
      <c r="E9" s="26">
        <f>'[3]valeur grains'!E9</f>
        <v>2562.9194044551155</v>
      </c>
      <c r="F9" s="26">
        <f>'[3]valeur grains'!F9</f>
        <v>3239.538888732473</v>
      </c>
      <c r="G9" s="27">
        <f>'[3]valeur grains'!G9</f>
        <v>-0.20886289917084366</v>
      </c>
    </row>
    <row r="10" spans="1:7" ht="15">
      <c r="A10" s="7"/>
      <c r="B10" s="22" t="s">
        <v>25</v>
      </c>
      <c r="C10" s="26">
        <f>'[3]valeur grains'!C10</f>
        <v>2360.6960176205253</v>
      </c>
      <c r="D10" s="26">
        <f>'[3]valeur grains'!D10</f>
        <v>2044.7960544012747</v>
      </c>
      <c r="E10" s="26">
        <f>'[3]valeur grains'!E10</f>
        <v>4946.019434157226</v>
      </c>
      <c r="F10" s="26">
        <f>'[3]valeur grains'!F10</f>
        <v>4743.0185216947375</v>
      </c>
      <c r="G10" s="27">
        <f>'[3]valeur grains'!G10</f>
        <v>0.042799940909771905</v>
      </c>
    </row>
    <row r="11" spans="1:7" ht="14.25">
      <c r="A11" s="8"/>
      <c r="B11" s="22" t="s">
        <v>24</v>
      </c>
      <c r="C11" s="26">
        <f>'[3]valeur grains'!C11</f>
        <v>1250.3708350690174</v>
      </c>
      <c r="D11" s="26">
        <f>'[3]valeur grains'!D11</f>
        <v>1800.5797823291603</v>
      </c>
      <c r="E11" s="26">
        <f>'[3]valeur grains'!E11</f>
        <v>3953.038170121773</v>
      </c>
      <c r="F11" s="26">
        <f>'[3]valeur grains'!F11</f>
        <v>3508.6378607617644</v>
      </c>
      <c r="G11" s="27">
        <f>'[3]valeur grains'!G11</f>
        <v>0.12665892776506849</v>
      </c>
    </row>
    <row r="12" spans="1:7" ht="14.25">
      <c r="A12" s="12"/>
      <c r="B12" s="23" t="s">
        <v>26</v>
      </c>
      <c r="C12" s="42">
        <f>'[3]valeur grains'!C12</f>
        <v>1185.7541828964165</v>
      </c>
      <c r="D12" s="42">
        <f>'[3]valeur grains'!D12</f>
        <v>1096.010685159083</v>
      </c>
      <c r="E12" s="42">
        <f>'[3]valeur grains'!E12</f>
        <v>2443.1292466044765</v>
      </c>
      <c r="F12" s="42">
        <f>'[3]valeur grains'!F12</f>
        <v>2074.3097985176187</v>
      </c>
      <c r="G12" s="28">
        <f>'[3]valeur grains'!G12</f>
        <v>0.1778034545999012</v>
      </c>
    </row>
    <row r="13" spans="1:7" ht="15">
      <c r="A13" s="7" t="s">
        <v>1</v>
      </c>
      <c r="B13" s="21" t="s">
        <v>28</v>
      </c>
      <c r="C13" s="41">
        <f>'[3]valeur grains'!C13</f>
        <v>6492.222972689938</v>
      </c>
      <c r="D13" s="41">
        <f>'[3]valeur grains'!D13</f>
        <v>6871.8800869253955</v>
      </c>
      <c r="E13" s="41">
        <f>'[3]valeur grains'!E13</f>
        <v>13603.23036142362</v>
      </c>
      <c r="F13" s="41">
        <f>'[3]valeur grains'!F13</f>
        <v>13983.901620798179</v>
      </c>
      <c r="G13" s="27">
        <f>'[3]valeur grains'!G13</f>
        <v>-0.027222106511989974</v>
      </c>
    </row>
    <row r="14" spans="1:7" ht="15">
      <c r="A14" s="9" t="s">
        <v>22</v>
      </c>
      <c r="B14" s="22" t="s">
        <v>27</v>
      </c>
      <c r="C14" s="26">
        <f>'[3]valeur grains'!C14</f>
        <v>6364.070903161967</v>
      </c>
      <c r="D14" s="26">
        <f>'[3]valeur grains'!D14</f>
        <v>6803.6515218849945</v>
      </c>
      <c r="E14" s="26">
        <f>'[3]valeur grains'!E14</f>
        <v>13302.078424388126</v>
      </c>
      <c r="F14" s="26">
        <f>'[3]valeur grains'!F14</f>
        <v>14193.067882913652</v>
      </c>
      <c r="G14" s="27">
        <f>'[3]valeur grains'!G14</f>
        <v>-0.06277638251826756</v>
      </c>
    </row>
    <row r="15" spans="1:7" ht="15">
      <c r="A15" s="9"/>
      <c r="B15" s="22" t="s">
        <v>25</v>
      </c>
      <c r="C15" s="26">
        <f>'[3]valeur grains'!C15</f>
        <v>426.4570324961048</v>
      </c>
      <c r="D15" s="26">
        <f>'[3]valeur grains'!D15</f>
        <v>572.542895232357</v>
      </c>
      <c r="E15" s="26">
        <f>'[3]valeur grains'!E15</f>
        <v>853.5088967967197</v>
      </c>
      <c r="F15" s="26">
        <f>'[3]valeur grains'!F15</f>
        <v>1305.6445050314765</v>
      </c>
      <c r="G15" s="27">
        <f>'[3]valeur grains'!G15</f>
        <v>-0.34629304262560867</v>
      </c>
    </row>
    <row r="16" spans="1:7" ht="15">
      <c r="A16" s="9"/>
      <c r="B16" s="22" t="s">
        <v>24</v>
      </c>
      <c r="C16" s="26">
        <f>'[3]valeur grains'!C16</f>
        <v>687.3821632114028</v>
      </c>
      <c r="D16" s="26">
        <f>'[3]valeur grains'!D16</f>
        <v>493.08244257345007</v>
      </c>
      <c r="E16" s="26">
        <f>'[3]valeur grains'!E16</f>
        <v>1359.9705136831144</v>
      </c>
      <c r="F16" s="26">
        <f>'[3]valeur grains'!F16</f>
        <v>1188.5390967030144</v>
      </c>
      <c r="G16" s="27">
        <f>'[3]valeur grains'!G16</f>
        <v>0.1442370869041225</v>
      </c>
    </row>
    <row r="17" spans="1:7" ht="14.25">
      <c r="A17" s="12"/>
      <c r="B17" s="23" t="s">
        <v>26</v>
      </c>
      <c r="C17" s="42">
        <f>'[3]valeur grains'!C17</f>
        <v>106.83629741685037</v>
      </c>
      <c r="D17" s="42">
        <f>'[3]valeur grains'!D17</f>
        <v>29.62539165431768</v>
      </c>
      <c r="E17" s="42">
        <f>'[3]valeur grains'!E17</f>
        <v>159.17532400183765</v>
      </c>
      <c r="F17" s="42">
        <f>'[3]valeur grains'!F17</f>
        <v>55.55493217405784</v>
      </c>
      <c r="G17" s="34">
        <f>'[3]valeur grains'!G17</f>
        <v>1.8651879819262351</v>
      </c>
    </row>
    <row r="18" spans="1:7" ht="15">
      <c r="A18" s="7" t="s">
        <v>2</v>
      </c>
      <c r="B18" s="21" t="s">
        <v>28</v>
      </c>
      <c r="C18" s="41">
        <f>'[3]valeur grains'!C18</f>
        <v>14049.101828746447</v>
      </c>
      <c r="D18" s="41">
        <f>'[3]valeur grains'!D18</f>
        <v>14763.891214559619</v>
      </c>
      <c r="E18" s="41">
        <f>'[3]valeur grains'!E18</f>
        <v>29546.896335658883</v>
      </c>
      <c r="F18" s="41">
        <f>'[3]valeur grains'!F18</f>
        <v>31011.30703399995</v>
      </c>
      <c r="G18" s="27">
        <f>'[3]valeur grains'!G18</f>
        <v>-0.04722183095138577</v>
      </c>
    </row>
    <row r="19" spans="1:7" ht="14.25">
      <c r="A19" s="8"/>
      <c r="B19" s="22" t="s">
        <v>27</v>
      </c>
      <c r="C19" s="26">
        <f>'[3]valeur grains'!C19</f>
        <v>505.77332944581946</v>
      </c>
      <c r="D19" s="26">
        <f>'[3]valeur grains'!D19</f>
        <v>951.4258932809458</v>
      </c>
      <c r="E19" s="26">
        <f>'[3]valeur grains'!E19</f>
        <v>1196.7356246717607</v>
      </c>
      <c r="F19" s="26">
        <f>'[3]valeur grains'!F19</f>
        <v>1846.5475264716215</v>
      </c>
      <c r="G19" s="27">
        <f>'[3]valeur grains'!G19</f>
        <v>-0.3519064050528501</v>
      </c>
    </row>
    <row r="20" spans="1:7" ht="14.25">
      <c r="A20" s="8"/>
      <c r="B20" s="22" t="s">
        <v>25</v>
      </c>
      <c r="C20" s="26">
        <f>'[3]valeur grains'!C20</f>
        <v>40.61066486146541</v>
      </c>
      <c r="D20" s="26">
        <f>'[3]valeur grains'!D20</f>
        <v>33.322125308573845</v>
      </c>
      <c r="E20" s="26">
        <f>'[3]valeur grains'!E20</f>
        <v>87.3114137735272</v>
      </c>
      <c r="F20" s="26">
        <f>'[3]valeur grains'!F20</f>
        <v>79.11074141056396</v>
      </c>
      <c r="G20" s="27">
        <f>'[3]valeur grains'!G20</f>
        <v>0.10366066878837499</v>
      </c>
    </row>
    <row r="21" spans="1:7" ht="14.25">
      <c r="A21" s="8"/>
      <c r="B21" s="22" t="s">
        <v>24</v>
      </c>
      <c r="C21" s="26">
        <f>'[3]valeur grains'!C21</f>
        <v>1519.7012793039787</v>
      </c>
      <c r="D21" s="26">
        <f>'[3]valeur grains'!D21</f>
        <v>1499.096340128743</v>
      </c>
      <c r="E21" s="26">
        <f>'[3]valeur grains'!E21</f>
        <v>3169.6631918114954</v>
      </c>
      <c r="F21" s="26">
        <f>'[3]valeur grains'!F21</f>
        <v>3143.775264884586</v>
      </c>
      <c r="G21" s="27">
        <f>'[3]valeur grains'!G21</f>
        <v>0.008234662068905774</v>
      </c>
    </row>
    <row r="22" spans="1:7" ht="14.25">
      <c r="A22" s="12"/>
      <c r="B22" s="23" t="s">
        <v>26</v>
      </c>
      <c r="C22" s="42">
        <f>'[3]valeur grains'!C22</f>
        <v>518.4520948621565</v>
      </c>
      <c r="D22" s="42">
        <f>'[3]valeur grains'!D22</f>
        <v>778.19463573359</v>
      </c>
      <c r="E22" s="42">
        <f>'[3]valeur grains'!E22</f>
        <v>1186.1195289583263</v>
      </c>
      <c r="F22" s="42">
        <f>'[3]valeur grains'!F22</f>
        <v>1789.3738608426083</v>
      </c>
      <c r="G22" s="29">
        <f>'[3]valeur grains'!G22</f>
        <v>-0.33713152130221247</v>
      </c>
    </row>
    <row r="23" spans="1:7" ht="15">
      <c r="A23" s="13" t="s">
        <v>16</v>
      </c>
      <c r="B23" s="21" t="s">
        <v>28</v>
      </c>
      <c r="C23" s="41">
        <f>'[3]valeur grains'!C23</f>
        <v>5212.555822811191</v>
      </c>
      <c r="D23" s="41">
        <f>'[3]valeur grains'!D23</f>
        <v>5717.558902627575</v>
      </c>
      <c r="E23" s="41">
        <f>'[3]valeur grains'!E23</f>
        <v>11250.294164812876</v>
      </c>
      <c r="F23" s="41">
        <f>'[3]valeur grains'!F23</f>
        <v>12067.606107219452</v>
      </c>
      <c r="G23" s="27">
        <f>'[3]valeur grains'!G23</f>
        <v>-0.06772776101116007</v>
      </c>
    </row>
    <row r="24" spans="1:7" ht="14.25">
      <c r="A24" s="8"/>
      <c r="B24" s="22" t="s">
        <v>27</v>
      </c>
      <c r="C24" s="26">
        <f>'[3]valeur grains'!C24</f>
        <v>8059.665917911881</v>
      </c>
      <c r="D24" s="26">
        <f>'[3]valeur grains'!D24</f>
        <v>6929.237421289167</v>
      </c>
      <c r="E24" s="26">
        <f>'[3]valeur grains'!E24</f>
        <v>17673.51965842208</v>
      </c>
      <c r="F24" s="26">
        <f>'[3]valeur grains'!F24</f>
        <v>14167.91923995747</v>
      </c>
      <c r="G24" s="27">
        <f>'[3]valeur grains'!G24</f>
        <v>0.24743226998201995</v>
      </c>
    </row>
    <row r="25" spans="1:7" ht="14.25">
      <c r="A25" s="8"/>
      <c r="B25" s="22" t="s">
        <v>25</v>
      </c>
      <c r="C25" s="26">
        <f>'[3]valeur grains'!C25</f>
        <v>204.67517653317321</v>
      </c>
      <c r="D25" s="26">
        <f>'[3]valeur grains'!D25</f>
        <v>293.149690722007</v>
      </c>
      <c r="E25" s="26">
        <f>'[3]valeur grains'!E25</f>
        <v>387.13284744521707</v>
      </c>
      <c r="F25" s="26">
        <f>'[3]valeur grains'!F25</f>
        <v>677.6924733176679</v>
      </c>
      <c r="G25" s="27">
        <f>'[3]valeur grains'!G25</f>
        <v>-0.4287484918491211</v>
      </c>
    </row>
    <row r="26" spans="1:7" ht="14.25">
      <c r="A26" s="8"/>
      <c r="B26" s="22" t="s">
        <v>24</v>
      </c>
      <c r="C26" s="26">
        <f>'[3]valeur grains'!C26</f>
        <v>743.554886335154</v>
      </c>
      <c r="D26" s="26">
        <f>'[3]valeur grains'!D26</f>
        <v>858.221835015449</v>
      </c>
      <c r="E26" s="26">
        <f>'[3]valeur grains'!E26</f>
        <v>1831.1979457400407</v>
      </c>
      <c r="F26" s="26">
        <f>'[3]valeur grains'!F26</f>
        <v>1747.636797302883</v>
      </c>
      <c r="G26" s="27">
        <f>'[3]valeur grains'!G26</f>
        <v>0.0478137955015121</v>
      </c>
    </row>
    <row r="27" spans="1:7" ht="14.25">
      <c r="A27" s="12"/>
      <c r="B27" s="23" t="s">
        <v>26</v>
      </c>
      <c r="C27" s="42">
        <f>'[3]valeur grains'!C27</f>
        <v>1053.560354646892</v>
      </c>
      <c r="D27" s="42">
        <f>'[3]valeur grains'!D27</f>
        <v>744.6277789287413</v>
      </c>
      <c r="E27" s="42">
        <f>'[3]valeur grains'!E27</f>
        <v>1724.8232970007036</v>
      </c>
      <c r="F27" s="42">
        <f>'[3]valeur grains'!F27</f>
        <v>1663.151500959032</v>
      </c>
      <c r="G27" s="29">
        <f>'[3]valeur grains'!G27</f>
        <v>0.03708128574342706</v>
      </c>
    </row>
    <row r="28" spans="1:7" ht="15">
      <c r="A28" s="13" t="s">
        <v>3</v>
      </c>
      <c r="B28" s="21" t="s">
        <v>28</v>
      </c>
      <c r="C28" s="41">
        <f>'[3]valeur grains'!C28</f>
        <v>5524.273246250212</v>
      </c>
      <c r="D28" s="41">
        <f>'[3]valeur grains'!D28</f>
        <v>5830.315719384921</v>
      </c>
      <c r="E28" s="41">
        <f>'[3]valeur grains'!E28</f>
        <v>11394.134387027385</v>
      </c>
      <c r="F28" s="41">
        <f>'[3]valeur grains'!F28</f>
        <v>11938.288728970003</v>
      </c>
      <c r="G28" s="27">
        <f>'[3]valeur grains'!G28</f>
        <v>-0.04558059821606997</v>
      </c>
    </row>
    <row r="29" spans="1:7" ht="14.25">
      <c r="A29" s="8"/>
      <c r="B29" s="22" t="s">
        <v>27</v>
      </c>
      <c r="C29" s="26">
        <f>'[3]valeur grains'!C29</f>
        <v>1079.4327592020568</v>
      </c>
      <c r="D29" s="26">
        <f>'[3]valeur grains'!D29</f>
        <v>1719.303164355793</v>
      </c>
      <c r="E29" s="26">
        <f>'[3]valeur grains'!E29</f>
        <v>2606.2128299840065</v>
      </c>
      <c r="F29" s="26">
        <f>'[3]valeur grains'!F29</f>
        <v>3513.9465840164557</v>
      </c>
      <c r="G29" s="27">
        <f>'[3]valeur grains'!G29</f>
        <v>-0.25832315100103365</v>
      </c>
    </row>
    <row r="30" spans="1:7" ht="14.25">
      <c r="A30" s="8"/>
      <c r="B30" s="22" t="s">
        <v>25</v>
      </c>
      <c r="C30" s="26">
        <f>'[3]valeur grains'!C30</f>
        <v>28.74282555805143</v>
      </c>
      <c r="D30" s="26">
        <f>'[3]valeur grains'!D30</f>
        <v>24.331462971741782</v>
      </c>
      <c r="E30" s="26">
        <f>'[3]valeur grains'!E30</f>
        <v>61.93765829931941</v>
      </c>
      <c r="F30" s="26">
        <f>'[3]valeur grains'!F30</f>
        <v>54.01389792494062</v>
      </c>
      <c r="G30" s="27">
        <f>'[3]valeur grains'!G30</f>
        <v>0.14669854757362422</v>
      </c>
    </row>
    <row r="31" spans="1:7" ht="14.25">
      <c r="A31" s="8"/>
      <c r="B31" s="22" t="s">
        <v>24</v>
      </c>
      <c r="C31" s="26">
        <f>'[3]valeur grains'!C31</f>
        <v>1661.8965296128877</v>
      </c>
      <c r="D31" s="26">
        <f>'[3]valeur grains'!D31</f>
        <v>1745.3606284065254</v>
      </c>
      <c r="E31" s="26">
        <f>'[3]valeur grains'!E31</f>
        <v>3829.068138788131</v>
      </c>
      <c r="F31" s="26">
        <f>'[3]valeur grains'!F31</f>
        <v>3649.6360486556673</v>
      </c>
      <c r="G31" s="27">
        <f>'[3]valeur grains'!G31</f>
        <v>0.04916437906145643</v>
      </c>
    </row>
    <row r="32" spans="1:7" ht="14.25">
      <c r="A32" s="12"/>
      <c r="B32" s="23" t="s">
        <v>26</v>
      </c>
      <c r="C32" s="42">
        <f>'[3]valeur grains'!C32</f>
        <v>202.86024666139298</v>
      </c>
      <c r="D32" s="42">
        <f>'[3]valeur grains'!D32</f>
        <v>186.51116137153045</v>
      </c>
      <c r="E32" s="42">
        <f>'[3]valeur grains'!E32</f>
        <v>356.89188868208635</v>
      </c>
      <c r="F32" s="42">
        <f>'[3]valeur grains'!F32</f>
        <v>397.69043521336044</v>
      </c>
      <c r="G32" s="29">
        <f>'[3]valeur grains'!G32</f>
        <v>-0.10258870447660051</v>
      </c>
    </row>
    <row r="33" spans="1:7" ht="15">
      <c r="A33" s="13" t="s">
        <v>12</v>
      </c>
      <c r="B33" s="21" t="s">
        <v>28</v>
      </c>
      <c r="C33" s="41">
        <f>'[3]valeur grains'!C33</f>
        <v>6827.75330579416</v>
      </c>
      <c r="D33" s="41">
        <f>'[3]valeur grains'!D33</f>
        <v>6427.164316378886</v>
      </c>
      <c r="E33" s="41">
        <f>'[3]valeur grains'!E33</f>
        <v>15036.596377146045</v>
      </c>
      <c r="F33" s="41">
        <f>'[3]valeur grains'!F33</f>
        <v>15536.318803570644</v>
      </c>
      <c r="G33" s="27">
        <f>'[3]valeur grains'!G33</f>
        <v>-0.03216478966109726</v>
      </c>
    </row>
    <row r="34" spans="1:7" ht="14.25">
      <c r="A34" s="8"/>
      <c r="B34" s="22" t="s">
        <v>27</v>
      </c>
      <c r="C34" s="26">
        <f>'[3]valeur grains'!C34</f>
        <v>235.81216490080706</v>
      </c>
      <c r="D34" s="26">
        <f>'[3]valeur grains'!D34</f>
        <v>104.20409499279567</v>
      </c>
      <c r="E34" s="26">
        <f>'[3]valeur grains'!E34</f>
        <v>240.49048246315667</v>
      </c>
      <c r="F34" s="26">
        <f>'[3]valeur grains'!F34</f>
        <v>278.214956370037</v>
      </c>
      <c r="G34" s="27">
        <f>'[3]valeur grains'!G34</f>
        <v>-0.13559470130248952</v>
      </c>
    </row>
    <row r="35" spans="1:7" ht="14.25">
      <c r="A35" s="8"/>
      <c r="B35" s="22" t="s">
        <v>25</v>
      </c>
      <c r="C35" s="26">
        <f>'[3]valeur grains'!C35</f>
        <v>12.176763536908489</v>
      </c>
      <c r="D35" s="26">
        <f>'[3]valeur grains'!D35</f>
        <v>1.7260010789906823</v>
      </c>
      <c r="E35" s="26">
        <f>'[3]valeur grains'!E35</f>
        <v>24.410195139744218</v>
      </c>
      <c r="F35" s="26">
        <f>'[3]valeur grains'!F35</f>
        <v>3.2374669099101308</v>
      </c>
      <c r="G35" s="27">
        <f>'[3]valeur grains'!G35</f>
        <v>6.5399056790427</v>
      </c>
    </row>
    <row r="36" spans="1:7" ht="14.25">
      <c r="A36" s="8"/>
      <c r="B36" s="22" t="s">
        <v>24</v>
      </c>
      <c r="C36" s="26">
        <f>'[3]valeur grains'!C36</f>
        <v>29.965650648967188</v>
      </c>
      <c r="D36" s="26">
        <f>'[3]valeur grains'!D36</f>
        <v>40.31629386000623</v>
      </c>
      <c r="E36" s="26">
        <f>'[3]valeur grains'!E36</f>
        <v>70.41240847043463</v>
      </c>
      <c r="F36" s="26">
        <f>'[3]valeur grains'!F36</f>
        <v>85.72814142704244</v>
      </c>
      <c r="G36" s="27">
        <f>'[3]valeur grains'!G36</f>
        <v>-0.1786546716359415</v>
      </c>
    </row>
    <row r="37" spans="1:7" ht="14.25">
      <c r="A37" s="12"/>
      <c r="B37" s="23" t="s">
        <v>26</v>
      </c>
      <c r="C37" s="42">
        <f>'[3]valeur grains'!C37</f>
        <v>44.51083330933356</v>
      </c>
      <c r="D37" s="42">
        <f>'[3]valeur grains'!D37</f>
        <v>62.058755213261996</v>
      </c>
      <c r="E37" s="42">
        <f>'[3]valeur grains'!E37</f>
        <v>95.54373564178101</v>
      </c>
      <c r="F37" s="42">
        <f>'[3]valeur grains'!F37</f>
        <v>462.56927208795946</v>
      </c>
      <c r="G37" s="29">
        <f>'[3]valeur grains'!G37</f>
        <v>-0.7934498865207523</v>
      </c>
    </row>
    <row r="38" spans="1:7" ht="15">
      <c r="A38" s="13" t="s">
        <v>4</v>
      </c>
      <c r="B38" s="21" t="s">
        <v>28</v>
      </c>
      <c r="C38" s="41">
        <f>'[3]valeur grains'!C38</f>
        <v>11392.66234492718</v>
      </c>
      <c r="D38" s="41">
        <f>'[3]valeur grains'!D38</f>
        <v>12718.747383821532</v>
      </c>
      <c r="E38" s="41">
        <f>'[3]valeur grains'!E38</f>
        <v>24471.299584194352</v>
      </c>
      <c r="F38" s="41">
        <f>'[3]valeur grains'!F38</f>
        <v>26555.270529067286</v>
      </c>
      <c r="G38" s="27">
        <f>'[3]valeur grains'!G38</f>
        <v>-0.07847673562925406</v>
      </c>
    </row>
    <row r="39" spans="1:7" ht="14.25">
      <c r="A39" s="8"/>
      <c r="B39" s="22" t="s">
        <v>27</v>
      </c>
      <c r="C39" s="26">
        <f>'[3]valeur grains'!C39</f>
        <v>6317.963961312911</v>
      </c>
      <c r="D39" s="26">
        <f>'[3]valeur grains'!D39</f>
        <v>6703.762429589676</v>
      </c>
      <c r="E39" s="26">
        <f>'[3]valeur grains'!E39</f>
        <v>13489.601905825879</v>
      </c>
      <c r="F39" s="26">
        <f>'[3]valeur grains'!F39</f>
        <v>14833.218689944002</v>
      </c>
      <c r="G39" s="27">
        <f>'[3]valeur grains'!G39</f>
        <v>-0.09058160687868855</v>
      </c>
    </row>
    <row r="40" spans="1:7" ht="14.25">
      <c r="A40" s="8"/>
      <c r="B40" s="22" t="s">
        <v>25</v>
      </c>
      <c r="C40" s="26">
        <f>'[3]valeur grains'!C40</f>
        <v>60.20161000224207</v>
      </c>
      <c r="D40" s="26">
        <f>'[3]valeur grains'!D40</f>
        <v>64.23557746960098</v>
      </c>
      <c r="E40" s="26">
        <f>'[3]valeur grains'!E40</f>
        <v>114.38103543639093</v>
      </c>
      <c r="F40" s="26">
        <f>'[3]valeur grains'!F40</f>
        <v>134.61387411406324</v>
      </c>
      <c r="G40" s="27">
        <f>'[3]valeur grains'!G40</f>
        <v>-0.1503027738472803</v>
      </c>
    </row>
    <row r="41" spans="1:7" ht="14.25">
      <c r="A41" s="8"/>
      <c r="B41" s="22" t="s">
        <v>24</v>
      </c>
      <c r="C41" s="26">
        <f>'[3]valeur grains'!C41</f>
        <v>1124.5743128214417</v>
      </c>
      <c r="D41" s="26">
        <f>'[3]valeur grains'!D41</f>
        <v>1140.4358920354925</v>
      </c>
      <c r="E41" s="26">
        <f>'[3]valeur grains'!E41</f>
        <v>2618.4654545678413</v>
      </c>
      <c r="F41" s="26">
        <f>'[3]valeur grains'!F41</f>
        <v>2529.7183147052056</v>
      </c>
      <c r="G41" s="27">
        <f>'[3]valeur grains'!G41</f>
        <v>0.035081826836905305</v>
      </c>
    </row>
    <row r="42" spans="1:7" ht="14.25">
      <c r="A42" s="12"/>
      <c r="B42" s="23" t="s">
        <v>26</v>
      </c>
      <c r="C42" s="42">
        <f>'[3]valeur grains'!C42</f>
        <v>86.49878537846199</v>
      </c>
      <c r="D42" s="42">
        <f>'[3]valeur grains'!D42</f>
        <v>300.24690411397614</v>
      </c>
      <c r="E42" s="42">
        <f>'[3]valeur grains'!E42</f>
        <v>182.55701001340702</v>
      </c>
      <c r="F42" s="42">
        <f>'[3]valeur grains'!F42</f>
        <v>616.0252036176996</v>
      </c>
      <c r="G42" s="29">
        <f>'[3]valeur grains'!G42</f>
        <v>-0.7036533425234652</v>
      </c>
    </row>
    <row r="43" spans="1:7" ht="15">
      <c r="A43" s="13" t="s">
        <v>17</v>
      </c>
      <c r="B43" s="21" t="s">
        <v>28</v>
      </c>
      <c r="C43" s="41">
        <f>'[3]valeur grains'!C43</f>
        <v>13503.116861574092</v>
      </c>
      <c r="D43" s="41">
        <f>'[3]valeur grains'!D43</f>
        <v>14404.870109524489</v>
      </c>
      <c r="E43" s="41">
        <f>'[3]valeur grains'!E43</f>
        <v>27812.591291251876</v>
      </c>
      <c r="F43" s="41">
        <f>'[3]valeur grains'!F43</f>
        <v>29154.153565931465</v>
      </c>
      <c r="G43" s="27">
        <f>'[3]valeur grains'!G43</f>
        <v>-0.04601616272774567</v>
      </c>
    </row>
    <row r="44" spans="1:7" ht="14.25">
      <c r="A44" s="8"/>
      <c r="B44" s="22" t="s">
        <v>27</v>
      </c>
      <c r="C44" s="26">
        <f>'[3]valeur grains'!C44</f>
        <v>3584.731061784136</v>
      </c>
      <c r="D44" s="26">
        <f>'[3]valeur grains'!D44</f>
        <v>4281.693452773199</v>
      </c>
      <c r="E44" s="26">
        <f>'[3]valeur grains'!E44</f>
        <v>8082.355830977856</v>
      </c>
      <c r="F44" s="26">
        <f>'[3]valeur grains'!F44</f>
        <v>9242.475932823116</v>
      </c>
      <c r="G44" s="27">
        <f>'[3]valeur grains'!G44</f>
        <v>-0.12552048934477456</v>
      </c>
    </row>
    <row r="45" spans="1:7" ht="14.25">
      <c r="A45" s="8"/>
      <c r="B45" s="22" t="s">
        <v>25</v>
      </c>
      <c r="C45" s="26">
        <f>'[3]valeur grains'!C45</f>
        <v>1836.4515933803466</v>
      </c>
      <c r="D45" s="26">
        <f>'[3]valeur grains'!D45</f>
        <v>1807.3807418045863</v>
      </c>
      <c r="E45" s="26">
        <f>'[3]valeur grains'!E45</f>
        <v>3647.2043406559405</v>
      </c>
      <c r="F45" s="26">
        <f>'[3]valeur grains'!F45</f>
        <v>4148.244050873688</v>
      </c>
      <c r="G45" s="27">
        <f>'[3]valeur grains'!G45</f>
        <v>-0.12078356626877351</v>
      </c>
    </row>
    <row r="46" spans="1:7" ht="14.25">
      <c r="A46" s="8"/>
      <c r="B46" s="22" t="s">
        <v>24</v>
      </c>
      <c r="C46" s="26">
        <f>'[3]valeur grains'!C46</f>
        <v>1527.2184356523449</v>
      </c>
      <c r="D46" s="26">
        <f>'[3]valeur grains'!D46</f>
        <v>2572.7720561014844</v>
      </c>
      <c r="E46" s="26">
        <f>'[3]valeur grains'!E46</f>
        <v>3311.10464725019</v>
      </c>
      <c r="F46" s="26">
        <f>'[3]valeur grains'!F46</f>
        <v>5180.401367940623</v>
      </c>
      <c r="G46" s="27">
        <f>'[3]valeur grains'!G46</f>
        <v>-0.36084013340331944</v>
      </c>
    </row>
    <row r="47" spans="1:7" ht="14.25">
      <c r="A47" s="12"/>
      <c r="B47" s="23" t="s">
        <v>26</v>
      </c>
      <c r="C47" s="42">
        <f>'[3]valeur grains'!C47</f>
        <v>280.528947699137</v>
      </c>
      <c r="D47" s="42">
        <f>'[3]valeur grains'!D47</f>
        <v>290.72813696939323</v>
      </c>
      <c r="E47" s="42">
        <f>'[3]valeur grains'!E47</f>
        <v>552.0261902368815</v>
      </c>
      <c r="F47" s="42">
        <f>'[3]valeur grains'!F47</f>
        <v>564.6012792206872</v>
      </c>
      <c r="G47" s="29">
        <f>'[3]valeur grains'!G47</f>
        <v>-0.022272512384603482</v>
      </c>
    </row>
    <row r="48" spans="1:7" ht="15">
      <c r="A48" s="13" t="s">
        <v>18</v>
      </c>
      <c r="B48" s="21" t="s">
        <v>28</v>
      </c>
      <c r="C48" s="41">
        <f>'[3]valeur grains'!C48</f>
        <v>15099.547197372269</v>
      </c>
      <c r="D48" s="41">
        <f>'[3]valeur grains'!D48</f>
        <v>15562.978191712036</v>
      </c>
      <c r="E48" s="41">
        <f>'[3]valeur grains'!E48</f>
        <v>31898.021039653315</v>
      </c>
      <c r="F48" s="41">
        <f>'[3]valeur grains'!F48</f>
        <v>30959.572312779586</v>
      </c>
      <c r="G48" s="27">
        <f>'[3]valeur grains'!G48</f>
        <v>0.030312070121406354</v>
      </c>
    </row>
    <row r="49" spans="1:7" ht="14.25">
      <c r="A49" s="8"/>
      <c r="B49" s="22" t="s">
        <v>27</v>
      </c>
      <c r="C49" s="26">
        <f>'[3]valeur grains'!C49</f>
        <v>8913.249318743328</v>
      </c>
      <c r="D49" s="26">
        <f>'[3]valeur grains'!D49</f>
        <v>9509.918168901848</v>
      </c>
      <c r="E49" s="26">
        <f>'[3]valeur grains'!E49</f>
        <v>18264.648347527833</v>
      </c>
      <c r="F49" s="26">
        <f>'[3]valeur grains'!F49</f>
        <v>20311.11630045306</v>
      </c>
      <c r="G49" s="27">
        <f>'[3]valeur grains'!G49</f>
        <v>-0.10075605509085583</v>
      </c>
    </row>
    <row r="50" spans="1:7" ht="14.25">
      <c r="A50" s="8"/>
      <c r="B50" s="22" t="s">
        <v>25</v>
      </c>
      <c r="C50" s="26">
        <f>'[3]valeur grains'!C50</f>
        <v>4629.86035922524</v>
      </c>
      <c r="D50" s="26">
        <f>'[3]valeur grains'!D50</f>
        <v>3709.6657817435257</v>
      </c>
      <c r="E50" s="26">
        <f>'[3]valeur grains'!E50</f>
        <v>9425.174615060154</v>
      </c>
      <c r="F50" s="26">
        <f>'[3]valeur grains'!F50</f>
        <v>7780.448826175341</v>
      </c>
      <c r="G50" s="27">
        <f>'[3]valeur grains'!G50</f>
        <v>0.2113921478863212</v>
      </c>
    </row>
    <row r="51" spans="1:7" ht="14.25">
      <c r="A51" s="8"/>
      <c r="B51" s="22" t="s">
        <v>24</v>
      </c>
      <c r="C51" s="26">
        <f>'[3]valeur grains'!C51</f>
        <v>868.1414553348764</v>
      </c>
      <c r="D51" s="26">
        <f>'[3]valeur grains'!D51</f>
        <v>1731.2048434377884</v>
      </c>
      <c r="E51" s="26">
        <f>'[3]valeur grains'!E51</f>
        <v>1899.362193020487</v>
      </c>
      <c r="F51" s="26">
        <f>'[3]valeur grains'!F51</f>
        <v>5474.363423891358</v>
      </c>
      <c r="G51" s="27">
        <f>'[3]valeur grains'!G51</f>
        <v>-0.653044190538896</v>
      </c>
    </row>
    <row r="52" spans="1:7" ht="14.25">
      <c r="A52" s="12"/>
      <c r="B52" s="23" t="s">
        <v>26</v>
      </c>
      <c r="C52" s="42">
        <f>'[3]valeur grains'!C52</f>
        <v>3557.211061317</v>
      </c>
      <c r="D52" s="42">
        <f>'[3]valeur grains'!D52</f>
        <v>7617.718642730444</v>
      </c>
      <c r="E52" s="42">
        <f>'[3]valeur grains'!E52</f>
        <v>6922.803344816645</v>
      </c>
      <c r="F52" s="42">
        <f>'[3]valeur grains'!F52</f>
        <v>15822.083532774594</v>
      </c>
      <c r="G52" s="29">
        <f>'[3]valeur grains'!G52</f>
        <v>-0.5624594364910013</v>
      </c>
    </row>
    <row r="53" spans="1:7" ht="15">
      <c r="A53" s="13" t="s">
        <v>5</v>
      </c>
      <c r="B53" s="21" t="s">
        <v>28</v>
      </c>
      <c r="C53" s="41">
        <f>'[3]valeur grains'!C53</f>
        <v>8945.943800121497</v>
      </c>
      <c r="D53" s="41">
        <f>'[3]valeur grains'!D53</f>
        <v>9168.311641917431</v>
      </c>
      <c r="E53" s="41">
        <f>'[3]valeur grains'!E53</f>
        <v>19323.744179226476</v>
      </c>
      <c r="F53" s="41">
        <f>'[3]valeur grains'!F53</f>
        <v>20029.974673996465</v>
      </c>
      <c r="G53" s="27">
        <f>'[3]valeur grains'!G53</f>
        <v>-0.035258681364527034</v>
      </c>
    </row>
    <row r="54" spans="1:7" ht="15">
      <c r="A54" s="13"/>
      <c r="B54" s="22" t="s">
        <v>27</v>
      </c>
      <c r="C54" s="26">
        <f>'[3]valeur grains'!C54</f>
        <v>49.556595789743845</v>
      </c>
      <c r="D54" s="26">
        <f>'[3]valeur grains'!D54</f>
        <v>654.2574537780054</v>
      </c>
      <c r="E54" s="26">
        <f>'[3]valeur grains'!E54</f>
        <v>97.63502493162343</v>
      </c>
      <c r="F54" s="26">
        <f>'[3]valeur grains'!F54</f>
        <v>709.1865514172736</v>
      </c>
      <c r="G54" s="27">
        <f>'[3]valeur grains'!G54</f>
        <v>-0.8623281494319023</v>
      </c>
    </row>
    <row r="55" spans="1:7" ht="15">
      <c r="A55" s="13"/>
      <c r="B55" s="22" t="s">
        <v>25</v>
      </c>
      <c r="C55" s="26">
        <f>'[3]valeur grains'!C55</f>
        <v>2310.7275228527888</v>
      </c>
      <c r="D55" s="26">
        <f>'[3]valeur grains'!D55</f>
        <v>2852.255424847304</v>
      </c>
      <c r="E55" s="26">
        <f>'[3]valeur grains'!E55</f>
        <v>5264.572480730888</v>
      </c>
      <c r="F55" s="26">
        <f>'[3]valeur grains'!F55</f>
        <v>5574.503623100777</v>
      </c>
      <c r="G55" s="27">
        <f>'[3]valeur grains'!G55</f>
        <v>-0.055597980255234325</v>
      </c>
    </row>
    <row r="56" spans="1:7" ht="15">
      <c r="A56" s="13"/>
      <c r="B56" s="22" t="s">
        <v>24</v>
      </c>
      <c r="C56" s="26">
        <f>'[3]valeur grains'!C56</f>
        <v>970.8330192856754</v>
      </c>
      <c r="D56" s="26">
        <f>'[3]valeur grains'!D56</f>
        <v>1071.5246549265362</v>
      </c>
      <c r="E56" s="26">
        <f>'[3]valeur grains'!E56</f>
        <v>2062.2446828939846</v>
      </c>
      <c r="F56" s="26">
        <f>'[3]valeur grains'!F56</f>
        <v>2209.4939217734977</v>
      </c>
      <c r="G56" s="27">
        <f>'[3]valeur grains'!G56</f>
        <v>-0.06664387597016797</v>
      </c>
    </row>
    <row r="57" spans="1:7" ht="15">
      <c r="A57" s="14"/>
      <c r="B57" s="23" t="s">
        <v>26</v>
      </c>
      <c r="C57" s="42">
        <f>'[3]valeur grains'!C57</f>
        <v>1067.243123822086</v>
      </c>
      <c r="D57" s="42">
        <f>'[3]valeur grains'!D57</f>
        <v>2050.592326681467</v>
      </c>
      <c r="E57" s="42">
        <f>'[3]valeur grains'!E57</f>
        <v>2790.000412710176</v>
      </c>
      <c r="F57" s="42">
        <f>'[3]valeur grains'!F57</f>
        <v>4855.164375454025</v>
      </c>
      <c r="G57" s="29">
        <f>'[3]valeur grains'!G57</f>
        <v>-0.42535407723466157</v>
      </c>
    </row>
    <row r="58" spans="1:7" ht="15">
      <c r="A58" s="13" t="s">
        <v>19</v>
      </c>
      <c r="B58" s="21" t="s">
        <v>28</v>
      </c>
      <c r="C58" s="41">
        <f>'[3]valeur grains'!C58</f>
        <v>8979.526438670962</v>
      </c>
      <c r="D58" s="41">
        <f>'[3]valeur grains'!D58</f>
        <v>8980.422255803722</v>
      </c>
      <c r="E58" s="41">
        <f>'[3]valeur grains'!E58</f>
        <v>19468.368096828184</v>
      </c>
      <c r="F58" s="41">
        <f>'[3]valeur grains'!F58</f>
        <v>18810.641036783192</v>
      </c>
      <c r="G58" s="27">
        <f>'[3]valeur grains'!G58</f>
        <v>0.034965690895852</v>
      </c>
    </row>
    <row r="59" spans="1:7" ht="15">
      <c r="A59" s="13"/>
      <c r="B59" s="22" t="s">
        <v>27</v>
      </c>
      <c r="C59" s="26">
        <f>'[3]valeur grains'!C59</f>
        <v>2329.4303108222684</v>
      </c>
      <c r="D59" s="26">
        <f>'[3]valeur grains'!D59</f>
        <v>3290.3376837842593</v>
      </c>
      <c r="E59" s="26">
        <f>'[3]valeur grains'!E59</f>
        <v>5563.629122018107</v>
      </c>
      <c r="F59" s="26">
        <f>'[3]valeur grains'!F59</f>
        <v>6680.357570187879</v>
      </c>
      <c r="G59" s="27">
        <f>'[3]valeur grains'!G59</f>
        <v>-0.16716596925190708</v>
      </c>
    </row>
    <row r="60" spans="1:7" ht="15">
      <c r="A60" s="13"/>
      <c r="B60" s="22" t="s">
        <v>25</v>
      </c>
      <c r="C60" s="26">
        <f>'[3]valeur grains'!C60</f>
        <v>4144.051258369002</v>
      </c>
      <c r="D60" s="26">
        <f>'[3]valeur grains'!D60</f>
        <v>4303.745048648065</v>
      </c>
      <c r="E60" s="26">
        <f>'[3]valeur grains'!E60</f>
        <v>8138.6545514266245</v>
      </c>
      <c r="F60" s="26">
        <f>'[3]valeur grains'!F60</f>
        <v>9285.663741401318</v>
      </c>
      <c r="G60" s="27">
        <f>'[3]valeur grains'!G60</f>
        <v>-0.12352473898668193</v>
      </c>
    </row>
    <row r="61" spans="1:7" ht="15">
      <c r="A61" s="13"/>
      <c r="B61" s="22" t="s">
        <v>24</v>
      </c>
      <c r="C61" s="26">
        <f>'[3]valeur grains'!C61</f>
        <v>1675.2832463976497</v>
      </c>
      <c r="D61" s="26">
        <f>'[3]valeur grains'!D61</f>
        <v>1250.5264235439506</v>
      </c>
      <c r="E61" s="26">
        <f>'[3]valeur grains'!E61</f>
        <v>3372.9740431986693</v>
      </c>
      <c r="F61" s="26">
        <f>'[3]valeur grains'!F61</f>
        <v>2412.612637526241</v>
      </c>
      <c r="G61" s="27">
        <f>'[3]valeur grains'!G61</f>
        <v>0.3980586815864189</v>
      </c>
    </row>
    <row r="62" spans="1:7" ht="15">
      <c r="A62" s="14"/>
      <c r="B62" s="23" t="s">
        <v>26</v>
      </c>
      <c r="C62" s="42">
        <f>'[3]valeur grains'!C62</f>
        <v>13950.580741947822</v>
      </c>
      <c r="D62" s="42">
        <f>'[3]valeur grains'!D62</f>
        <v>7091.970985706842</v>
      </c>
      <c r="E62" s="42">
        <f>'[3]valeur grains'!E62</f>
        <v>27962.685031525085</v>
      </c>
      <c r="F62" s="42">
        <f>'[3]valeur grains'!F62</f>
        <v>14132.061056463304</v>
      </c>
      <c r="G62" s="29">
        <f>'[3]valeur grains'!G62</f>
        <v>0.9786699844985696</v>
      </c>
    </row>
    <row r="63" spans="1:7" ht="15">
      <c r="A63" s="13" t="s">
        <v>13</v>
      </c>
      <c r="B63" s="21" t="s">
        <v>28</v>
      </c>
      <c r="C63" s="41">
        <f>'[3]valeur grains'!C63</f>
        <v>9993.184079824814</v>
      </c>
      <c r="D63" s="41">
        <f>'[3]valeur grains'!D63</f>
        <v>10408.675268063444</v>
      </c>
      <c r="E63" s="41">
        <f>'[3]valeur grains'!E63</f>
        <v>20984.831518524476</v>
      </c>
      <c r="F63" s="41">
        <f>'[3]valeur grains'!F63</f>
        <v>21021.49423969318</v>
      </c>
      <c r="G63" s="27">
        <f>'[3]valeur grains'!G63</f>
        <v>-0.0017440587596041501</v>
      </c>
    </row>
    <row r="64" spans="1:7" ht="15">
      <c r="A64" s="13"/>
      <c r="B64" s="22" t="s">
        <v>27</v>
      </c>
      <c r="C64" s="26">
        <f>'[3]valeur grains'!C64</f>
        <v>4081.7901534767975</v>
      </c>
      <c r="D64" s="26">
        <f>'[3]valeur grains'!D64</f>
        <v>3625.709997916203</v>
      </c>
      <c r="E64" s="26">
        <f>'[3]valeur grains'!E64</f>
        <v>8564.467306719167</v>
      </c>
      <c r="F64" s="26">
        <f>'[3]valeur grains'!F64</f>
        <v>7410.794854401803</v>
      </c>
      <c r="G64" s="27">
        <f>'[3]valeur grains'!G64</f>
        <v>0.15567459024076413</v>
      </c>
    </row>
    <row r="65" spans="1:7" ht="15">
      <c r="A65" s="13"/>
      <c r="B65" s="22" t="s">
        <v>25</v>
      </c>
      <c r="C65" s="26">
        <f>'[3]valeur grains'!C65</f>
        <v>189.16460564313653</v>
      </c>
      <c r="D65" s="26">
        <f>'[3]valeur grains'!D65</f>
        <v>183.18796526422003</v>
      </c>
      <c r="E65" s="26">
        <f>'[3]valeur grains'!E65</f>
        <v>413.6371803785288</v>
      </c>
      <c r="F65" s="26">
        <f>'[3]valeur grains'!F65</f>
        <v>540.9677707783432</v>
      </c>
      <c r="G65" s="27">
        <f>'[3]valeur grains'!G65</f>
        <v>-0.23537555706250557</v>
      </c>
    </row>
    <row r="66" spans="1:7" ht="15">
      <c r="A66" s="13"/>
      <c r="B66" s="22" t="s">
        <v>24</v>
      </c>
      <c r="C66" s="26">
        <f>'[3]valeur grains'!C66</f>
        <v>1397.1227178219708</v>
      </c>
      <c r="D66" s="26">
        <f>'[3]valeur grains'!D66</f>
        <v>1422.0059188021817</v>
      </c>
      <c r="E66" s="26">
        <f>'[3]valeur grains'!E66</f>
        <v>3253.949966483001</v>
      </c>
      <c r="F66" s="26">
        <f>'[3]valeur grains'!F66</f>
        <v>3032.730127008923</v>
      </c>
      <c r="G66" s="27">
        <f>'[3]valeur grains'!G66</f>
        <v>0.07294412302101527</v>
      </c>
    </row>
    <row r="67" spans="1:7" ht="15">
      <c r="A67" s="14"/>
      <c r="B67" s="23" t="s">
        <v>26</v>
      </c>
      <c r="C67" s="42">
        <f>'[3]valeur grains'!C67</f>
        <v>2161.3111685859453</v>
      </c>
      <c r="D67" s="42">
        <f>'[3]valeur grains'!D67</f>
        <v>2782.4683065937847</v>
      </c>
      <c r="E67" s="42">
        <f>'[3]valeur grains'!E67</f>
        <v>4792.731749162675</v>
      </c>
      <c r="F67" s="42">
        <f>'[3]valeur grains'!F67</f>
        <v>5658.574163817323</v>
      </c>
      <c r="G67" s="29">
        <f>'[3]valeur grains'!G67</f>
        <v>-0.15301423814343773</v>
      </c>
    </row>
    <row r="68" spans="1:7" ht="15">
      <c r="A68" s="13" t="s">
        <v>6</v>
      </c>
      <c r="B68" s="21" t="s">
        <v>28</v>
      </c>
      <c r="C68" s="41">
        <f>'[3]valeur grains'!C68</f>
        <v>20889.45666889857</v>
      </c>
      <c r="D68" s="41">
        <f>'[3]valeur grains'!D68</f>
        <v>21070.66051537637</v>
      </c>
      <c r="E68" s="41">
        <f>'[3]valeur grains'!E68</f>
        <v>43594.199337386584</v>
      </c>
      <c r="F68" s="41">
        <f>'[3]valeur grains'!F68</f>
        <v>42657.11005246104</v>
      </c>
      <c r="G68" s="27">
        <f>'[3]valeur grains'!G68</f>
        <v>0.02196795056610923</v>
      </c>
    </row>
    <row r="69" spans="1:7" ht="15">
      <c r="A69" s="13"/>
      <c r="B69" s="22" t="s">
        <v>27</v>
      </c>
      <c r="C69" s="26">
        <f>'[3]valeur grains'!C69</f>
        <v>29303.49729815784</v>
      </c>
      <c r="D69" s="26">
        <f>'[3]valeur grains'!D69</f>
        <v>30188.003603043308</v>
      </c>
      <c r="E69" s="26">
        <f>'[3]valeur grains'!E69</f>
        <v>61813.415160042554</v>
      </c>
      <c r="F69" s="26">
        <f>'[3]valeur grains'!F69</f>
        <v>64033.31411667161</v>
      </c>
      <c r="G69" s="27">
        <f>'[3]valeur grains'!G69</f>
        <v>-0.03466787542160166</v>
      </c>
    </row>
    <row r="70" spans="1:7" ht="15">
      <c r="A70" s="13"/>
      <c r="B70" s="22" t="s">
        <v>25</v>
      </c>
      <c r="C70" s="26">
        <f>'[3]valeur grains'!C70</f>
        <v>149.4420979529678</v>
      </c>
      <c r="D70" s="26">
        <f>'[3]valeur grains'!D70</f>
        <v>89.32699614030135</v>
      </c>
      <c r="E70" s="26">
        <f>'[3]valeur grains'!E70</f>
        <v>270.824691339899</v>
      </c>
      <c r="F70" s="26">
        <f>'[3]valeur grains'!F70</f>
        <v>202.48413041341922</v>
      </c>
      <c r="G70" s="27">
        <f>'[3]valeur grains'!G70</f>
        <v>0.33751070163842645</v>
      </c>
    </row>
    <row r="71" spans="1:7" ht="15">
      <c r="A71" s="13"/>
      <c r="B71" s="22" t="s">
        <v>24</v>
      </c>
      <c r="C71" s="26">
        <f>'[3]valeur grains'!C71</f>
        <v>1750.7122467425584</v>
      </c>
      <c r="D71" s="26">
        <f>'[3]valeur grains'!D71</f>
        <v>1787.8022221026024</v>
      </c>
      <c r="E71" s="26">
        <f>'[3]valeur grains'!E71</f>
        <v>3707.4105018213336</v>
      </c>
      <c r="F71" s="26">
        <f>'[3]valeur grains'!F71</f>
        <v>3881.9178723379723</v>
      </c>
      <c r="G71" s="27">
        <f>'[3]valeur grains'!G71</f>
        <v>-0.04495390584127368</v>
      </c>
    </row>
    <row r="72" spans="1:7" ht="15">
      <c r="A72" s="14"/>
      <c r="B72" s="23" t="s">
        <v>26</v>
      </c>
      <c r="C72" s="42">
        <f>'[3]valeur grains'!C72</f>
        <v>1762.5414705167857</v>
      </c>
      <c r="D72" s="42">
        <f>'[3]valeur grains'!D72</f>
        <v>2309.6856976060762</v>
      </c>
      <c r="E72" s="42">
        <f>'[3]valeur grains'!E72</f>
        <v>4179.502068728478</v>
      </c>
      <c r="F72" s="42">
        <f>'[3]valeur grains'!F72</f>
        <v>4617.404805590225</v>
      </c>
      <c r="G72" s="29">
        <f>'[3]valeur grains'!G72</f>
        <v>-0.09483741523627831</v>
      </c>
    </row>
    <row r="73" spans="1:7" ht="15">
      <c r="A73" s="13" t="s">
        <v>20</v>
      </c>
      <c r="B73" s="21" t="s">
        <v>28</v>
      </c>
      <c r="C73" s="41">
        <f>'[3]valeur grains'!C73</f>
        <v>24293.570028832914</v>
      </c>
      <c r="D73" s="41">
        <f>'[3]valeur grains'!D73</f>
        <v>23684.045119254402</v>
      </c>
      <c r="E73" s="41">
        <f>'[3]valeur grains'!E73</f>
        <v>51503.56152417213</v>
      </c>
      <c r="F73" s="41">
        <f>'[3]valeur grains'!F73</f>
        <v>50738.51380258162</v>
      </c>
      <c r="G73" s="27">
        <f>'[3]valeur grains'!G73</f>
        <v>0.01507824459674234</v>
      </c>
    </row>
    <row r="74" spans="1:7" ht="15">
      <c r="A74" s="13"/>
      <c r="B74" s="22" t="s">
        <v>27</v>
      </c>
      <c r="C74" s="26">
        <f>'[3]valeur grains'!C74</f>
        <v>2699.186874629069</v>
      </c>
      <c r="D74" s="26">
        <f>'[3]valeur grains'!D74</f>
        <v>3169.9555488271935</v>
      </c>
      <c r="E74" s="26">
        <f>'[3]valeur grains'!E74</f>
        <v>10999.39490151721</v>
      </c>
      <c r="F74" s="26">
        <f>'[3]valeur grains'!F74</f>
        <v>7083.448100206969</v>
      </c>
      <c r="G74" s="27">
        <f>'[3]valeur grains'!G74</f>
        <v>0.55283059124776</v>
      </c>
    </row>
    <row r="75" spans="1:7" ht="15">
      <c r="A75" s="13"/>
      <c r="B75" s="22" t="s">
        <v>25</v>
      </c>
      <c r="C75" s="26">
        <f>'[3]valeur grains'!C75</f>
        <v>3696.214094546466</v>
      </c>
      <c r="D75" s="26">
        <f>'[3]valeur grains'!D75</f>
        <v>2554.8937762683568</v>
      </c>
      <c r="E75" s="26">
        <f>'[3]valeur grains'!E75</f>
        <v>7538.125208575538</v>
      </c>
      <c r="F75" s="26">
        <f>'[3]valeur grains'!F75</f>
        <v>5727.428610057292</v>
      </c>
      <c r="G75" s="27">
        <f>'[3]valeur grains'!G75</f>
        <v>0.31614476963338944</v>
      </c>
    </row>
    <row r="76" spans="1:7" ht="15">
      <c r="A76" s="13"/>
      <c r="B76" s="22" t="s">
        <v>24</v>
      </c>
      <c r="C76" s="26">
        <f>'[3]valeur grains'!C76</f>
        <v>1012.7437402964301</v>
      </c>
      <c r="D76" s="26">
        <f>'[3]valeur grains'!D76</f>
        <v>2615.48414250397</v>
      </c>
      <c r="E76" s="26">
        <f>'[3]valeur grains'!E76</f>
        <v>2367.275193151602</v>
      </c>
      <c r="F76" s="26">
        <f>'[3]valeur grains'!F76</f>
        <v>5419.015678202659</v>
      </c>
      <c r="G76" s="27">
        <f>'[3]valeur grains'!G76</f>
        <v>-0.5631540239542612</v>
      </c>
    </row>
    <row r="77" spans="1:7" ht="15">
      <c r="A77" s="14"/>
      <c r="B77" s="23" t="s">
        <v>26</v>
      </c>
      <c r="C77" s="42">
        <f>'[3]valeur grains'!C77</f>
        <v>686.3781594525457</v>
      </c>
      <c r="D77" s="42">
        <f>'[3]valeur grains'!D77</f>
        <v>649.5560329285158</v>
      </c>
      <c r="E77" s="42">
        <f>'[3]valeur grains'!E77</f>
        <v>1319.690622069473</v>
      </c>
      <c r="F77" s="42">
        <f>'[3]valeur grains'!F77</f>
        <v>1508.1674850478144</v>
      </c>
      <c r="G77" s="29">
        <f>'[3]valeur grains'!G77</f>
        <v>-0.12497077734862183</v>
      </c>
    </row>
    <row r="78" spans="1:7" ht="15">
      <c r="A78" s="13" t="s">
        <v>8</v>
      </c>
      <c r="B78" s="21" t="s">
        <v>28</v>
      </c>
      <c r="C78" s="41">
        <f>'[3]valeur grains'!C78</f>
        <v>25305.464227487235</v>
      </c>
      <c r="D78" s="41">
        <f>'[3]valeur grains'!D78</f>
        <v>24039.755908787287</v>
      </c>
      <c r="E78" s="41">
        <f>'[3]valeur grains'!E78</f>
        <v>53038.84648262658</v>
      </c>
      <c r="F78" s="41">
        <f>'[3]valeur grains'!F78</f>
        <v>50906.92683123514</v>
      </c>
      <c r="G78" s="30">
        <f>'[3]valeur grains'!G78</f>
        <v>0.04187877336337942</v>
      </c>
    </row>
    <row r="79" spans="1:7" ht="15">
      <c r="A79" s="13"/>
      <c r="B79" s="22" t="s">
        <v>27</v>
      </c>
      <c r="C79" s="26">
        <f>'[3]valeur grains'!C79</f>
        <v>9288.51503138078</v>
      </c>
      <c r="D79" s="26">
        <f>'[3]valeur grains'!D79</f>
        <v>9569.014384949678</v>
      </c>
      <c r="E79" s="26">
        <f>'[3]valeur grains'!E79</f>
        <v>20489.86618614379</v>
      </c>
      <c r="F79" s="26">
        <f>'[3]valeur grains'!F79</f>
        <v>20998.197427809468</v>
      </c>
      <c r="G79" s="27">
        <f>'[3]valeur grains'!G79</f>
        <v>-0.024208327567796672</v>
      </c>
    </row>
    <row r="80" spans="1:7" ht="15">
      <c r="A80" s="13"/>
      <c r="B80" s="22" t="s">
        <v>25</v>
      </c>
      <c r="C80" s="26">
        <f>'[3]valeur grains'!C80</f>
        <v>894.091090948415</v>
      </c>
      <c r="D80" s="26">
        <f>'[3]valeur grains'!D80</f>
        <v>982.8674502497238</v>
      </c>
      <c r="E80" s="26">
        <f>'[3]valeur grains'!E80</f>
        <v>2857.457443058458</v>
      </c>
      <c r="F80" s="26">
        <f>'[3]valeur grains'!F80</f>
        <v>2929.3118595572446</v>
      </c>
      <c r="G80" s="27">
        <f>'[3]valeur grains'!G80</f>
        <v>-0.024529452630436932</v>
      </c>
    </row>
    <row r="81" spans="1:7" ht="15">
      <c r="A81" s="13"/>
      <c r="B81" s="22" t="s">
        <v>24</v>
      </c>
      <c r="C81" s="26">
        <f>'[3]valeur grains'!C81</f>
        <v>7823.840881168011</v>
      </c>
      <c r="D81" s="26">
        <f>'[3]valeur grains'!D81</f>
        <v>6898.542939414281</v>
      </c>
      <c r="E81" s="26">
        <f>'[3]valeur grains'!E81</f>
        <v>15918.497128091227</v>
      </c>
      <c r="F81" s="26">
        <f>'[3]valeur grains'!F81</f>
        <v>13608.228762696654</v>
      </c>
      <c r="G81" s="27">
        <f>'[3]valeur grains'!G81</f>
        <v>0.16976995358334657</v>
      </c>
    </row>
    <row r="82" spans="1:7" ht="15">
      <c r="A82" s="14"/>
      <c r="B82" s="23" t="s">
        <v>26</v>
      </c>
      <c r="C82" s="42">
        <f>'[3]valeur grains'!C82</f>
        <v>15141.921304733265</v>
      </c>
      <c r="D82" s="42">
        <f>'[3]valeur grains'!D82</f>
        <v>20102.064775540985</v>
      </c>
      <c r="E82" s="42">
        <f>'[3]valeur grains'!E82</f>
        <v>33327.72851060171</v>
      </c>
      <c r="F82" s="42">
        <f>'[3]valeur grains'!F82</f>
        <v>42125.36258744211</v>
      </c>
      <c r="G82" s="29">
        <f>'[3]valeur grains'!G82</f>
        <v>-0.20884411519494062</v>
      </c>
    </row>
    <row r="83" spans="1:7" ht="15">
      <c r="A83" s="13" t="s">
        <v>9</v>
      </c>
      <c r="B83" s="21" t="s">
        <v>28</v>
      </c>
      <c r="C83" s="41">
        <f>'[3]valeur grains'!C83</f>
        <v>11014.91236657871</v>
      </c>
      <c r="D83" s="41">
        <f>'[3]valeur grains'!D83</f>
        <v>11501.053622593605</v>
      </c>
      <c r="E83" s="41">
        <f>'[3]valeur grains'!E83</f>
        <v>22931.01696171334</v>
      </c>
      <c r="F83" s="41">
        <f>'[3]valeur grains'!F83</f>
        <v>22752.99514205424</v>
      </c>
      <c r="G83" s="27">
        <f>'[3]valeur grains'!G83</f>
        <v>0.007824104850708835</v>
      </c>
    </row>
    <row r="84" spans="1:7" ht="15">
      <c r="A84" s="13"/>
      <c r="B84" s="22" t="s">
        <v>27</v>
      </c>
      <c r="C84" s="26">
        <f>'[3]valeur grains'!C84</f>
        <v>7495.904935470529</v>
      </c>
      <c r="D84" s="26">
        <f>'[3]valeur grains'!D84</f>
        <v>7167.322525349346</v>
      </c>
      <c r="E84" s="26">
        <f>'[3]valeur grains'!E84</f>
        <v>14506.676237909644</v>
      </c>
      <c r="F84" s="26">
        <f>'[3]valeur grains'!F84</f>
        <v>15310.382462861835</v>
      </c>
      <c r="G84" s="27">
        <f>'[3]valeur grains'!G84</f>
        <v>-0.052494196464505705</v>
      </c>
    </row>
    <row r="85" spans="1:7" ht="15">
      <c r="A85" s="13"/>
      <c r="B85" s="22" t="s">
        <v>25</v>
      </c>
      <c r="C85" s="26">
        <f>'[3]valeur grains'!C85</f>
        <v>30.42903699920895</v>
      </c>
      <c r="D85" s="26">
        <f>'[3]valeur grains'!D85</f>
        <v>43.93574388385983</v>
      </c>
      <c r="E85" s="26">
        <f>'[3]valeur grains'!E85</f>
        <v>41.21468737278918</v>
      </c>
      <c r="F85" s="26">
        <f>'[3]valeur grains'!F85</f>
        <v>75.0703827069961</v>
      </c>
      <c r="G85" s="27">
        <f>'[3]valeur grains'!G85</f>
        <v>-0.4509860495363077</v>
      </c>
    </row>
    <row r="86" spans="1:7" ht="15">
      <c r="A86" s="13"/>
      <c r="B86" s="22" t="s">
        <v>24</v>
      </c>
      <c r="C86" s="26">
        <f>'[3]valeur grains'!C86</f>
        <v>824.2355986494695</v>
      </c>
      <c r="D86" s="26">
        <f>'[3]valeur grains'!D86</f>
        <v>857.5262823418259</v>
      </c>
      <c r="E86" s="26">
        <f>'[3]valeur grains'!E86</f>
        <v>1680.9436984365918</v>
      </c>
      <c r="F86" s="26">
        <f>'[3]valeur grains'!F86</f>
        <v>1675.8427163253114</v>
      </c>
      <c r="G86" s="27">
        <f>'[3]valeur grains'!G86</f>
        <v>0.003043831059794</v>
      </c>
    </row>
    <row r="87" spans="1:7" ht="15">
      <c r="A87" s="14"/>
      <c r="B87" s="23" t="s">
        <v>26</v>
      </c>
      <c r="C87" s="42">
        <f>'[3]valeur grains'!C87</f>
        <v>80.83517443106268</v>
      </c>
      <c r="D87" s="42">
        <f>'[3]valeur grains'!D87</f>
        <v>59.508395409977254</v>
      </c>
      <c r="E87" s="42">
        <f>'[3]valeur grains'!E87</f>
        <v>184.22713044280485</v>
      </c>
      <c r="F87" s="42">
        <f>'[3]valeur grains'!F87</f>
        <v>201.66828875212184</v>
      </c>
      <c r="G87" s="29">
        <f>'[3]valeur grains'!G87</f>
        <v>-0.08648438689711191</v>
      </c>
    </row>
    <row r="88" spans="1:7" ht="15">
      <c r="A88" s="13" t="s">
        <v>10</v>
      </c>
      <c r="B88" s="21" t="s">
        <v>28</v>
      </c>
      <c r="C88" s="41">
        <f>'[3]valeur grains'!C88</f>
        <v>4595.2351013877305</v>
      </c>
      <c r="D88" s="41">
        <f>'[3]valeur grains'!D88</f>
        <v>4984.278936762943</v>
      </c>
      <c r="E88" s="41">
        <f>'[3]valeur grains'!E88</f>
        <v>9777.537820284657</v>
      </c>
      <c r="F88" s="41">
        <f>'[3]valeur grains'!F88</f>
        <v>10523.33439119232</v>
      </c>
      <c r="G88" s="27">
        <f>'[3]valeur grains'!G88</f>
        <v>-0.070870747158987</v>
      </c>
    </row>
    <row r="89" spans="1:7" ht="15">
      <c r="A89" s="13"/>
      <c r="B89" s="22" t="s">
        <v>27</v>
      </c>
      <c r="C89" s="26">
        <f>'[3]valeur grains'!C89</f>
        <v>523.1117020506987</v>
      </c>
      <c r="D89" s="26">
        <f>'[3]valeur grains'!D89</f>
        <v>1134.2918434184885</v>
      </c>
      <c r="E89" s="26">
        <f>'[3]valeur grains'!E89</f>
        <v>1207.3855504175917</v>
      </c>
      <c r="F89" s="26">
        <f>'[3]valeur grains'!F89</f>
        <v>2774.8458383516127</v>
      </c>
      <c r="G89" s="27">
        <f>'[3]valeur grains'!G89</f>
        <v>-0.5648819355186827</v>
      </c>
    </row>
    <row r="90" spans="1:7" ht="15">
      <c r="A90" s="13"/>
      <c r="B90" s="22" t="s">
        <v>25</v>
      </c>
      <c r="C90" s="26">
        <f>'[3]valeur grains'!C90</f>
        <v>15.381852459413999</v>
      </c>
      <c r="D90" s="26">
        <f>'[3]valeur grains'!D90</f>
        <v>11.747111821190314</v>
      </c>
      <c r="E90" s="26">
        <f>'[3]valeur grains'!E90</f>
        <v>29.15091198530507</v>
      </c>
      <c r="F90" s="26">
        <f>'[3]valeur grains'!F90</f>
        <v>23.59465883942503</v>
      </c>
      <c r="G90" s="27">
        <f>'[3]valeur grains'!G90</f>
        <v>0.23548775100727148</v>
      </c>
    </row>
    <row r="91" spans="1:7" ht="15">
      <c r="A91" s="13"/>
      <c r="B91" s="22" t="s">
        <v>24</v>
      </c>
      <c r="C91" s="26">
        <f>'[3]valeur grains'!C91</f>
        <v>231.1654295553272</v>
      </c>
      <c r="D91" s="26">
        <f>'[3]valeur grains'!D91</f>
        <v>327.34769717514325</v>
      </c>
      <c r="E91" s="26">
        <f>'[3]valeur grains'!E91</f>
        <v>370.9979828895606</v>
      </c>
      <c r="F91" s="26">
        <f>'[3]valeur grains'!F91</f>
        <v>521.3099790463777</v>
      </c>
      <c r="G91" s="27">
        <f>'[3]valeur grains'!G91</f>
        <v>-0.2883351598827629</v>
      </c>
    </row>
    <row r="92" spans="1:7" ht="15">
      <c r="A92" s="14"/>
      <c r="B92" s="23" t="s">
        <v>26</v>
      </c>
      <c r="C92" s="42">
        <f>'[3]valeur grains'!C92</f>
        <v>13801.44756822835</v>
      </c>
      <c r="D92" s="42">
        <f>'[3]valeur grains'!D92</f>
        <v>10963.301241647472</v>
      </c>
      <c r="E92" s="42">
        <f>'[3]valeur grains'!E92</f>
        <v>28456.154230091233</v>
      </c>
      <c r="F92" s="42">
        <f>'[3]valeur grains'!F92</f>
        <v>22742.27265164861</v>
      </c>
      <c r="G92" s="29">
        <f>'[3]valeur grains'!G92</f>
        <v>0.2512449686082019</v>
      </c>
    </row>
    <row r="93" spans="1:7" ht="15">
      <c r="A93" s="13" t="s">
        <v>21</v>
      </c>
      <c r="B93" s="21" t="s">
        <v>28</v>
      </c>
      <c r="C93" s="41">
        <f>'[3]valeur grains'!C93</f>
        <v>6053.421842697116</v>
      </c>
      <c r="D93" s="41">
        <f>'[3]valeur grains'!D93</f>
        <v>5330.8573773032585</v>
      </c>
      <c r="E93" s="41">
        <f>'[3]valeur grains'!E93</f>
        <v>11408.664870353985</v>
      </c>
      <c r="F93" s="41">
        <f>'[3]valeur grains'!F93</f>
        <v>10913.53980290997</v>
      </c>
      <c r="G93" s="27">
        <f>'[3]valeur grains'!G93</f>
        <v>0.04536796276786337</v>
      </c>
    </row>
    <row r="94" spans="1:7" ht="14.25">
      <c r="A94" s="8"/>
      <c r="B94" s="22" t="s">
        <v>27</v>
      </c>
      <c r="C94" s="26">
        <f>'[3]valeur grains'!C94</f>
        <v>1685.9540042962724</v>
      </c>
      <c r="D94" s="26">
        <f>'[3]valeur grains'!D94</f>
        <v>1800.5024986987576</v>
      </c>
      <c r="E94" s="26">
        <f>'[3]valeur grains'!E94</f>
        <v>3724.6477340033666</v>
      </c>
      <c r="F94" s="26">
        <f>'[3]valeur grains'!F94</f>
        <v>3779.3411714232484</v>
      </c>
      <c r="G94" s="27">
        <f>'[3]valeur grains'!G94</f>
        <v>-0.014471685656070266</v>
      </c>
    </row>
    <row r="95" spans="1:7" ht="14.25">
      <c r="A95" s="8"/>
      <c r="B95" s="22" t="s">
        <v>25</v>
      </c>
      <c r="C95" s="26">
        <f>'[3]valeur grains'!C95</f>
        <v>0.5406174086153874</v>
      </c>
      <c r="D95" s="26">
        <f>'[3]valeur grains'!D95</f>
        <v>16.886473242961078</v>
      </c>
      <c r="E95" s="26">
        <f>'[3]valeur grains'!E95</f>
        <v>8.8005177214341</v>
      </c>
      <c r="F95" s="26">
        <f>'[3]valeur grains'!F95</f>
        <v>31.157381540975095</v>
      </c>
      <c r="G95" s="27">
        <f>'[3]valeur grains'!G95</f>
        <v>-0.7175462992658568</v>
      </c>
    </row>
    <row r="96" spans="1:7" ht="14.25">
      <c r="A96" s="8"/>
      <c r="B96" s="22" t="s">
        <v>24</v>
      </c>
      <c r="C96" s="26">
        <f>'[3]valeur grains'!C96</f>
        <v>155.83940395491655</v>
      </c>
      <c r="D96" s="26">
        <f>'[3]valeur grains'!D96</f>
        <v>139.7159231627756</v>
      </c>
      <c r="E96" s="26">
        <f>'[3]valeur grains'!E96</f>
        <v>321.33289054387546</v>
      </c>
      <c r="F96" s="26">
        <f>'[3]valeur grains'!F96</f>
        <v>403.69925692547145</v>
      </c>
      <c r="G96" s="27">
        <f>'[3]valeur grains'!G96</f>
        <v>-0.20402902648097265</v>
      </c>
    </row>
    <row r="97" spans="1:7" ht="14.25">
      <c r="A97" s="12"/>
      <c r="B97" s="23" t="s">
        <v>26</v>
      </c>
      <c r="C97" s="42">
        <f>'[3]valeur grains'!C97</f>
        <v>0</v>
      </c>
      <c r="D97" s="42">
        <f>'[3]valeur grains'!D97</f>
        <v>1.159254456038518</v>
      </c>
      <c r="E97" s="42">
        <f>'[3]valeur grains'!E97</f>
        <v>0</v>
      </c>
      <c r="F97" s="42">
        <f>'[3]valeur grains'!F97</f>
        <v>1.165488087567647</v>
      </c>
      <c r="G97" s="29">
        <f>'[3]valeur grains'!G97</f>
        <v>-1</v>
      </c>
    </row>
    <row r="98" spans="1:7" ht="15">
      <c r="A98" s="13" t="s">
        <v>11</v>
      </c>
      <c r="B98" s="21" t="s">
        <v>28</v>
      </c>
      <c r="C98" s="41">
        <f>'[3]valeur grains'!C98</f>
        <v>18953.50572864687</v>
      </c>
      <c r="D98" s="41">
        <f>'[3]valeur grains'!D98</f>
        <v>19823.13527281305</v>
      </c>
      <c r="E98" s="41">
        <f>'[3]valeur grains'!E98</f>
        <v>39972.1519697312</v>
      </c>
      <c r="F98" s="41">
        <f>'[3]valeur grains'!F98</f>
        <v>41090.51276462316</v>
      </c>
      <c r="G98" s="27">
        <f>'[3]valeur grains'!G98</f>
        <v>-0.02721700751942946</v>
      </c>
    </row>
    <row r="99" spans="1:7" ht="14.25">
      <c r="A99" s="8"/>
      <c r="B99" s="22" t="s">
        <v>27</v>
      </c>
      <c r="C99" s="26">
        <f>'[3]valeur grains'!C99</f>
        <v>1140.818578766028</v>
      </c>
      <c r="D99" s="26">
        <f>'[3]valeur grains'!D99</f>
        <v>962.052392461299</v>
      </c>
      <c r="E99" s="26">
        <f>'[3]valeur grains'!E99</f>
        <v>2498.8271492730273</v>
      </c>
      <c r="F99" s="26">
        <f>'[3]valeur grains'!F99</f>
        <v>2050.3525433842838</v>
      </c>
      <c r="G99" s="27">
        <f>'[3]valeur grains'!G99</f>
        <v>0.21873048483091484</v>
      </c>
    </row>
    <row r="100" spans="1:7" ht="14.25">
      <c r="A100" s="8"/>
      <c r="B100" s="22" t="s">
        <v>25</v>
      </c>
      <c r="C100" s="26">
        <f>'[3]valeur grains'!C100</f>
        <v>619.8564745067284</v>
      </c>
      <c r="D100" s="26">
        <f>'[3]valeur grains'!D100</f>
        <v>2796.3664794611796</v>
      </c>
      <c r="E100" s="26">
        <f>'[3]valeur grains'!E100</f>
        <v>1534.0651372927884</v>
      </c>
      <c r="F100" s="26">
        <f>'[3]valeur grains'!F100</f>
        <v>5742.191459166482</v>
      </c>
      <c r="G100" s="27">
        <f>'[3]valeur grains'!G100</f>
        <v>-0.732843262332554</v>
      </c>
    </row>
    <row r="101" spans="1:7" ht="14.25">
      <c r="A101" s="8"/>
      <c r="B101" s="22" t="s">
        <v>24</v>
      </c>
      <c r="C101" s="26">
        <f>'[3]valeur grains'!C101</f>
        <v>854.600276433367</v>
      </c>
      <c r="D101" s="26">
        <f>'[3]valeur grains'!D101</f>
        <v>1554.5602255476526</v>
      </c>
      <c r="E101" s="26">
        <f>'[3]valeur grains'!E101</f>
        <v>2151.4388722773506</v>
      </c>
      <c r="F101" s="26">
        <f>'[3]valeur grains'!F101</f>
        <v>3054.0067639220088</v>
      </c>
      <c r="G101" s="27">
        <f>'[3]valeur grains'!G101</f>
        <v>-0.29553565575132024</v>
      </c>
    </row>
    <row r="102" spans="1:7" ht="14.25">
      <c r="A102" s="12"/>
      <c r="B102" s="23" t="s">
        <v>26</v>
      </c>
      <c r="C102" s="42">
        <f>'[3]valeur grains'!C102</f>
        <v>439.4447221459363</v>
      </c>
      <c r="D102" s="42">
        <f>'[3]valeur grains'!D102</f>
        <v>160.1059209839864</v>
      </c>
      <c r="E102" s="42">
        <f>'[3]valeur grains'!E102</f>
        <v>507.3311981301508</v>
      </c>
      <c r="F102" s="42">
        <f>'[3]valeur grains'!F102</f>
        <v>335.66056921948234</v>
      </c>
      <c r="G102" s="29">
        <f>'[3]valeur grains'!G102</f>
        <v>0.5114411541095141</v>
      </c>
    </row>
    <row r="103" spans="1:7" ht="15">
      <c r="A103" s="13" t="s">
        <v>15</v>
      </c>
      <c r="B103" s="21" t="s">
        <v>28</v>
      </c>
      <c r="C103" s="41">
        <f>'[3]valeur grains'!C103</f>
        <v>4781.117387049988</v>
      </c>
      <c r="D103" s="41">
        <f>'[3]valeur grains'!D103</f>
        <v>5632.108968612469</v>
      </c>
      <c r="E103" s="41">
        <f>'[3]valeur grains'!E103</f>
        <v>10915.245115587068</v>
      </c>
      <c r="F103" s="41">
        <f>'[3]valeur grains'!F103</f>
        <v>12338.58208757893</v>
      </c>
      <c r="G103" s="27">
        <f>'[3]valeur grains'!G103</f>
        <v>-0.1153566075817346</v>
      </c>
    </row>
    <row r="104" spans="1:7" ht="14.25">
      <c r="A104" s="8"/>
      <c r="B104" s="22" t="s">
        <v>27</v>
      </c>
      <c r="C104" s="26">
        <f>'[3]valeur grains'!C104</f>
        <v>3.8615529186813387</v>
      </c>
      <c r="D104" s="26">
        <f>'[3]valeur grains'!D104</f>
        <v>4.121793621470286</v>
      </c>
      <c r="E104" s="26">
        <f>'[3]valeur grains'!E104</f>
        <v>15.41605656815107</v>
      </c>
      <c r="F104" s="26">
        <f>'[3]valeur grains'!F104</f>
        <v>7.2519258781986915</v>
      </c>
      <c r="G104" s="27">
        <f>'[3]valeur grains'!G104</f>
        <v>1.1257879392419095</v>
      </c>
    </row>
    <row r="105" spans="1:7" ht="14.25">
      <c r="A105" s="8"/>
      <c r="B105" s="22" t="s">
        <v>25</v>
      </c>
      <c r="C105" s="26">
        <f>'[3]valeur grains'!C105</f>
        <v>0.5148737224908452</v>
      </c>
      <c r="D105" s="26">
        <f>'[3]valeur grains'!D105</f>
        <v>0.3864181520128393</v>
      </c>
      <c r="E105" s="26">
        <f>'[3]valeur grains'!E105</f>
        <v>0.77084826757087</v>
      </c>
      <c r="F105" s="26">
        <f>'[3]valeur grains'!F105</f>
        <v>1.0359894111712418</v>
      </c>
      <c r="G105" s="27">
        <f>'[3]valeur grains'!G105</f>
        <v>-0.2559303606207861</v>
      </c>
    </row>
    <row r="106" spans="1:7" ht="14.25">
      <c r="A106" s="8"/>
      <c r="B106" s="22" t="s">
        <v>24</v>
      </c>
      <c r="C106" s="26">
        <f>'[3]valeur grains'!C106</f>
        <v>72.91899094776595</v>
      </c>
      <c r="D106" s="26">
        <f>'[3]valeur grains'!D106</f>
        <v>84.88318739215372</v>
      </c>
      <c r="E106" s="26">
        <f>'[3]valeur grains'!E106</f>
        <v>150.02300786676437</v>
      </c>
      <c r="F106" s="26">
        <f>'[3]valeur grains'!F106</f>
        <v>162.43022325066366</v>
      </c>
      <c r="G106" s="27">
        <f>'[3]valeur grains'!G106</f>
        <v>-0.07638489399077142</v>
      </c>
    </row>
    <row r="107" spans="1:7" ht="15" thickBot="1">
      <c r="A107" s="8"/>
      <c r="B107" s="23" t="s">
        <v>26</v>
      </c>
      <c r="C107" s="42">
        <f>'[3]valeur grains'!C107</f>
        <v>2260.1669233041875</v>
      </c>
      <c r="D107" s="42">
        <f>'[3]valeur grains'!D107</f>
        <v>3417.610942452222</v>
      </c>
      <c r="E107" s="42">
        <f>'[3]valeur grains'!E107</f>
        <v>8186.031049292245</v>
      </c>
      <c r="F107" s="42">
        <f>'[3]valeur grains'!F107</f>
        <v>9878.54753154698</v>
      </c>
      <c r="G107" s="27">
        <f>'[3]valeur grains'!G107</f>
        <v>-0.17133252402235355</v>
      </c>
    </row>
    <row r="108" spans="1:7" s="5" customFormat="1" ht="15" thickBot="1">
      <c r="A108" s="10"/>
      <c r="B108" s="20"/>
      <c r="C108" s="15"/>
      <c r="D108" s="16"/>
      <c r="E108" s="16"/>
      <c r="F108" s="16"/>
      <c r="G108" s="16"/>
    </row>
    <row r="109" spans="1:7" ht="15">
      <c r="A109" s="52" t="s">
        <v>14</v>
      </c>
      <c r="B109" s="53" t="s">
        <v>28</v>
      </c>
      <c r="C109" s="54">
        <f>'[3]valeur grains'!C109</f>
        <v>232952.569117936</v>
      </c>
      <c r="D109" s="54">
        <f>'[3]valeur grains'!D109</f>
        <v>238948.5554208501</v>
      </c>
      <c r="E109" s="54">
        <f>'[3]valeur grains'!E109</f>
        <v>491260.5326530634</v>
      </c>
      <c r="F109" s="54">
        <f>'[3]valeur grains'!F109</f>
        <v>497627.4904585529</v>
      </c>
      <c r="G109" s="55">
        <f>'[3]valeur grains'!G109</f>
        <v>-0.01279462635720241</v>
      </c>
    </row>
    <row r="110" spans="1:7" ht="15">
      <c r="A110" s="56"/>
      <c r="B110" s="57" t="s">
        <v>27</v>
      </c>
      <c r="C110" s="58">
        <f>'[3]valeur grains'!C110</f>
        <v>94751.67053258161</v>
      </c>
      <c r="D110" s="58">
        <f>'[3]valeur grains'!D110</f>
        <v>99875.63206302382</v>
      </c>
      <c r="E110" s="58">
        <f>'[3]valeur grains'!E110</f>
        <v>206899.92293826008</v>
      </c>
      <c r="F110" s="58">
        <f>'[3]valeur grains'!F110</f>
        <v>212463.51856427602</v>
      </c>
      <c r="G110" s="59">
        <f>'[3]valeur grains'!G110</f>
        <v>-0.026186122039265736</v>
      </c>
    </row>
    <row r="111" spans="1:7" ht="15">
      <c r="A111" s="56"/>
      <c r="B111" s="57" t="s">
        <v>25</v>
      </c>
      <c r="C111" s="58">
        <f>'[3]valeur grains'!C111</f>
        <v>21650.285568623294</v>
      </c>
      <c r="D111" s="58">
        <f>'[3]valeur grains'!D111</f>
        <v>22386.749218711833</v>
      </c>
      <c r="E111" s="58">
        <f>'[3]valeur grains'!E111</f>
        <v>45644.354094914066</v>
      </c>
      <c r="F111" s="58">
        <f>'[3]valeur grains'!F111</f>
        <v>49059.43396442582</v>
      </c>
      <c r="G111" s="59">
        <f>'[3]valeur grains'!G111</f>
        <v>-0.06961107362119412</v>
      </c>
    </row>
    <row r="112" spans="1:7" ht="15">
      <c r="A112" s="56"/>
      <c r="B112" s="57" t="s">
        <v>29</v>
      </c>
      <c r="C112" s="58">
        <f>'[3]valeur grains'!C112</f>
        <v>26182.101099243213</v>
      </c>
      <c r="D112" s="58">
        <f>'[3]valeur grains'!D112</f>
        <v>29890.989730801175</v>
      </c>
      <c r="E112" s="58">
        <f>'[3]valeur grains'!E112</f>
        <v>57399.37063110747</v>
      </c>
      <c r="F112" s="58">
        <f>'[3]valeur grains'!F112</f>
        <v>62889.724255287925</v>
      </c>
      <c r="G112" s="59">
        <f>'[3]valeur grains'!G112</f>
        <v>-0.08730128314593166</v>
      </c>
    </row>
    <row r="113" spans="1:7" ht="15.75" thickBot="1">
      <c r="A113" s="60"/>
      <c r="B113" s="61" t="s">
        <v>26</v>
      </c>
      <c r="C113" s="62">
        <f>'[3]valeur grains'!C113</f>
        <v>58388.08316135563</v>
      </c>
      <c r="D113" s="62">
        <f>'[3]valeur grains'!D113</f>
        <v>60693.745971881704</v>
      </c>
      <c r="E113" s="62">
        <f>'[3]valeur grains'!E113</f>
        <v>125329.15156871016</v>
      </c>
      <c r="F113" s="62">
        <f>'[3]valeur grains'!F113</f>
        <v>129501.40881847718</v>
      </c>
      <c r="G113" s="63">
        <f>'[3]valeur grains'!G113</f>
        <v>-0.03221785220588058</v>
      </c>
    </row>
    <row r="114" spans="4:7" ht="12.75">
      <c r="D114" s="11"/>
      <c r="E114" s="11"/>
      <c r="F114" s="11"/>
      <c r="G114" s="11"/>
    </row>
    <row r="115" spans="3:6" ht="12.75">
      <c r="C115" s="33"/>
      <c r="D115" s="33"/>
      <c r="E115" s="33"/>
      <c r="F115" s="33"/>
    </row>
    <row r="116" spans="3:6" ht="12.75">
      <c r="C116" s="31"/>
      <c r="D116" s="31"/>
      <c r="E116" s="31"/>
      <c r="F116" s="31"/>
    </row>
    <row r="117" spans="3:6" ht="12.75">
      <c r="C117" s="31"/>
      <c r="D117" s="31"/>
      <c r="E117" s="31"/>
      <c r="F117" s="31"/>
    </row>
    <row r="118" spans="3:6" ht="12.75">
      <c r="C118" s="31"/>
      <c r="D118" s="31"/>
      <c r="E118" s="31"/>
      <c r="F118" s="31"/>
    </row>
    <row r="119" spans="3:6" ht="12.75">
      <c r="C119" s="31"/>
      <c r="D119" s="31"/>
      <c r="E119" s="31"/>
      <c r="F119" s="31"/>
    </row>
  </sheetData>
  <printOptions horizontalCentered="1"/>
  <pageMargins left="0" right="0" top="0.5905511811023623" bottom="0.5905511811023623" header="0.3937007874015748" footer="0.5118110236220472"/>
  <pageSetup fitToHeight="2" fitToWidth="1" horizontalDpi="1200" verticalDpi="1200" orientation="portrait" paperSize="45" scale="62" r:id="rId2"/>
  <headerFooter alignWithMargins="0">
    <oddHeader xml:space="preserve">&amp;C&amp;"Arial,Gras"&amp;11F </oddHeader>
    <oddFooter>&amp;L&amp;"Arial,Normal"Note : La statistique du cumul à une date T intègre tous les redressements portant sur les mois précédants (T-1,T-2,...) et connus à la date T.Par contre la statistique du mois N est susceptible d'ètre "redréssée" aux dates N+1,N+2,.....</oddFooter>
  </headerFooter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CHAMPAGNOL Thibaut</cp:lastModifiedBy>
  <cp:lastPrinted>2013-01-31T09:22:44Z</cp:lastPrinted>
  <dcterms:created xsi:type="dcterms:W3CDTF">2000-08-02T09:15:47Z</dcterms:created>
  <dcterms:modified xsi:type="dcterms:W3CDTF">2014-09-29T17:45:25Z</dcterms:modified>
  <cp:category/>
  <cp:version/>
  <cp:contentType/>
  <cp:contentStatus/>
</cp:coreProperties>
</file>