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35" windowWidth="14070" windowHeight="7770" tabRatio="786" firstSheet="1" activeTab="3"/>
  </bookViews>
  <sheets>
    <sheet name="meo nationales (valeur farine)" sheetId="1" r:id="rId1"/>
    <sheet name="meo nationales (valeur grains)" sheetId="2" r:id="rId2"/>
    <sheet name="meo régionales (valeur farine)" sheetId="3" r:id="rId3"/>
    <sheet name="meo régionales (valeur grains)" sheetId="4" r:id="rId4"/>
  </sheets>
  <externalReferences>
    <externalReference r:id="rId7"/>
    <externalReference r:id="rId8"/>
  </externalReferences>
  <definedNames>
    <definedName name="_ATPRand1_Dlg_Results" localSheetId="2" hidden="1">{2;#N/A;"R5C2";#N/A;1;#N/A;1;#N/A;1;#N/A;#N/A;0;#N/A;1;#N/A;#N/A;#N/A;#N/A}</definedName>
    <definedName name="_ATPRand1_Dlg_Results" localSheetId="3" hidden="1">{2;#N/A;"R5C2";#N/A;1;#N/A;1;#N/A;1;#N/A;#N/A;0;#N/A;1;#N/A;#N/A;#N/A;#N/A}</definedName>
    <definedName name="_ATPRand1_Dlg_Types" localSheetId="2" hidden="1">{#N/A;5;10;5;7;5;7;5;121;14;5;8;5;8;5;8;1;2}</definedName>
    <definedName name="_ATPRand1_Dlg_Types" localSheetId="3" hidden="1">{#N/A;5;10;5;7;5;7;5;121;14;5;8;5;8;5;8;1;2}</definedName>
    <definedName name="_ATPRand1_Range1" localSheetId="2" hidden="1">'meo régionales (valeur farine)'!$A$7</definedName>
    <definedName name="_ATPRand1_Range1" localSheetId="3" hidden="1">'meo régionales (valeur grains)'!$A$7</definedName>
    <definedName name="_xlnm.Print_Titles" localSheetId="2">'meo régionales (valeur farine)'!$1:$7</definedName>
    <definedName name="_xlnm.Print_Titles" localSheetId="3">'meo régionales (valeur grains)'!$1:$7</definedName>
  </definedNames>
  <calcPr fullCalcOnLoad="1"/>
</workbook>
</file>

<file path=xl/sharedStrings.xml><?xml version="1.0" encoding="utf-8"?>
<sst xmlns="http://schemas.openxmlformats.org/spreadsheetml/2006/main" count="363" uniqueCount="89">
  <si>
    <t>Bordeaux</t>
  </si>
  <si>
    <t>Clermont-Ferrand</t>
  </si>
  <si>
    <t>Dijon</t>
  </si>
  <si>
    <t>Lille</t>
  </si>
  <si>
    <t>Lyon</t>
  </si>
  <si>
    <t>Nancy</t>
  </si>
  <si>
    <t>Nantes</t>
  </si>
  <si>
    <t>Evolution</t>
  </si>
  <si>
    <t>Paris</t>
  </si>
  <si>
    <t>Poitiers</t>
  </si>
  <si>
    <t>Rouen</t>
  </si>
  <si>
    <t>Toulouse</t>
  </si>
  <si>
    <t>Amiens</t>
  </si>
  <si>
    <t>Rennes</t>
  </si>
  <si>
    <t>TOTAL NATIONAL</t>
  </si>
  <si>
    <t>Montpellier</t>
  </si>
  <si>
    <t>Besançon</t>
  </si>
  <si>
    <t>Marseille</t>
  </si>
  <si>
    <t>Chalons-en-Champagne</t>
  </si>
  <si>
    <t>Strasbourg</t>
  </si>
  <si>
    <t>Orleans</t>
  </si>
  <si>
    <t>Caen</t>
  </si>
  <si>
    <t>Limoges</t>
  </si>
  <si>
    <t>Région FranceAgriMer</t>
  </si>
  <si>
    <t>Utilisations diverses (Mixes/Utilisations alimentaires diverses/Alimentation animale)</t>
  </si>
  <si>
    <t>Conditionneurs……………………………………………………………………….</t>
  </si>
  <si>
    <t>Exportations de farine……………………………………………………………….</t>
  </si>
  <si>
    <t>Biscot./Biscuiterie/Prod.régime……………………………………………………..</t>
  </si>
  <si>
    <t>Panification……………………………………………………………………………</t>
  </si>
  <si>
    <r>
      <t>Utilisations diverses</t>
    </r>
    <r>
      <rPr>
        <sz val="11"/>
        <color indexed="9"/>
        <rFont val="Arial"/>
        <family val="0"/>
      </rPr>
      <t xml:space="preserve"> (Mixes/Utilisations alimentaires diverses/Alimentation animale)</t>
    </r>
  </si>
  <si>
    <t>(en tonnes)</t>
  </si>
  <si>
    <t>Blé tendre</t>
  </si>
  <si>
    <t>Note : Ces chiffres, issus des déclarations, sont provisoires car non complets. La statistique du cumul à une date T intègre tous les redressements portant sur les mois précédents et connus à la date T. Par contre la statistique du mois N est susceptible d'être redressée aux mois N+1, N+2...</t>
  </si>
  <si>
    <t>évolution</t>
  </si>
  <si>
    <t>grains</t>
  </si>
  <si>
    <t>Stock début BT</t>
  </si>
  <si>
    <t>Entrées Marché Int. BT</t>
  </si>
  <si>
    <t>Imports BT</t>
  </si>
  <si>
    <t>Excédents</t>
  </si>
  <si>
    <t>Total entrées</t>
  </si>
  <si>
    <t>Grains mis en Oeuvre BT</t>
  </si>
  <si>
    <t>Pertes et freintes</t>
  </si>
  <si>
    <t>Total sorties</t>
  </si>
  <si>
    <t>Stock fin BT</t>
  </si>
  <si>
    <t>Tous les chiffres ci dessous sont exprimés en farine</t>
  </si>
  <si>
    <t>farine (VALEUR FARINE)</t>
  </si>
  <si>
    <t>Stock début farine</t>
  </si>
  <si>
    <t>Farine Produite</t>
  </si>
  <si>
    <t>Incorporations</t>
  </si>
  <si>
    <t>Achats de farine</t>
  </si>
  <si>
    <t>Reprises</t>
  </si>
  <si>
    <t>Total Ressources farine</t>
  </si>
  <si>
    <t>Boul.Patis. Artis.</t>
  </si>
  <si>
    <t>Boul.Patis. Indus.</t>
  </si>
  <si>
    <t>Ateliers GMS</t>
  </si>
  <si>
    <t>Secteur public</t>
  </si>
  <si>
    <t>Total panification</t>
  </si>
  <si>
    <t>Cond. Sachets</t>
  </si>
  <si>
    <t>Ventes de sachets</t>
  </si>
  <si>
    <t>Total sachets</t>
  </si>
  <si>
    <t>Ind. Util. Alim.</t>
  </si>
  <si>
    <t>Util. diverses alim.</t>
  </si>
  <si>
    <t>Total Utilisations Alimentaires autres</t>
  </si>
  <si>
    <t>Fabricants de mixes</t>
  </si>
  <si>
    <t>Fabrication de mixes</t>
  </si>
  <si>
    <t>Total mixes</t>
  </si>
  <si>
    <t>Negociants en farine</t>
  </si>
  <si>
    <t>Cessions à moulin</t>
  </si>
  <si>
    <t>Util. Diverses non alim.</t>
  </si>
  <si>
    <t>Amidonnerie glutennerie</t>
  </si>
  <si>
    <t>Fabrication d'amidon gluten</t>
  </si>
  <si>
    <t>Total Amidonnerie glutennerie</t>
  </si>
  <si>
    <t>Alimentation Animale</t>
  </si>
  <si>
    <t xml:space="preserve">total util. Intér. Autres </t>
  </si>
  <si>
    <t>Livraisons UE Exports dir</t>
  </si>
  <si>
    <t>Ventes à exportateurs</t>
  </si>
  <si>
    <t>Total Exportations</t>
  </si>
  <si>
    <t>Freintes</t>
  </si>
  <si>
    <t>Stock fin farine</t>
  </si>
  <si>
    <t>Coefficient de Transformation Blé T.</t>
  </si>
  <si>
    <t>Util. diverses alim. (ligne 51)</t>
  </si>
  <si>
    <t>Fabricants de mixes (ligne 52)</t>
  </si>
  <si>
    <t>Fabrication de mixes (ligne 53)</t>
  </si>
  <si>
    <t>Alimentation Animale (ligne 60)</t>
  </si>
  <si>
    <t>Stocks fin Blé et Farine valeur Blé</t>
  </si>
  <si>
    <t>Utilisations diverse (Lignes: 51, 52, 53 et 60)</t>
  </si>
  <si>
    <t>Farine exportée après transformation</t>
  </si>
  <si>
    <t>ACTIVITE DE LA MEUNERIE ET DES NEGOCIANTS EN FARINE           CAMPAGNE 2014/2015</t>
  </si>
  <si>
    <t>ACTIVITE DE LA MEUNERIE ET DES NEGOCIANTS EN FARINE           CAMPAGNE 2014-2015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</si>
</sst>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mm/yy"/>
    <numFmt numFmtId="193" formatCode="#,##0.0;[Red]\-#,##0.0"/>
    <numFmt numFmtId="194" formatCode="mmmm/yy"/>
    <numFmt numFmtId="195" formatCode="0.0%"/>
    <numFmt numFmtId="196" formatCode="&quot;Cumul au&quot;dd/\.\.mm/yy"/>
    <numFmt numFmtId="197" formatCode="&quot;Cumul au&quot;\ dd/mm/yy"/>
    <numFmt numFmtId="198" formatCode="mmmm\ yy"/>
    <numFmt numFmtId="199" formatCode="[Black][&gt;0]\ \ #,##0.0;General"/>
    <numFmt numFmtId="200" formatCode="[Black][&gt;=0]\ \ #,##0.0;General"/>
    <numFmt numFmtId="201" formatCode="#,##0.0"/>
    <numFmt numFmtId="202" formatCode="mmm\-yyyy"/>
    <numFmt numFmtId="203" formatCode="#,##0.00%"/>
    <numFmt numFmtId="204" formatCode="mmmm"/>
    <numFmt numFmtId="205" formatCode="mmmm\-yy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0"/>
      <name val="Arial"/>
      <family val="0"/>
    </font>
    <font>
      <b/>
      <sz val="11"/>
      <name val="Arial"/>
      <family val="0"/>
    </font>
    <font>
      <u val="single"/>
      <sz val="11"/>
      <name val="Times New Roman"/>
      <family val="0"/>
    </font>
    <font>
      <u val="single"/>
      <sz val="9"/>
      <name val="Arial"/>
      <family val="2"/>
    </font>
    <font>
      <b/>
      <sz val="11"/>
      <color indexed="9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b/>
      <sz val="16"/>
      <color indexed="9"/>
      <name val="Arial"/>
      <family val="2"/>
    </font>
    <font>
      <u val="single"/>
      <sz val="10"/>
      <name val="Arial"/>
      <family val="2"/>
    </font>
    <font>
      <sz val="10"/>
      <color indexed="9"/>
      <name val="MS Sans Serif"/>
      <family val="0"/>
    </font>
    <font>
      <sz val="11"/>
      <color indexed="9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22" fontId="9" fillId="0" borderId="0" xfId="0" applyNumberFormat="1" applyFont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1" xfId="0" applyNumberFormat="1" applyFont="1" applyBorder="1" applyAlignment="1">
      <alignment horizontal="center"/>
    </xf>
    <xf numFmtId="192" fontId="8" fillId="0" borderId="1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192" fontId="5" fillId="0" borderId="3" xfId="0" applyNumberFormat="1" applyFont="1" applyBorder="1" applyAlignment="1">
      <alignment horizontal="center"/>
    </xf>
    <xf numFmtId="0" fontId="8" fillId="0" borderId="1" xfId="0" applyNumberFormat="1" applyFont="1" applyBorder="1" applyAlignment="1" quotePrefix="1">
      <alignment horizontal="center"/>
    </xf>
    <xf numFmtId="0" fontId="8" fillId="0" borderId="3" xfId="0" applyNumberFormat="1" applyFont="1" applyBorder="1" applyAlignment="1" quotePrefix="1">
      <alignment horizontal="center"/>
    </xf>
    <xf numFmtId="192" fontId="5" fillId="0" borderId="4" xfId="0" applyNumberFormat="1" applyFont="1" applyBorder="1" applyAlignment="1">
      <alignment horizontal="center"/>
    </xf>
    <xf numFmtId="10" fontId="5" fillId="0" borderId="2" xfId="21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left"/>
    </xf>
    <xf numFmtId="198" fontId="5" fillId="0" borderId="5" xfId="0" applyNumberFormat="1" applyFont="1" applyBorder="1" applyAlignment="1">
      <alignment horizontal="left"/>
    </xf>
    <xf numFmtId="192" fontId="5" fillId="0" borderId="6" xfId="0" applyNumberFormat="1" applyFont="1" applyBorder="1" applyAlignment="1">
      <alignment horizontal="left"/>
    </xf>
    <xf numFmtId="201" fontId="5" fillId="0" borderId="7" xfId="17" applyNumberFormat="1" applyFont="1" applyBorder="1" applyAlignment="1">
      <alignment horizontal="right"/>
    </xf>
    <xf numFmtId="201" fontId="5" fillId="0" borderId="8" xfId="17" applyNumberFormat="1" applyFont="1" applyBorder="1" applyAlignment="1">
      <alignment horizontal="right"/>
    </xf>
    <xf numFmtId="201" fontId="5" fillId="0" borderId="9" xfId="0" applyNumberFormat="1" applyFont="1" applyBorder="1" applyAlignment="1">
      <alignment horizontal="right"/>
    </xf>
    <xf numFmtId="10" fontId="5" fillId="0" borderId="7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5" fillId="0" borderId="8" xfId="17" applyNumberFormat="1" applyFont="1" applyBorder="1" applyAlignment="1">
      <alignment horizontal="right"/>
    </xf>
    <xf numFmtId="10" fontId="6" fillId="0" borderId="7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0" fontId="5" fillId="0" borderId="10" xfId="17" applyNumberFormat="1" applyFont="1" applyBorder="1" applyAlignment="1">
      <alignment horizontal="right"/>
    </xf>
    <xf numFmtId="201" fontId="5" fillId="0" borderId="11" xfId="17" applyNumberFormat="1" applyFont="1" applyBorder="1" applyAlignment="1">
      <alignment horizontal="right"/>
    </xf>
    <xf numFmtId="201" fontId="5" fillId="0" borderId="12" xfId="17" applyNumberFormat="1" applyFont="1" applyBorder="1" applyAlignment="1">
      <alignment horizontal="right"/>
    </xf>
    <xf numFmtId="201" fontId="5" fillId="0" borderId="9" xfId="17" applyNumberFormat="1" applyFont="1" applyBorder="1" applyAlignment="1">
      <alignment horizontal="right"/>
    </xf>
    <xf numFmtId="201" fontId="5" fillId="0" borderId="13" xfId="17" applyNumberFormat="1" applyFont="1" applyBorder="1" applyAlignment="1">
      <alignment horizontal="right"/>
    </xf>
    <xf numFmtId="201" fontId="5" fillId="0" borderId="14" xfId="17" applyNumberFormat="1" applyFont="1" applyBorder="1" applyAlignment="1">
      <alignment horizontal="right"/>
    </xf>
    <xf numFmtId="201" fontId="5" fillId="0" borderId="15" xfId="17" applyNumberFormat="1" applyFont="1" applyBorder="1" applyAlignment="1">
      <alignment horizontal="right"/>
    </xf>
    <xf numFmtId="201" fontId="5" fillId="0" borderId="16" xfId="0" applyNumberFormat="1" applyFont="1" applyBorder="1" applyAlignment="1">
      <alignment horizontal="right"/>
    </xf>
    <xf numFmtId="201" fontId="5" fillId="0" borderId="13" xfId="0" applyNumberFormat="1" applyFont="1" applyBorder="1" applyAlignment="1">
      <alignment horizontal="right"/>
    </xf>
    <xf numFmtId="10" fontId="5" fillId="0" borderId="17" xfId="17" applyNumberFormat="1" applyFont="1" applyBorder="1" applyAlignment="1">
      <alignment horizontal="right"/>
    </xf>
    <xf numFmtId="10" fontId="5" fillId="0" borderId="18" xfId="17" applyNumberFormat="1" applyFont="1" applyBorder="1" applyAlignment="1">
      <alignment horizontal="right"/>
    </xf>
    <xf numFmtId="10" fontId="5" fillId="0" borderId="19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7" fontId="11" fillId="3" borderId="22" xfId="0" applyNumberFormat="1" applyFont="1" applyFill="1" applyBorder="1" applyAlignment="1" quotePrefix="1">
      <alignment horizontal="center" vertical="center" wrapText="1"/>
    </xf>
    <xf numFmtId="17" fontId="11" fillId="3" borderId="23" xfId="0" applyNumberFormat="1" applyFont="1" applyFill="1" applyBorder="1" applyAlignment="1" quotePrefix="1">
      <alignment horizontal="center" vertical="center" wrapText="1"/>
    </xf>
    <xf numFmtId="17" fontId="11" fillId="2" borderId="24" xfId="0" applyNumberFormat="1" applyFont="1" applyFill="1" applyBorder="1" applyAlignment="1">
      <alignment horizontal="center" vertical="center" wrapText="1"/>
    </xf>
    <xf numFmtId="192" fontId="11" fillId="3" borderId="25" xfId="0" applyNumberFormat="1" applyFont="1" applyFill="1" applyBorder="1" applyAlignment="1">
      <alignment horizontal="center"/>
    </xf>
    <xf numFmtId="0" fontId="11" fillId="3" borderId="11" xfId="0" applyNumberFormat="1" applyFont="1" applyFill="1" applyBorder="1" applyAlignment="1">
      <alignment horizontal="left"/>
    </xf>
    <xf numFmtId="201" fontId="11" fillId="3" borderId="11" xfId="0" applyNumberFormat="1" applyFont="1" applyFill="1" applyBorder="1" applyAlignment="1">
      <alignment horizontal="right"/>
    </xf>
    <xf numFmtId="10" fontId="11" fillId="3" borderId="17" xfId="17" applyNumberFormat="1" applyFont="1" applyFill="1" applyBorder="1" applyAlignment="1">
      <alignment horizontal="right"/>
    </xf>
    <xf numFmtId="192" fontId="17" fillId="3" borderId="1" xfId="0" applyNumberFormat="1" applyFont="1" applyFill="1" applyBorder="1" applyAlignment="1">
      <alignment horizontal="center"/>
    </xf>
    <xf numFmtId="198" fontId="11" fillId="3" borderId="9" xfId="0" applyNumberFormat="1" applyFont="1" applyFill="1" applyBorder="1" applyAlignment="1">
      <alignment horizontal="left"/>
    </xf>
    <xf numFmtId="201" fontId="11" fillId="3" borderId="9" xfId="0" applyNumberFormat="1" applyFont="1" applyFill="1" applyBorder="1" applyAlignment="1">
      <alignment horizontal="right"/>
    </xf>
    <xf numFmtId="10" fontId="11" fillId="3" borderId="18" xfId="17" applyNumberFormat="1" applyFont="1" applyFill="1" applyBorder="1" applyAlignment="1">
      <alignment horizontal="right"/>
    </xf>
    <xf numFmtId="192" fontId="17" fillId="3" borderId="26" xfId="0" applyNumberFormat="1" applyFont="1" applyFill="1" applyBorder="1" applyAlignment="1">
      <alignment horizontal="center"/>
    </xf>
    <xf numFmtId="192" fontId="11" fillId="3" borderId="27" xfId="0" applyNumberFormat="1" applyFont="1" applyFill="1" applyBorder="1" applyAlignment="1">
      <alignment horizontal="left"/>
    </xf>
    <xf numFmtId="201" fontId="11" fillId="3" borderId="27" xfId="0" applyNumberFormat="1" applyFont="1" applyFill="1" applyBorder="1" applyAlignment="1">
      <alignment horizontal="right"/>
    </xf>
    <xf numFmtId="10" fontId="11" fillId="3" borderId="28" xfId="17" applyNumberFormat="1" applyFont="1" applyFill="1" applyBorder="1" applyAlignment="1">
      <alignment horizontal="right"/>
    </xf>
    <xf numFmtId="17" fontId="11" fillId="2" borderId="29" xfId="0" applyNumberFormat="1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4" fontId="7" fillId="0" borderId="0" xfId="0" applyNumberFormat="1" applyFont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/>
    </xf>
    <xf numFmtId="201" fontId="7" fillId="0" borderId="0" xfId="0" applyNumberFormat="1" applyFont="1" applyBorder="1" applyAlignment="1">
      <alignment/>
    </xf>
    <xf numFmtId="201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201" fontId="7" fillId="0" borderId="34" xfId="0" applyNumberFormat="1" applyFont="1" applyBorder="1" applyAlignment="1">
      <alignment/>
    </xf>
    <xf numFmtId="201" fontId="7" fillId="0" borderId="33" xfId="0" applyNumberFormat="1" applyFont="1" applyBorder="1" applyAlignment="1">
      <alignment/>
    </xf>
    <xf numFmtId="201" fontId="4" fillId="0" borderId="32" xfId="0" applyNumberFormat="1" applyFont="1" applyBorder="1" applyAlignment="1">
      <alignment/>
    </xf>
    <xf numFmtId="201" fontId="7" fillId="0" borderId="35" xfId="0" applyNumberFormat="1" applyFont="1" applyBorder="1" applyAlignment="1">
      <alignment/>
    </xf>
    <xf numFmtId="0" fontId="4" fillId="0" borderId="32" xfId="0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/>
    </xf>
    <xf numFmtId="188" fontId="7" fillId="0" borderId="34" xfId="0" applyNumberFormat="1" applyFont="1" applyBorder="1" applyAlignment="1">
      <alignment/>
    </xf>
    <xf numFmtId="188" fontId="7" fillId="0" borderId="33" xfId="0" applyNumberFormat="1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205" fontId="4" fillId="0" borderId="36" xfId="0" applyNumberFormat="1" applyFont="1" applyBorder="1" applyAlignment="1">
      <alignment horizontal="center"/>
    </xf>
    <xf numFmtId="17" fontId="4" fillId="0" borderId="3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10" fontId="4" fillId="0" borderId="32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201" fontId="4" fillId="0" borderId="34" xfId="0" applyNumberFormat="1" applyFont="1" applyBorder="1" applyAlignment="1">
      <alignment/>
    </xf>
    <xf numFmtId="201" fontId="4" fillId="0" borderId="33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36" xfId="0" applyNumberFormat="1" applyFont="1" applyBorder="1" applyAlignment="1">
      <alignment/>
    </xf>
    <xf numFmtId="10" fontId="4" fillId="0" borderId="30" xfId="0" applyNumberFormat="1" applyFont="1" applyBorder="1" applyAlignment="1">
      <alignment/>
    </xf>
    <xf numFmtId="201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01" fontId="0" fillId="0" borderId="0" xfId="0" applyNumberFormat="1" applyBorder="1" applyAlignment="1">
      <alignment/>
    </xf>
    <xf numFmtId="201" fontId="7" fillId="0" borderId="0" xfId="0" applyNumberFormat="1" applyFont="1" applyFill="1" applyBorder="1" applyAlignment="1">
      <alignment/>
    </xf>
    <xf numFmtId="201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333375</xdr:colOff>
      <xdr:row>0</xdr:row>
      <xdr:rowOff>28575</xdr:rowOff>
    </xdr:from>
    <xdr:to>
      <xdr:col>6</xdr:col>
      <xdr:colOff>0</xdr:colOff>
      <xdr:row>3</xdr:row>
      <xdr:rowOff>133350</xdr:rowOff>
    </xdr:to>
    <xdr:sp>
      <xdr:nvSpPr>
        <xdr:cNvPr id="5" name="Texte 1"/>
        <xdr:cNvSpPr txBox="1">
          <a:spLocks noChangeArrowheads="1"/>
        </xdr:cNvSpPr>
      </xdr:nvSpPr>
      <xdr:spPr>
        <a:xfrm>
          <a:off x="333375" y="28575"/>
          <a:ext cx="10353675" cy="6762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grain en BLE TENDRE                                                                                      par Les Meuniers et Les Négociants en Farine 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877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3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4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5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6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7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8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9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1" name="Texte 1"/>
        <xdr:cNvSpPr txBox="1">
          <a:spLocks noChangeArrowheads="1"/>
        </xdr:cNvSpPr>
      </xdr:nvSpPr>
      <xdr:spPr>
        <a:xfrm>
          <a:off x="57150" y="190500"/>
          <a:ext cx="8553450" cy="38100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BLE TENDRE par Les Meuniers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4</xdr:col>
      <xdr:colOff>0</xdr:colOff>
      <xdr:row>4</xdr:row>
      <xdr:rowOff>361950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19050" y="838200"/>
          <a:ext cx="8591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 (en tonnes de farine)</a:t>
          </a:r>
        </a:p>
      </xdr:txBody>
    </xdr:sp>
    <xdr:clientData/>
  </xdr:twoCellAnchor>
  <xdr:twoCellAnchor>
    <xdr:from>
      <xdr:col>0</xdr:col>
      <xdr:colOff>57150</xdr:colOff>
      <xdr:row>1</xdr:row>
      <xdr:rowOff>0</xdr:rowOff>
    </xdr:from>
    <xdr:to>
      <xdr:col>6</xdr:col>
      <xdr:colOff>704850</xdr:colOff>
      <xdr:row>3</xdr:row>
      <xdr:rowOff>142875</xdr:rowOff>
    </xdr:to>
    <xdr:sp>
      <xdr:nvSpPr>
        <xdr:cNvPr id="13" name="Texte 1"/>
        <xdr:cNvSpPr txBox="1">
          <a:spLocks noChangeArrowheads="1"/>
        </xdr:cNvSpPr>
      </xdr:nvSpPr>
      <xdr:spPr>
        <a:xfrm>
          <a:off x="57150" y="190500"/>
          <a:ext cx="11106150" cy="523875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farine en BLE TENDRE
 par La Meunerie et Les Négociants en val. Grains
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5</xdr:col>
      <xdr:colOff>66675</xdr:colOff>
      <xdr:row>4</xdr:row>
      <xdr:rowOff>361950</xdr:rowOff>
    </xdr:to>
    <xdr:sp>
      <xdr:nvSpPr>
        <xdr:cNvPr id="14" name="Texte 3"/>
        <xdr:cNvSpPr txBox="1">
          <a:spLocks noChangeArrowheads="1"/>
        </xdr:cNvSpPr>
      </xdr:nvSpPr>
      <xdr:spPr>
        <a:xfrm>
          <a:off x="19050" y="838200"/>
          <a:ext cx="9553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/>
            <a:t>Statistiques du dernier mois connu - Cumul à cette date et Rappels de la Campagne Précédente (en tonnes, valeur GRAIN)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Camp_1415_Meu_Bl&#2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MEUNERIE\Tableau_Regional_Meunerie_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rine"/>
      <sheetName val="grain"/>
    </sheetNames>
    <sheetDataSet>
      <sheetData sheetId="0">
        <row r="8">
          <cell r="B8">
            <v>41821</v>
          </cell>
          <cell r="C8">
            <v>41852</v>
          </cell>
          <cell r="D8">
            <v>41883</v>
          </cell>
          <cell r="E8">
            <v>41913</v>
          </cell>
          <cell r="F8">
            <v>41944</v>
          </cell>
          <cell r="G8">
            <v>41974</v>
          </cell>
          <cell r="H8">
            <v>42005</v>
          </cell>
          <cell r="I8">
            <v>42036</v>
          </cell>
          <cell r="J8">
            <v>42064</v>
          </cell>
          <cell r="K8">
            <v>42095</v>
          </cell>
          <cell r="L8">
            <v>42125</v>
          </cell>
          <cell r="M8">
            <v>42156</v>
          </cell>
          <cell r="N8" t="str">
            <v>cumul au 01/10/14</v>
          </cell>
          <cell r="O8" t="str">
            <v>cumul au 01/10/13</v>
          </cell>
        </row>
        <row r="10">
          <cell r="B10">
            <v>220168.78</v>
          </cell>
          <cell r="C10">
            <v>232160.19999999998</v>
          </cell>
          <cell r="D10">
            <v>214680.35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220168.78</v>
          </cell>
          <cell r="O10">
            <v>229402.62999999974</v>
          </cell>
          <cell r="P10">
            <v>-0.040251718125462466</v>
          </cell>
        </row>
        <row r="12">
          <cell r="B12">
            <v>484950.14</v>
          </cell>
          <cell r="C12">
            <v>398749.12</v>
          </cell>
          <cell r="D12">
            <v>463893.98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1347593.24</v>
          </cell>
          <cell r="O12">
            <v>1359330.33</v>
          </cell>
          <cell r="P12">
            <v>-0.008634464883896187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52360.270000000004</v>
          </cell>
          <cell r="O13">
            <v>32293.15</v>
          </cell>
          <cell r="P13">
            <v>0.6214048490159678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2183.22</v>
          </cell>
          <cell r="O14">
            <v>1021.96</v>
          </cell>
          <cell r="P14">
            <v>1.1363067047633955</v>
          </cell>
        </row>
        <row r="15">
          <cell r="B15">
            <v>496249.26</v>
          </cell>
          <cell r="C15">
            <v>416647.02</v>
          </cell>
          <cell r="D15">
            <v>489240.45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1402136.73</v>
          </cell>
          <cell r="O15">
            <v>1392645.44</v>
          </cell>
          <cell r="P15">
            <v>0.006815295356153328</v>
          </cell>
        </row>
        <row r="17">
          <cell r="B17">
            <v>479664.3</v>
          </cell>
          <cell r="C17">
            <v>431020.84</v>
          </cell>
          <cell r="D17">
            <v>470836.03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1381521.17</v>
          </cell>
          <cell r="O17">
            <v>1395279.67</v>
          </cell>
          <cell r="P17">
            <v>-0.00986074712892504</v>
          </cell>
        </row>
        <row r="18">
          <cell r="B18">
            <v>4593.55</v>
          </cell>
          <cell r="C18">
            <v>3106.03</v>
          </cell>
          <cell r="D18">
            <v>3336.72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11036.3</v>
          </cell>
          <cell r="O18">
            <v>8733.35</v>
          </cell>
          <cell r="P18">
            <v>0.26369606164873716</v>
          </cell>
        </row>
        <row r="19">
          <cell r="B19">
            <v>484257.84</v>
          </cell>
          <cell r="C19">
            <v>434126.87</v>
          </cell>
          <cell r="D19">
            <v>474172.75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1392557.46</v>
          </cell>
          <cell r="O19">
            <v>1404013.02</v>
          </cell>
          <cell r="P19">
            <v>-0.008159155105271099</v>
          </cell>
        </row>
        <row r="21">
          <cell r="B21">
            <v>232160.19999999998</v>
          </cell>
          <cell r="C21">
            <v>214680.35</v>
          </cell>
          <cell r="D21">
            <v>229748.05000000002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229748.05000000002</v>
          </cell>
          <cell r="O21">
            <v>218035.04999999967</v>
          </cell>
          <cell r="P21">
            <v>0.053720720590567206</v>
          </cell>
        </row>
        <row r="25">
          <cell r="B25">
            <v>128271.67</v>
          </cell>
          <cell r="C25">
            <v>121150.13000000009</v>
          </cell>
          <cell r="D25">
            <v>122221.4200000001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128271.67</v>
          </cell>
          <cell r="O25">
            <v>126934.51</v>
          </cell>
          <cell r="P25">
            <v>0.01053425108743089</v>
          </cell>
        </row>
        <row r="27">
          <cell r="B27">
            <v>374006.09</v>
          </cell>
          <cell r="C27">
            <v>334963.36</v>
          </cell>
          <cell r="D27">
            <v>366319.12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1075288.5699999998</v>
          </cell>
          <cell r="O27">
            <v>1079834.55</v>
          </cell>
          <cell r="P27">
            <v>-0.004209885671837665</v>
          </cell>
        </row>
        <row r="28">
          <cell r="B28">
            <v>3283.13</v>
          </cell>
          <cell r="C28">
            <v>3319.07</v>
          </cell>
          <cell r="D28">
            <v>3508.43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10110.630000000001</v>
          </cell>
          <cell r="O28">
            <v>12837.24</v>
          </cell>
          <cell r="P28">
            <v>-0.21239845948194458</v>
          </cell>
        </row>
        <row r="29">
          <cell r="B29">
            <v>29578.72</v>
          </cell>
          <cell r="C29">
            <v>27410.16</v>
          </cell>
          <cell r="D29">
            <v>32052.01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89040.89</v>
          </cell>
          <cell r="O29">
            <v>104839.35</v>
          </cell>
          <cell r="P29">
            <v>-0.15069208269604883</v>
          </cell>
        </row>
        <row r="30">
          <cell r="B30">
            <v>1251.85</v>
          </cell>
          <cell r="C30">
            <v>755.25</v>
          </cell>
          <cell r="D30">
            <v>1135.34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3142.4399999999996</v>
          </cell>
          <cell r="O30">
            <v>1851.73</v>
          </cell>
          <cell r="P30">
            <v>0.6970292645256055</v>
          </cell>
        </row>
        <row r="31">
          <cell r="B31">
            <v>408119.79000000004</v>
          </cell>
          <cell r="C31">
            <v>366447.83999999997</v>
          </cell>
          <cell r="D31">
            <v>403014.9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1177582.53</v>
          </cell>
          <cell r="O31">
            <v>1199362.87</v>
          </cell>
          <cell r="P31">
            <v>-0.018159925194282556</v>
          </cell>
        </row>
        <row r="33">
          <cell r="B33">
            <v>109859.48</v>
          </cell>
          <cell r="C33">
            <v>99484.89</v>
          </cell>
          <cell r="D33">
            <v>108786.81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318131.18</v>
          </cell>
          <cell r="O33">
            <v>320926.75</v>
          </cell>
          <cell r="P33">
            <v>-0.008710928584170663</v>
          </cell>
        </row>
        <row r="34">
          <cell r="B34">
            <v>72423.63</v>
          </cell>
          <cell r="C34">
            <v>64297.72</v>
          </cell>
          <cell r="D34">
            <v>71276.44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207997.79</v>
          </cell>
          <cell r="O34">
            <v>194771.76</v>
          </cell>
          <cell r="P34">
            <v>0.06790527538489144</v>
          </cell>
        </row>
        <row r="35">
          <cell r="B35">
            <v>19236.6</v>
          </cell>
          <cell r="C35">
            <v>17530.91</v>
          </cell>
          <cell r="D35">
            <v>17897.57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54665.079999999994</v>
          </cell>
          <cell r="O35">
            <v>54809.46</v>
          </cell>
          <cell r="P35">
            <v>-0.002634216793962252</v>
          </cell>
        </row>
        <row r="36">
          <cell r="B36">
            <v>76.04</v>
          </cell>
          <cell r="C36">
            <v>57.09</v>
          </cell>
          <cell r="D36">
            <v>146.92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280.04999999999995</v>
          </cell>
          <cell r="O36">
            <v>281.79</v>
          </cell>
          <cell r="P36">
            <v>-0.006174811029490246</v>
          </cell>
        </row>
        <row r="37">
          <cell r="B37">
            <v>201595.75</v>
          </cell>
          <cell r="C37">
            <v>181370.61</v>
          </cell>
          <cell r="D37">
            <v>198107.74000000002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581074.1</v>
          </cell>
          <cell r="O37">
            <v>570789.76</v>
          </cell>
          <cell r="P37">
            <v>0.018017737388981825</v>
          </cell>
        </row>
        <row r="39">
          <cell r="B39">
            <v>39.88</v>
          </cell>
          <cell r="C39">
            <v>25.94</v>
          </cell>
          <cell r="D39">
            <v>22.6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88.42000000000002</v>
          </cell>
          <cell r="O39">
            <v>49.91</v>
          </cell>
          <cell r="P39">
            <v>0.7715888599479066</v>
          </cell>
        </row>
        <row r="40">
          <cell r="B40">
            <v>18671.44</v>
          </cell>
          <cell r="C40">
            <v>16803.3</v>
          </cell>
          <cell r="D40">
            <v>18098.16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53572.899999999994</v>
          </cell>
          <cell r="O40">
            <v>55435.81</v>
          </cell>
          <cell r="P40">
            <v>-0.033604812484926305</v>
          </cell>
        </row>
        <row r="41">
          <cell r="B41">
            <v>18711.32</v>
          </cell>
          <cell r="C41">
            <v>16829.239999999998</v>
          </cell>
          <cell r="D41">
            <v>18120.76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53661.31999999999</v>
          </cell>
          <cell r="O41">
            <v>55485.72</v>
          </cell>
          <cell r="P41">
            <v>-0.03288053214412656</v>
          </cell>
        </row>
        <row r="43">
          <cell r="B43">
            <v>87461.46</v>
          </cell>
          <cell r="C43">
            <v>73678.28</v>
          </cell>
          <cell r="D43">
            <v>86835.27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247975.01</v>
          </cell>
          <cell r="O43">
            <v>246744.67</v>
          </cell>
          <cell r="P43">
            <v>0.004986288052341692</v>
          </cell>
        </row>
        <row r="44">
          <cell r="B44">
            <v>10510.1</v>
          </cell>
          <cell r="C44">
            <v>8618.92</v>
          </cell>
          <cell r="D44">
            <v>9747.06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28876.08</v>
          </cell>
          <cell r="O44">
            <v>30460.93</v>
          </cell>
          <cell r="P44">
            <v>-0.05202894330540786</v>
          </cell>
        </row>
        <row r="45">
          <cell r="B45">
            <v>97971.56000000001</v>
          </cell>
          <cell r="C45">
            <v>82297.2</v>
          </cell>
          <cell r="D45">
            <v>96582.33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276851.09</v>
          </cell>
          <cell r="O45">
            <v>277205.60000000003</v>
          </cell>
          <cell r="P45">
            <v>-0.0012788702681331143</v>
          </cell>
        </row>
        <row r="47">
          <cell r="B47">
            <v>2086.81</v>
          </cell>
          <cell r="C47">
            <v>1323.78</v>
          </cell>
          <cell r="D47">
            <v>1759.91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5170.5</v>
          </cell>
          <cell r="O47">
            <v>6664.65</v>
          </cell>
          <cell r="P47">
            <v>-0.22419031757106522</v>
          </cell>
        </row>
        <row r="48">
          <cell r="B48">
            <v>6958.45</v>
          </cell>
          <cell r="C48">
            <v>6841.31</v>
          </cell>
          <cell r="D48">
            <v>7639.89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21439.65</v>
          </cell>
          <cell r="O48">
            <v>21347.19</v>
          </cell>
          <cell r="P48">
            <v>0.004331249218281208</v>
          </cell>
        </row>
        <row r="49">
          <cell r="B49">
            <v>9045.26</v>
          </cell>
          <cell r="C49">
            <v>8165.09</v>
          </cell>
          <cell r="D49">
            <v>9399.800000000001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26610.15</v>
          </cell>
          <cell r="O49">
            <v>28011.839999999997</v>
          </cell>
          <cell r="P49">
            <v>-0.050039197710682215</v>
          </cell>
        </row>
        <row r="51">
          <cell r="B51">
            <v>7236.12</v>
          </cell>
          <cell r="C51">
            <v>6133.19</v>
          </cell>
          <cell r="D51">
            <v>6520.21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19889.52</v>
          </cell>
          <cell r="O51">
            <v>18815.55</v>
          </cell>
          <cell r="P51">
            <v>0.05707885233224652</v>
          </cell>
        </row>
        <row r="52">
          <cell r="B52">
            <v>23192.09</v>
          </cell>
          <cell r="C52">
            <v>21402.44</v>
          </cell>
          <cell r="D52">
            <v>25625.48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70220.01</v>
          </cell>
          <cell r="O52">
            <v>80905.16</v>
          </cell>
          <cell r="P52">
            <v>-0.13207006821320189</v>
          </cell>
        </row>
        <row r="54">
          <cell r="B54">
            <v>21.6</v>
          </cell>
          <cell r="C54">
            <v>21.6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43.2</v>
          </cell>
          <cell r="O54">
            <v>1060.51</v>
          </cell>
          <cell r="P54">
            <v>-0.9592648819907403</v>
          </cell>
        </row>
        <row r="56">
          <cell r="B56">
            <v>21.6</v>
          </cell>
          <cell r="C56">
            <v>21.6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43.2</v>
          </cell>
          <cell r="O56">
            <v>1060.51</v>
          </cell>
          <cell r="P56">
            <v>-0.9592648819907403</v>
          </cell>
        </row>
        <row r="57">
          <cell r="B57">
            <v>4798.89</v>
          </cell>
          <cell r="C57">
            <v>3607.73</v>
          </cell>
          <cell r="D57">
            <v>5556.81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13963.43</v>
          </cell>
          <cell r="O57">
            <v>14964.06</v>
          </cell>
          <cell r="P57">
            <v>-0.06686888451396211</v>
          </cell>
        </row>
        <row r="58">
          <cell r="B58">
            <v>4820.490000000001</v>
          </cell>
          <cell r="C58">
            <v>3629.33</v>
          </cell>
          <cell r="D58">
            <v>5556.81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14006.630000000001</v>
          </cell>
          <cell r="O58">
            <v>16024.57</v>
          </cell>
          <cell r="P58">
            <v>-0.1259278720115422</v>
          </cell>
        </row>
        <row r="60">
          <cell r="B60">
            <v>27525.42</v>
          </cell>
          <cell r="C60">
            <v>23154.9</v>
          </cell>
          <cell r="D60">
            <v>20723.78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71404.1</v>
          </cell>
          <cell r="O60">
            <v>83811.34</v>
          </cell>
          <cell r="P60">
            <v>-0.14803772377341762</v>
          </cell>
        </row>
        <row r="61">
          <cell r="B61">
            <v>20024.41</v>
          </cell>
          <cell r="C61">
            <v>18217.41</v>
          </cell>
          <cell r="D61">
            <v>20774.33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59016.15</v>
          </cell>
          <cell r="O61">
            <v>47227.58</v>
          </cell>
          <cell r="P61">
            <v>0.24961198520017325</v>
          </cell>
        </row>
        <row r="62">
          <cell r="B62">
            <v>4643.66</v>
          </cell>
          <cell r="C62">
            <v>3990.86</v>
          </cell>
          <cell r="D62">
            <v>4202.4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12836.92</v>
          </cell>
          <cell r="O62">
            <v>22756.67</v>
          </cell>
          <cell r="P62">
            <v>-0.43590516538667556</v>
          </cell>
        </row>
        <row r="63">
          <cell r="B63">
            <v>52193.490000000005</v>
          </cell>
          <cell r="C63">
            <v>45363.17</v>
          </cell>
          <cell r="D63">
            <v>45700.51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143257.17</v>
          </cell>
          <cell r="O63">
            <v>153795.59</v>
          </cell>
          <cell r="P63">
            <v>-0.06852225086558061</v>
          </cell>
        </row>
        <row r="65">
          <cell r="B65">
            <v>475.25</v>
          </cell>
          <cell r="C65">
            <v>186.28</v>
          </cell>
          <cell r="D65">
            <v>376.32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1037.85</v>
          </cell>
          <cell r="O65">
            <v>1315.97</v>
          </cell>
          <cell r="P65">
            <v>-0.21134220384963187</v>
          </cell>
        </row>
        <row r="67">
          <cell r="B67">
            <v>384813.12</v>
          </cell>
          <cell r="C67">
            <v>337840.92</v>
          </cell>
          <cell r="D67">
            <v>373844.27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1096498.31</v>
          </cell>
          <cell r="O67">
            <v>1102629.05</v>
          </cell>
          <cell r="P67">
            <v>-0.005560111081782226</v>
          </cell>
        </row>
        <row r="68">
          <cell r="B68">
            <v>121150.13000000009</v>
          </cell>
          <cell r="C68">
            <v>122221.4200000001</v>
          </cell>
          <cell r="D68">
            <v>119246.36000000006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119246.36000000006</v>
          </cell>
          <cell r="O68">
            <v>126377.89</v>
          </cell>
          <cell r="P68">
            <v>-0.05643020309960822</v>
          </cell>
        </row>
        <row r="70">
          <cell r="B70">
            <v>1.2825039827560025</v>
          </cell>
          <cell r="C70">
            <v>1.286770111214552</v>
          </cell>
          <cell r="D70">
            <v>1.2853165567770528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1.2847910863592644</v>
          </cell>
          <cell r="O70">
            <v>1.2921235665222972</v>
          </cell>
          <cell r="P70">
            <v>-0.0056747515121698955</v>
          </cell>
        </row>
      </sheetData>
      <sheetData sheetId="1">
        <row r="10">
          <cell r="B10">
            <v>220168.78</v>
          </cell>
          <cell r="C10">
            <v>232160.20000000004</v>
          </cell>
          <cell r="D10">
            <v>214680.35000000006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220168.78</v>
          </cell>
          <cell r="O10">
            <v>229402.63</v>
          </cell>
          <cell r="P10">
            <v>-0.040251718125463576</v>
          </cell>
        </row>
        <row r="12">
          <cell r="B12">
            <v>484950.14</v>
          </cell>
          <cell r="C12">
            <v>398749.12</v>
          </cell>
          <cell r="D12">
            <v>463893.98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1347593.24</v>
          </cell>
          <cell r="O12">
            <v>1359330.33</v>
          </cell>
          <cell r="P12">
            <v>-0.008634464883896187</v>
          </cell>
        </row>
        <row r="13">
          <cell r="B13">
            <v>11023.5</v>
          </cell>
          <cell r="C13">
            <v>17432.37</v>
          </cell>
          <cell r="D13">
            <v>23904.4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52360.270000000004</v>
          </cell>
          <cell r="O13">
            <v>32293.15</v>
          </cell>
          <cell r="P13">
            <v>0.6214048490159678</v>
          </cell>
        </row>
        <row r="14">
          <cell r="B14">
            <v>275.63</v>
          </cell>
          <cell r="C14">
            <v>465.53</v>
          </cell>
          <cell r="D14">
            <v>1442.06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2183.22</v>
          </cell>
          <cell r="O14">
            <v>1021.96</v>
          </cell>
          <cell r="P14">
            <v>1.1363067047633955</v>
          </cell>
        </row>
        <row r="15">
          <cell r="B15">
            <v>496249.27</v>
          </cell>
          <cell r="C15">
            <v>416647.02</v>
          </cell>
          <cell r="D15">
            <v>489240.44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1402136.73</v>
          </cell>
          <cell r="O15">
            <v>1392645.44</v>
          </cell>
          <cell r="P15">
            <v>0.006815295356153328</v>
          </cell>
        </row>
        <row r="17">
          <cell r="B17">
            <v>479664.3</v>
          </cell>
          <cell r="C17">
            <v>431020.84</v>
          </cell>
          <cell r="D17">
            <v>470836.03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1381521.17</v>
          </cell>
          <cell r="O17">
            <v>1395279.67</v>
          </cell>
          <cell r="P17">
            <v>-0.00986074712892504</v>
          </cell>
        </row>
        <row r="18">
          <cell r="B18">
            <v>4593.55</v>
          </cell>
          <cell r="C18">
            <v>3106.03</v>
          </cell>
          <cell r="D18">
            <v>3336.72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11036.3</v>
          </cell>
          <cell r="O18">
            <v>8733.35</v>
          </cell>
          <cell r="P18">
            <v>0.26369606164873716</v>
          </cell>
        </row>
        <row r="19">
          <cell r="B19">
            <v>484257.85</v>
          </cell>
          <cell r="C19">
            <v>434126.87</v>
          </cell>
          <cell r="D19">
            <v>474172.75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1392557.47</v>
          </cell>
          <cell r="O19">
            <v>1404013.02</v>
          </cell>
          <cell r="P19">
            <v>-0.008159147982830017</v>
          </cell>
        </row>
        <row r="21">
          <cell r="B21">
            <v>232160.20000000004</v>
          </cell>
          <cell r="C21">
            <v>214680.35000000006</v>
          </cell>
          <cell r="D21">
            <v>229748.04000000007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229748.04</v>
          </cell>
          <cell r="O21">
            <v>218035.04999999993</v>
          </cell>
          <cell r="P21">
            <v>0.05372067472638031</v>
          </cell>
        </row>
        <row r="25">
          <cell r="B25">
            <v>164528.37041014223</v>
          </cell>
          <cell r="C25">
            <v>155375.5242364076</v>
          </cell>
          <cell r="D25">
            <v>157270.8702062006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164528.37041014223</v>
          </cell>
          <cell r="O25">
            <v>164015.07177596018</v>
          </cell>
          <cell r="P25">
            <v>0.0031295821086687603</v>
          </cell>
        </row>
        <row r="27">
          <cell r="B27">
            <v>479664.3</v>
          </cell>
          <cell r="C27">
            <v>431020.84</v>
          </cell>
          <cell r="D27">
            <v>470836.03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1381521.17</v>
          </cell>
          <cell r="O27">
            <v>1395279.67</v>
          </cell>
          <cell r="P27">
            <v>-0.00986074712892504</v>
          </cell>
        </row>
        <row r="28">
          <cell r="B28">
            <v>4210.627300905715</v>
          </cell>
          <cell r="C28">
            <v>4270.880073028883</v>
          </cell>
          <cell r="D28">
            <v>4509.443167293315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12990.950541227912</v>
          </cell>
          <cell r="O28">
            <v>16587.300333102696</v>
          </cell>
          <cell r="P28">
            <v>-0.2168134488225112</v>
          </cell>
        </row>
        <row r="29">
          <cell r="B29">
            <v>37934.826204824625</v>
          </cell>
          <cell r="C29">
            <v>35270.574631608666</v>
          </cell>
          <cell r="D29">
            <v>41196.979130983666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114402.37996741696</v>
          </cell>
          <cell r="O29">
            <v>135465.3948338794</v>
          </cell>
          <cell r="P29">
            <v>-0.15548631362490706</v>
          </cell>
        </row>
        <row r="30">
          <cell r="B30">
            <v>1605.5026108131017</v>
          </cell>
          <cell r="C30">
            <v>971.8331264947903</v>
          </cell>
          <cell r="D30">
            <v>1459.271299571259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4036.607036879151</v>
          </cell>
          <cell r="O30">
            <v>2392.6639718363335</v>
          </cell>
          <cell r="P30">
            <v>0.6870764488425494</v>
          </cell>
        </row>
        <row r="31">
          <cell r="B31">
            <v>523415.25611654343</v>
          </cell>
          <cell r="C31">
            <v>471534.1278311324</v>
          </cell>
          <cell r="D31">
            <v>518001.72359784826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1512951.1075455241</v>
          </cell>
          <cell r="O31">
            <v>1549725.0291388184</v>
          </cell>
          <cell r="P31">
            <v>-0.023729320299956336</v>
          </cell>
        </row>
        <row r="33">
          <cell r="B33">
            <v>140895.2206435034</v>
          </cell>
          <cell r="C33">
            <v>128014.18296946747</v>
          </cell>
          <cell r="D33">
            <v>139825.48805195946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408734.89166493027</v>
          </cell>
          <cell r="O33">
            <v>414677.01680240966</v>
          </cell>
          <cell r="P33">
            <v>-0.014329526105158585</v>
          </cell>
        </row>
        <row r="34">
          <cell r="B34">
            <v>92883.59392064711</v>
          </cell>
          <cell r="C34">
            <v>82736.38431524212</v>
          </cell>
          <cell r="D34">
            <v>91612.7884401262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267232.76667601545</v>
          </cell>
          <cell r="O34">
            <v>251669.1811890249</v>
          </cell>
          <cell r="P34">
            <v>0.06184144365018995</v>
          </cell>
        </row>
        <row r="35">
          <cell r="B35">
            <v>24671.016114684116</v>
          </cell>
          <cell r="C35">
            <v>22558.2510103923</v>
          </cell>
          <cell r="D35">
            <v>23004.043047076277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70233.31017215269</v>
          </cell>
          <cell r="O35">
            <v>70820.59493436119</v>
          </cell>
          <cell r="P35">
            <v>-0.008292570300387991</v>
          </cell>
        </row>
        <row r="36">
          <cell r="B36">
            <v>97.52160284876643</v>
          </cell>
          <cell r="C36">
            <v>73.46170564923878</v>
          </cell>
          <cell r="D36">
            <v>188.8387085216846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359.82201701968984</v>
          </cell>
          <cell r="O36">
            <v>364.10749981031813</v>
          </cell>
          <cell r="P36">
            <v>-0.011769828396451132</v>
          </cell>
        </row>
        <row r="37">
          <cell r="B37">
            <v>258547.3522816834</v>
          </cell>
          <cell r="C37">
            <v>233382.28000075114</v>
          </cell>
          <cell r="D37">
            <v>254631.1582476836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746560.7905301182</v>
          </cell>
          <cell r="O37">
            <v>737530.900425606</v>
          </cell>
          <cell r="P37">
            <v>0.012243405800762108</v>
          </cell>
        </row>
        <row r="39">
          <cell r="B39">
            <v>51.146258832309385</v>
          </cell>
          <cell r="C39">
            <v>33.37881668490548</v>
          </cell>
          <cell r="D39">
            <v>29.048154183161394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113.57322970037626</v>
          </cell>
          <cell r="O39">
            <v>64.48988720512784</v>
          </cell>
          <cell r="P39">
            <v>0.7611013853866007</v>
          </cell>
        </row>
        <row r="40">
          <cell r="B40">
            <v>23946.196163789733</v>
          </cell>
          <cell r="C40">
            <v>21621.98420977148</v>
          </cell>
          <cell r="D40">
            <v>23261.864695200187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68830.04506876139</v>
          </cell>
          <cell r="O40">
            <v>71629.91653025242</v>
          </cell>
          <cell r="P40">
            <v>-0.03908801792765626</v>
          </cell>
        </row>
        <row r="41">
          <cell r="B41">
            <v>23997.34242262204</v>
          </cell>
          <cell r="C41">
            <v>21655.363026456384</v>
          </cell>
          <cell r="D41">
            <v>23290.91284938335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68943.61829846178</v>
          </cell>
          <cell r="O41">
            <v>71694.40641745755</v>
          </cell>
          <cell r="P41">
            <v>-0.03836823898057906</v>
          </cell>
        </row>
        <row r="43">
          <cell r="B43">
            <v>112169.67078765482</v>
          </cell>
          <cell r="C43">
            <v>94807.0085496969</v>
          </cell>
          <cell r="D43">
            <v>111610.81024320572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318587.48958055745</v>
          </cell>
          <cell r="O43">
            <v>318824.6030207673</v>
          </cell>
          <cell r="P43">
            <v>-0.000743711237976119</v>
          </cell>
        </row>
        <row r="44">
          <cell r="B44">
            <v>13479.245109163863</v>
          </cell>
          <cell r="C44">
            <v>11090.568646949327</v>
          </cell>
          <cell r="D44">
            <v>12528.05759789934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37097.87135401253</v>
          </cell>
          <cell r="O44">
            <v>39359.28551118604</v>
          </cell>
          <cell r="P44">
            <v>-0.05745567095039894</v>
          </cell>
        </row>
        <row r="45">
          <cell r="B45">
            <v>125648.91589681868</v>
          </cell>
          <cell r="C45">
            <v>105897.57719664622</v>
          </cell>
          <cell r="D45">
            <v>124138.86784110506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355685.36093456997</v>
          </cell>
          <cell r="O45">
            <v>358183.88853195333</v>
          </cell>
          <cell r="P45">
            <v>-0.006975544342945672</v>
          </cell>
        </row>
        <row r="47">
          <cell r="B47">
            <v>2676.3421362550534</v>
          </cell>
          <cell r="C47">
            <v>1703.4005378235995</v>
          </cell>
          <cell r="D47">
            <v>2262.041461437503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6641.784135516156</v>
          </cell>
          <cell r="O47">
            <v>8611.551327622828</v>
          </cell>
          <cell r="P47">
            <v>-0.22873546439749504</v>
          </cell>
        </row>
        <row r="48">
          <cell r="B48">
            <v>8924.239838808506</v>
          </cell>
          <cell r="C48">
            <v>8803.193229553228</v>
          </cell>
          <cell r="D48">
            <v>9819.677108955439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27547.110177317172</v>
          </cell>
          <cell r="O48">
            <v>27583.207278029116</v>
          </cell>
          <cell r="P48">
            <v>-0.0013086621997252523</v>
          </cell>
        </row>
        <row r="49">
          <cell r="B49">
            <v>11600.58197506356</v>
          </cell>
          <cell r="C49">
            <v>10506.593767376828</v>
          </cell>
          <cell r="D49">
            <v>12081.718570392943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34188.894312833334</v>
          </cell>
          <cell r="O49">
            <v>36194.75860565194</v>
          </cell>
          <cell r="P49">
            <v>-0.055418639882996334</v>
          </cell>
        </row>
        <row r="51">
          <cell r="B51">
            <v>9280.352719700364</v>
          </cell>
          <cell r="C51">
            <v>7892.005578399978</v>
          </cell>
          <cell r="D51">
            <v>8380.533866663307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25552.89216476365</v>
          </cell>
          <cell r="O51">
            <v>24312.01557207861</v>
          </cell>
          <cell r="P51">
            <v>0.05103964288794449</v>
          </cell>
        </row>
        <row r="52">
          <cell r="B52">
            <v>29743.94779343566</v>
          </cell>
          <cell r="C52">
            <v>27540.020099062775</v>
          </cell>
          <cell r="D52">
            <v>32936.85371935923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90220.82161185765</v>
          </cell>
          <cell r="O52">
            <v>104539.46388925711</v>
          </cell>
          <cell r="P52">
            <v>-0.13696877470662916</v>
          </cell>
        </row>
        <row r="54">
          <cell r="B54">
            <v>27.702086027529656</v>
          </cell>
          <cell r="C54">
            <v>27.794234402234324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55.49632042976398</v>
          </cell>
          <cell r="O54">
            <v>1370.3099635325614</v>
          </cell>
          <cell r="P54">
            <v>-0.9595008998645106</v>
          </cell>
        </row>
        <row r="56">
          <cell r="B56">
            <v>27.702086027529656</v>
          </cell>
          <cell r="C56">
            <v>27.794234402234324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55.49632042976398</v>
          </cell>
          <cell r="O56">
            <v>1370.3099635325614</v>
          </cell>
          <cell r="P56">
            <v>-0.9595008998645106</v>
          </cell>
        </row>
        <row r="57">
          <cell r="B57">
            <v>6154.595537807953</v>
          </cell>
          <cell r="C57">
            <v>4642.319133332076</v>
          </cell>
          <cell r="D57">
            <v>7142.259895864296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17939.174567004324</v>
          </cell>
          <cell r="O57">
            <v>19335.414576853647</v>
          </cell>
          <cell r="P57">
            <v>-0.07221153724424179</v>
          </cell>
        </row>
        <row r="58">
          <cell r="B58">
            <v>6154.595537807953</v>
          </cell>
          <cell r="C58">
            <v>4642.319133332076</v>
          </cell>
          <cell r="D58">
            <v>7142.259895864296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17939.174567004324</v>
          </cell>
          <cell r="O58">
            <v>20705.724540386207</v>
          </cell>
          <cell r="P58">
            <v>-0.13361280683444665</v>
          </cell>
        </row>
        <row r="60">
          <cell r="B60">
            <v>35301.46077703172</v>
          </cell>
          <cell r="C60">
            <v>29795.03324816183</v>
          </cell>
          <cell r="D60">
            <v>26636.61755300515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91733.1115781987</v>
          </cell>
          <cell r="O60">
            <v>108294.60755581287</v>
          </cell>
          <cell r="P60">
            <v>-0.15293001518176885</v>
          </cell>
        </row>
        <row r="61">
          <cell r="B61">
            <v>25681.385577339126</v>
          </cell>
          <cell r="C61">
            <v>23441.618691741092</v>
          </cell>
          <cell r="D61">
            <v>26701.590304950234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75824.59457403046</v>
          </cell>
          <cell r="O61">
            <v>61023.86910781712</v>
          </cell>
          <cell r="P61">
            <v>0.242539938594575</v>
          </cell>
        </row>
        <row r="62">
          <cell r="B62">
            <v>5955.512444564739</v>
          </cell>
          <cell r="C62">
            <v>5135.319366041707</v>
          </cell>
          <cell r="D62">
            <v>5401.414298199887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16492.246108806336</v>
          </cell>
          <cell r="O62">
            <v>29404.429602570963</v>
          </cell>
          <cell r="P62">
            <v>-0.4391237534033191</v>
          </cell>
        </row>
        <row r="63">
          <cell r="B63">
            <v>66938.35879893559</v>
          </cell>
          <cell r="C63">
            <v>58371.97130594463</v>
          </cell>
          <cell r="D63">
            <v>58739.622156155274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184049.9522610355</v>
          </cell>
          <cell r="O63">
            <v>198722.90626620094</v>
          </cell>
          <cell r="P63">
            <v>-0.07383624908096986</v>
          </cell>
        </row>
        <row r="65">
          <cell r="B65">
            <v>609.5100178047902</v>
          </cell>
          <cell r="C65">
            <v>239.69953631704675</v>
          </cell>
          <cell r="D65">
            <v>483.6903266463405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1332.8998807681774</v>
          </cell>
          <cell r="O65">
            <v>1700.3958498363475</v>
          </cell>
          <cell r="P65">
            <v>-0.21612377441613917</v>
          </cell>
        </row>
        <row r="67">
          <cell r="B67">
            <v>493496.65693073603</v>
          </cell>
          <cell r="C67">
            <v>434695.8039668243</v>
          </cell>
          <cell r="D67">
            <v>480508.2298872309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1408700.6907847913</v>
          </cell>
          <cell r="O67">
            <v>1424732.9806370924</v>
          </cell>
          <cell r="P67">
            <v>-0.01125283830036139</v>
          </cell>
        </row>
        <row r="68">
          <cell r="B68">
            <v>155375.5242364076</v>
          </cell>
          <cell r="C68">
            <v>157270.8702062006</v>
          </cell>
          <cell r="D68">
            <v>153269.32084339694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153269.32084339694</v>
          </cell>
          <cell r="O68">
            <v>162080.14725729998</v>
          </cell>
          <cell r="P68">
            <v>-0.05436092305565332</v>
          </cell>
        </row>
        <row r="70">
          <cell r="B70">
            <v>387535.72423640767</v>
          </cell>
          <cell r="C70">
            <v>371951.22020620067</v>
          </cell>
          <cell r="D70">
            <v>383017.360843397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383017.360843397</v>
          </cell>
          <cell r="O70">
            <v>380115.1972572999</v>
          </cell>
          <cell r="P70">
            <v>0.007634958052288976</v>
          </cell>
        </row>
        <row r="71">
          <cell r="B71">
            <v>31234.422622035374</v>
          </cell>
          <cell r="C71">
            <v>26239.48154765823</v>
          </cell>
          <cell r="D71">
            <v>31752.03606415658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89225.94023385018</v>
          </cell>
          <cell r="O71">
            <v>94889.45869369165</v>
          </cell>
          <cell r="P71">
            <v>-0.05968543332219456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eur farine"/>
      <sheetName val="valeur grains"/>
    </sheetNames>
    <sheetDataSet>
      <sheetData sheetId="0">
        <row r="7">
          <cell r="C7">
            <v>41883</v>
          </cell>
          <cell r="D7">
            <v>41518</v>
          </cell>
          <cell r="E7" t="str">
            <v>cumul au 1.09.14</v>
          </cell>
          <cell r="F7" t="str">
            <v>cumul au 1.09.13</v>
          </cell>
        </row>
        <row r="8">
          <cell r="C8">
            <v>8700.02</v>
          </cell>
          <cell r="D8">
            <v>8701.39</v>
          </cell>
          <cell r="E8">
            <v>26858.7</v>
          </cell>
          <cell r="F8">
            <v>27726.64</v>
          </cell>
          <cell r="G8">
            <v>-0.03130346843324682</v>
          </cell>
        </row>
        <row r="9">
          <cell r="C9">
            <v>1364.4</v>
          </cell>
          <cell r="D9">
            <v>1473.2</v>
          </cell>
          <cell r="E9">
            <v>3359.4</v>
          </cell>
          <cell r="F9">
            <v>3974.8</v>
          </cell>
          <cell r="G9">
            <v>-0.15482540002012682</v>
          </cell>
        </row>
        <row r="10">
          <cell r="C10">
            <v>1604.5</v>
          </cell>
          <cell r="D10">
            <v>1832.93</v>
          </cell>
          <cell r="E10">
            <v>5454.3</v>
          </cell>
          <cell r="F10">
            <v>5495.53</v>
          </cell>
          <cell r="G10">
            <v>-0.007502461091104874</v>
          </cell>
        </row>
        <row r="11">
          <cell r="C11">
            <v>1677.2</v>
          </cell>
          <cell r="D11">
            <v>1495.7</v>
          </cell>
          <cell r="E11">
            <v>4754.3</v>
          </cell>
          <cell r="F11">
            <v>4205.1</v>
          </cell>
          <cell r="G11">
            <v>0.13060331502223485</v>
          </cell>
        </row>
        <row r="12">
          <cell r="C12">
            <v>808</v>
          </cell>
          <cell r="D12">
            <v>758.1</v>
          </cell>
          <cell r="E12">
            <v>2709.7</v>
          </cell>
          <cell r="F12">
            <v>2359.9</v>
          </cell>
          <cell r="G12">
            <v>0.14822661977202412</v>
          </cell>
        </row>
        <row r="13">
          <cell r="C13">
            <v>5059.81</v>
          </cell>
          <cell r="D13">
            <v>4778.38</v>
          </cell>
          <cell r="E13">
            <v>15648.07</v>
          </cell>
          <cell r="F13">
            <v>15576.87</v>
          </cell>
          <cell r="G13">
            <v>0.004570879772380389</v>
          </cell>
        </row>
        <row r="14">
          <cell r="C14">
            <v>5640.36</v>
          </cell>
          <cell r="D14">
            <v>5103.59</v>
          </cell>
          <cell r="E14">
            <v>15994.82</v>
          </cell>
          <cell r="F14">
            <v>16063.6</v>
          </cell>
          <cell r="G14">
            <v>-0.004281730122762062</v>
          </cell>
        </row>
        <row r="15">
          <cell r="C15">
            <v>266.28</v>
          </cell>
          <cell r="D15">
            <v>431.46</v>
          </cell>
          <cell r="E15">
            <v>930.62</v>
          </cell>
          <cell r="F15">
            <v>1439.69</v>
          </cell>
          <cell r="G15">
            <v>-0.3535969549000132</v>
          </cell>
        </row>
        <row r="16">
          <cell r="C16">
            <v>556.55</v>
          </cell>
          <cell r="D16">
            <v>488.16</v>
          </cell>
          <cell r="E16">
            <v>1616.57</v>
          </cell>
          <cell r="F16">
            <v>1405.96</v>
          </cell>
          <cell r="G16">
            <v>0.14979800278813046</v>
          </cell>
        </row>
        <row r="17">
          <cell r="C17">
            <v>118.2</v>
          </cell>
          <cell r="D17">
            <v>7.2</v>
          </cell>
          <cell r="E17">
            <v>242.1</v>
          </cell>
          <cell r="F17">
            <v>50.1</v>
          </cell>
          <cell r="G17">
            <v>3.8323353293413174</v>
          </cell>
        </row>
        <row r="18">
          <cell r="C18">
            <v>12938.47</v>
          </cell>
          <cell r="D18">
            <v>12363.21</v>
          </cell>
          <cell r="E18">
            <v>35936.7</v>
          </cell>
          <cell r="F18">
            <v>36310.42</v>
          </cell>
          <cell r="G18">
            <v>-0.010292362357692398</v>
          </cell>
        </row>
        <row r="19">
          <cell r="C19">
            <v>586.15</v>
          </cell>
          <cell r="D19">
            <v>864.55</v>
          </cell>
          <cell r="E19">
            <v>1517.7</v>
          </cell>
          <cell r="F19">
            <v>2290.47</v>
          </cell>
          <cell r="G19">
            <v>-0.3373849035350822</v>
          </cell>
        </row>
        <row r="20">
          <cell r="C20">
            <v>34.3</v>
          </cell>
          <cell r="D20">
            <v>42.65</v>
          </cell>
          <cell r="E20">
            <v>102.26</v>
          </cell>
          <cell r="F20">
            <v>103.74</v>
          </cell>
          <cell r="G20">
            <v>-0.0142664353190668</v>
          </cell>
        </row>
        <row r="21">
          <cell r="C21">
            <v>1336.21</v>
          </cell>
          <cell r="D21">
            <v>1163.68</v>
          </cell>
          <cell r="E21">
            <v>3803.52</v>
          </cell>
          <cell r="F21">
            <v>3591.34</v>
          </cell>
          <cell r="G21">
            <v>0.05908101154443741</v>
          </cell>
        </row>
        <row r="22">
          <cell r="C22">
            <v>593.46</v>
          </cell>
          <cell r="D22">
            <v>523.94</v>
          </cell>
          <cell r="E22">
            <v>1516.71</v>
          </cell>
          <cell r="F22">
            <v>1905.71</v>
          </cell>
          <cell r="G22">
            <v>-0.20412339757885511</v>
          </cell>
        </row>
        <row r="23">
          <cell r="C23">
            <v>4626.06</v>
          </cell>
          <cell r="D23">
            <v>4490.04</v>
          </cell>
          <cell r="E23">
            <v>13382.88</v>
          </cell>
          <cell r="F23">
            <v>13808.75</v>
          </cell>
          <cell r="G23">
            <v>-0.03084059020548571</v>
          </cell>
        </row>
        <row r="24">
          <cell r="C24">
            <v>7540.1</v>
          </cell>
          <cell r="D24">
            <v>5745.92</v>
          </cell>
          <cell r="E24">
            <v>21297.33</v>
          </cell>
          <cell r="F24">
            <v>16686.51</v>
          </cell>
          <cell r="G24">
            <v>0.27632021315421884</v>
          </cell>
        </row>
        <row r="25">
          <cell r="C25">
            <v>155.24</v>
          </cell>
          <cell r="D25">
            <v>239.49</v>
          </cell>
          <cell r="E25">
            <v>456.57</v>
          </cell>
          <cell r="F25">
            <v>762.81</v>
          </cell>
          <cell r="G25">
            <v>-0.4014630117591536</v>
          </cell>
        </row>
        <row r="26">
          <cell r="C26">
            <v>733.16</v>
          </cell>
          <cell r="D26">
            <v>677.06</v>
          </cell>
          <cell r="E26">
            <v>2158.59</v>
          </cell>
          <cell r="F26">
            <v>2026.61</v>
          </cell>
          <cell r="G26">
            <v>0.06512353141452981</v>
          </cell>
        </row>
        <row r="27">
          <cell r="C27">
            <v>884.28</v>
          </cell>
          <cell r="D27">
            <v>547.2</v>
          </cell>
          <cell r="E27">
            <v>2226.86</v>
          </cell>
          <cell r="F27">
            <v>1831.5</v>
          </cell>
          <cell r="G27">
            <v>0.21586677586677594</v>
          </cell>
        </row>
        <row r="28">
          <cell r="C28">
            <v>4707.6</v>
          </cell>
          <cell r="D28">
            <v>4410.45</v>
          </cell>
          <cell r="E28">
            <v>13576.38</v>
          </cell>
          <cell r="F28">
            <v>13629.3</v>
          </cell>
          <cell r="G28">
            <v>-0.003882811296251464</v>
          </cell>
        </row>
        <row r="29">
          <cell r="C29">
            <v>1108</v>
          </cell>
          <cell r="D29">
            <v>1519.4</v>
          </cell>
          <cell r="E29">
            <v>3136.7</v>
          </cell>
          <cell r="F29">
            <v>4232.9</v>
          </cell>
          <cell r="G29">
            <v>-0.25897139077228376</v>
          </cell>
        </row>
        <row r="30">
          <cell r="C30">
            <v>30.52</v>
          </cell>
          <cell r="D30">
            <v>27.59</v>
          </cell>
          <cell r="E30">
            <v>78.72</v>
          </cell>
          <cell r="F30">
            <v>69.3</v>
          </cell>
          <cell r="G30">
            <v>0.13593073593073596</v>
          </cell>
        </row>
        <row r="31">
          <cell r="C31">
            <v>1669.7</v>
          </cell>
          <cell r="D31">
            <v>1055.04</v>
          </cell>
          <cell r="E31">
            <v>4650.3</v>
          </cell>
          <cell r="F31">
            <v>3873.32</v>
          </cell>
          <cell r="G31">
            <v>0.2005979366538267</v>
          </cell>
        </row>
        <row r="32">
          <cell r="C32">
            <v>120.9</v>
          </cell>
          <cell r="D32">
            <v>157.6</v>
          </cell>
          <cell r="E32">
            <v>398.7</v>
          </cell>
          <cell r="F32">
            <v>464.7</v>
          </cell>
          <cell r="G32">
            <v>-0.14202711426726922</v>
          </cell>
        </row>
        <row r="33">
          <cell r="C33">
            <v>6714.23</v>
          </cell>
          <cell r="D33">
            <v>6500.41</v>
          </cell>
          <cell r="E33">
            <v>18418.22</v>
          </cell>
          <cell r="F33">
            <v>18497.69</v>
          </cell>
          <cell r="G33">
            <v>-0.004296212121621539</v>
          </cell>
        </row>
        <row r="34">
          <cell r="C34">
            <v>234.8</v>
          </cell>
          <cell r="D34">
            <v>352.16</v>
          </cell>
          <cell r="E34">
            <v>422</v>
          </cell>
          <cell r="F34">
            <v>567</v>
          </cell>
          <cell r="G34">
            <v>-0.25573192239858905</v>
          </cell>
        </row>
        <row r="35">
          <cell r="C35">
            <v>6.76</v>
          </cell>
          <cell r="D35">
            <v>5.44</v>
          </cell>
          <cell r="E35">
            <v>25.76</v>
          </cell>
          <cell r="F35">
            <v>7.94</v>
          </cell>
          <cell r="G35">
            <v>2.2443324937027707</v>
          </cell>
        </row>
        <row r="36">
          <cell r="C36">
            <v>35.65</v>
          </cell>
          <cell r="D36">
            <v>66.03</v>
          </cell>
          <cell r="E36">
            <v>90.46</v>
          </cell>
          <cell r="F36">
            <v>132.23</v>
          </cell>
          <cell r="G36">
            <v>-0.31588898132042653</v>
          </cell>
        </row>
        <row r="37">
          <cell r="C37">
            <v>43.4</v>
          </cell>
          <cell r="D37">
            <v>46.28</v>
          </cell>
          <cell r="E37">
            <v>117.77</v>
          </cell>
          <cell r="F37">
            <v>403.48</v>
          </cell>
          <cell r="G37">
            <v>-0.7081144046792902</v>
          </cell>
        </row>
        <row r="38">
          <cell r="C38">
            <v>9704.47</v>
          </cell>
          <cell r="D38">
            <v>9686.28</v>
          </cell>
          <cell r="E38">
            <v>29155.52</v>
          </cell>
          <cell r="F38">
            <v>30192.5</v>
          </cell>
          <cell r="G38">
            <v>-0.03434561563302143</v>
          </cell>
        </row>
        <row r="39">
          <cell r="C39">
            <v>5831.41</v>
          </cell>
          <cell r="D39">
            <v>6193.1</v>
          </cell>
          <cell r="E39">
            <v>16390.57</v>
          </cell>
          <cell r="F39">
            <v>17647.44</v>
          </cell>
          <cell r="G39">
            <v>-0.0712210949576822</v>
          </cell>
        </row>
        <row r="40">
          <cell r="C40">
            <v>51.85</v>
          </cell>
          <cell r="D40">
            <v>47.92</v>
          </cell>
          <cell r="E40">
            <v>145.75</v>
          </cell>
          <cell r="F40">
            <v>151.87</v>
          </cell>
          <cell r="G40">
            <v>-0.04029762296701129</v>
          </cell>
        </row>
        <row r="41">
          <cell r="C41">
            <v>1368.95</v>
          </cell>
          <cell r="D41">
            <v>1095.07</v>
          </cell>
          <cell r="E41">
            <v>3453.7</v>
          </cell>
          <cell r="F41">
            <v>3048.54</v>
          </cell>
          <cell r="G41">
            <v>0.13290296338575183</v>
          </cell>
        </row>
        <row r="42">
          <cell r="C42">
            <v>63.7</v>
          </cell>
          <cell r="D42">
            <v>190.6</v>
          </cell>
          <cell r="E42">
            <v>205.8</v>
          </cell>
          <cell r="F42">
            <v>666.3</v>
          </cell>
          <cell r="G42">
            <v>-0.6911301215668617</v>
          </cell>
        </row>
        <row r="43">
          <cell r="C43">
            <v>9646.14</v>
          </cell>
          <cell r="D43">
            <v>9073.68</v>
          </cell>
          <cell r="E43">
            <v>31294.45</v>
          </cell>
          <cell r="F43">
            <v>31586.76</v>
          </cell>
          <cell r="G43">
            <v>-0.009254193845775815</v>
          </cell>
        </row>
        <row r="44">
          <cell r="C44">
            <v>3348.75</v>
          </cell>
          <cell r="D44">
            <v>3328.75</v>
          </cell>
          <cell r="E44">
            <v>9640.13</v>
          </cell>
          <cell r="F44">
            <v>10465.87</v>
          </cell>
          <cell r="G44">
            <v>-0.078898362009083</v>
          </cell>
        </row>
        <row r="45">
          <cell r="C45">
            <v>1083.18</v>
          </cell>
          <cell r="D45">
            <v>1209.23</v>
          </cell>
          <cell r="E45">
            <v>3922.03</v>
          </cell>
          <cell r="F45">
            <v>4412.54</v>
          </cell>
          <cell r="G45">
            <v>-0.11116273166928793</v>
          </cell>
        </row>
        <row r="46">
          <cell r="C46">
            <v>1240.98</v>
          </cell>
          <cell r="D46">
            <v>1664.59</v>
          </cell>
          <cell r="E46">
            <v>3818.38</v>
          </cell>
          <cell r="F46">
            <v>5664.94</v>
          </cell>
          <cell r="G46">
            <v>-0.32596285221026167</v>
          </cell>
        </row>
        <row r="47">
          <cell r="C47">
            <v>196.11</v>
          </cell>
          <cell r="D47">
            <v>191.33</v>
          </cell>
          <cell r="E47">
            <v>625.8</v>
          </cell>
          <cell r="F47">
            <v>627.32</v>
          </cell>
          <cell r="G47">
            <v>-0.0024230058024614157</v>
          </cell>
        </row>
        <row r="48">
          <cell r="C48">
            <v>13091.6</v>
          </cell>
          <cell r="D48">
            <v>11568.14</v>
          </cell>
          <cell r="E48">
            <v>37919.86</v>
          </cell>
          <cell r="F48">
            <v>35475.39</v>
          </cell>
          <cell r="G48">
            <v>0.06890607827003456</v>
          </cell>
        </row>
        <row r="49">
          <cell r="C49">
            <v>8447.67</v>
          </cell>
          <cell r="D49">
            <v>7960.59</v>
          </cell>
          <cell r="E49">
            <v>22665.04</v>
          </cell>
          <cell r="F49">
            <v>23645.01</v>
          </cell>
          <cell r="G49">
            <v>-0.04144510829134763</v>
          </cell>
        </row>
        <row r="50">
          <cell r="C50">
            <v>3817.85</v>
          </cell>
          <cell r="D50">
            <v>3252.23</v>
          </cell>
          <cell r="E50">
            <v>11154.06</v>
          </cell>
          <cell r="F50">
            <v>9260.36</v>
          </cell>
          <cell r="G50">
            <v>0.20449528959997224</v>
          </cell>
        </row>
        <row r="51">
          <cell r="C51">
            <v>900.8</v>
          </cell>
          <cell r="D51">
            <v>1739.2</v>
          </cell>
          <cell r="E51">
            <v>2379.29</v>
          </cell>
          <cell r="F51">
            <v>5966.55</v>
          </cell>
          <cell r="G51">
            <v>-0.6012285156413673</v>
          </cell>
        </row>
        <row r="52">
          <cell r="C52">
            <v>2592.93</v>
          </cell>
          <cell r="D52">
            <v>5356.15</v>
          </cell>
          <cell r="E52">
            <v>7981.55</v>
          </cell>
          <cell r="F52">
            <v>17574.1</v>
          </cell>
          <cell r="G52">
            <v>-0.5458344950808292</v>
          </cell>
        </row>
        <row r="53">
          <cell r="C53">
            <v>8370.8</v>
          </cell>
          <cell r="D53">
            <v>7507.12</v>
          </cell>
          <cell r="E53">
            <v>23411.7</v>
          </cell>
          <cell r="F53">
            <v>22974.43</v>
          </cell>
          <cell r="G53">
            <v>0.01903289874873938</v>
          </cell>
        </row>
        <row r="54">
          <cell r="C54">
            <v>55</v>
          </cell>
          <cell r="D54">
            <v>50.6</v>
          </cell>
          <cell r="E54">
            <v>131</v>
          </cell>
          <cell r="F54">
            <v>598.24</v>
          </cell>
          <cell r="G54">
            <v>-0.7810243380583044</v>
          </cell>
        </row>
        <row r="55">
          <cell r="C55">
            <v>1970.61</v>
          </cell>
          <cell r="D55">
            <v>1794.05</v>
          </cell>
          <cell r="E55">
            <v>6068.35</v>
          </cell>
          <cell r="F55">
            <v>6098.73</v>
          </cell>
          <cell r="G55">
            <v>-0.004981364972707301</v>
          </cell>
        </row>
        <row r="56">
          <cell r="C56">
            <v>1146.87</v>
          </cell>
          <cell r="D56">
            <v>891.1</v>
          </cell>
          <cell r="E56">
            <v>2752.15</v>
          </cell>
          <cell r="F56">
            <v>2597.28</v>
          </cell>
          <cell r="G56">
            <v>0.059627764430481074</v>
          </cell>
        </row>
        <row r="57">
          <cell r="C57">
            <v>920.03</v>
          </cell>
          <cell r="D57">
            <v>1805.4</v>
          </cell>
          <cell r="E57">
            <v>3091.73</v>
          </cell>
          <cell r="F57">
            <v>5554.6</v>
          </cell>
          <cell r="G57">
            <v>-0.4433928635725345</v>
          </cell>
        </row>
        <row r="58">
          <cell r="C58">
            <v>9616.99</v>
          </cell>
          <cell r="D58">
            <v>7395.89</v>
          </cell>
          <cell r="E58">
            <v>24898.95</v>
          </cell>
          <cell r="F58">
            <v>21921.63</v>
          </cell>
          <cell r="G58">
            <v>0.13581654283919578</v>
          </cell>
        </row>
        <row r="59">
          <cell r="C59">
            <v>3000.1</v>
          </cell>
          <cell r="D59">
            <v>2910.88</v>
          </cell>
          <cell r="E59">
            <v>7359.08</v>
          </cell>
          <cell r="F59">
            <v>8069.51</v>
          </cell>
          <cell r="G59">
            <v>-0.08803880285172214</v>
          </cell>
        </row>
        <row r="60">
          <cell r="C60">
            <v>2735.15</v>
          </cell>
          <cell r="D60">
            <v>3603.41</v>
          </cell>
          <cell r="E60">
            <v>9078.19</v>
          </cell>
          <cell r="F60">
            <v>10773.88</v>
          </cell>
          <cell r="G60">
            <v>-0.15738898149970101</v>
          </cell>
        </row>
        <row r="61">
          <cell r="C61">
            <v>1344.34</v>
          </cell>
          <cell r="D61">
            <v>1168.93</v>
          </cell>
          <cell r="E61">
            <v>3986.91</v>
          </cell>
          <cell r="F61">
            <v>3031.97</v>
          </cell>
          <cell r="G61">
            <v>0.3149569421861035</v>
          </cell>
        </row>
        <row r="62">
          <cell r="C62">
            <v>9368.25</v>
          </cell>
          <cell r="D62">
            <v>5602</v>
          </cell>
          <cell r="E62">
            <v>31134.84</v>
          </cell>
          <cell r="F62">
            <v>16514.9</v>
          </cell>
          <cell r="G62">
            <v>0.8852575552985484</v>
          </cell>
        </row>
        <row r="63">
          <cell r="C63">
            <v>7195.93</v>
          </cell>
          <cell r="D63">
            <v>7034.4</v>
          </cell>
          <cell r="E63">
            <v>23529.76</v>
          </cell>
          <cell r="F63">
            <v>23267.38</v>
          </cell>
          <cell r="G63">
            <v>0.011276731630290878</v>
          </cell>
        </row>
        <row r="64">
          <cell r="C64">
            <v>3547.16</v>
          </cell>
          <cell r="D64">
            <v>2909.55</v>
          </cell>
          <cell r="E64">
            <v>10213.82</v>
          </cell>
          <cell r="F64">
            <v>8632.23</v>
          </cell>
          <cell r="G64">
            <v>0.1832191681639623</v>
          </cell>
        </row>
        <row r="65">
          <cell r="C65">
            <v>100.13</v>
          </cell>
          <cell r="D65">
            <v>161.84</v>
          </cell>
          <cell r="E65">
            <v>422.09</v>
          </cell>
          <cell r="F65">
            <v>579.57</v>
          </cell>
          <cell r="G65">
            <v>-0.2717186879928224</v>
          </cell>
        </row>
        <row r="66">
          <cell r="C66">
            <v>1042.9</v>
          </cell>
          <cell r="D66">
            <v>1027.07</v>
          </cell>
          <cell r="E66">
            <v>3575.81</v>
          </cell>
          <cell r="F66">
            <v>3368.97</v>
          </cell>
          <cell r="G66">
            <v>0.06139561943264563</v>
          </cell>
        </row>
        <row r="67">
          <cell r="C67">
            <v>1692.4</v>
          </cell>
          <cell r="D67">
            <v>2107.8</v>
          </cell>
          <cell r="E67">
            <v>5423</v>
          </cell>
          <cell r="F67">
            <v>6477.4</v>
          </cell>
          <cell r="G67">
            <v>-0.16278136289251854</v>
          </cell>
        </row>
        <row r="68">
          <cell r="C68">
            <v>16880.28</v>
          </cell>
          <cell r="D68">
            <v>15535.51</v>
          </cell>
          <cell r="E68">
            <v>50813.42</v>
          </cell>
          <cell r="F68">
            <v>48475.7</v>
          </cell>
          <cell r="G68">
            <v>0.04822457437437729</v>
          </cell>
        </row>
        <row r="69">
          <cell r="C69">
            <v>25307.13</v>
          </cell>
          <cell r="D69">
            <v>23817.05</v>
          </cell>
          <cell r="E69">
            <v>73423.26</v>
          </cell>
          <cell r="F69">
            <v>73264.12</v>
          </cell>
          <cell r="G69">
            <v>0.0021721410152745904</v>
          </cell>
        </row>
        <row r="70">
          <cell r="C70">
            <v>151.51</v>
          </cell>
          <cell r="D70">
            <v>171.41</v>
          </cell>
          <cell r="E70">
            <v>361.81</v>
          </cell>
          <cell r="F70">
            <v>327.78</v>
          </cell>
          <cell r="G70">
            <v>0.10381963512111793</v>
          </cell>
        </row>
        <row r="71">
          <cell r="C71">
            <v>1513.31</v>
          </cell>
          <cell r="D71">
            <v>1202.13</v>
          </cell>
          <cell r="E71">
            <v>4398.81</v>
          </cell>
          <cell r="F71">
            <v>4199.78</v>
          </cell>
          <cell r="G71">
            <v>0.04739057760168406</v>
          </cell>
        </row>
        <row r="72">
          <cell r="C72">
            <v>1992.37</v>
          </cell>
          <cell r="D72">
            <v>2107.6</v>
          </cell>
          <cell r="E72">
            <v>5245.64</v>
          </cell>
          <cell r="F72">
            <v>5673.2</v>
          </cell>
          <cell r="G72">
            <v>-0.07536487344003376</v>
          </cell>
        </row>
        <row r="73">
          <cell r="C73">
            <v>22533.08</v>
          </cell>
          <cell r="D73">
            <v>20795.13</v>
          </cell>
          <cell r="E73">
            <v>62621.58</v>
          </cell>
          <cell r="F73">
            <v>59975.85</v>
          </cell>
          <cell r="G73">
            <v>0.04411325558537317</v>
          </cell>
        </row>
        <row r="74">
          <cell r="C74">
            <v>2425.63</v>
          </cell>
          <cell r="D74">
            <v>2126.75</v>
          </cell>
          <cell r="E74">
            <v>10987.66</v>
          </cell>
          <cell r="F74">
            <v>7596.65</v>
          </cell>
          <cell r="G74">
            <v>0.446382286929107</v>
          </cell>
        </row>
        <row r="75">
          <cell r="C75">
            <v>4008.97</v>
          </cell>
          <cell r="D75">
            <v>2229.23</v>
          </cell>
          <cell r="E75">
            <v>9876.37</v>
          </cell>
          <cell r="F75">
            <v>6652</v>
          </cell>
          <cell r="G75">
            <v>0.4847218881539388</v>
          </cell>
        </row>
        <row r="76">
          <cell r="C76">
            <v>1545.75</v>
          </cell>
          <cell r="D76">
            <v>2345.39</v>
          </cell>
          <cell r="E76">
            <v>3388.47</v>
          </cell>
          <cell r="F76">
            <v>6530</v>
          </cell>
          <cell r="G76">
            <v>-0.48109188361408883</v>
          </cell>
        </row>
        <row r="77">
          <cell r="C77">
            <v>563.45</v>
          </cell>
          <cell r="D77">
            <v>493.05</v>
          </cell>
          <cell r="E77">
            <v>1590.68</v>
          </cell>
          <cell r="F77">
            <v>1657.67</v>
          </cell>
          <cell r="G77">
            <v>-0.04041214475740045</v>
          </cell>
        </row>
        <row r="78">
          <cell r="C78">
            <v>22948.46</v>
          </cell>
          <cell r="D78">
            <v>21388.82</v>
          </cell>
          <cell r="E78">
            <v>64285.97</v>
          </cell>
          <cell r="F78">
            <v>60699.6</v>
          </cell>
          <cell r="G78">
            <v>0.05908391488576535</v>
          </cell>
        </row>
        <row r="79">
          <cell r="C79">
            <v>8369.27</v>
          </cell>
          <cell r="D79">
            <v>7925.58</v>
          </cell>
          <cell r="E79">
            <v>24318.77</v>
          </cell>
          <cell r="F79">
            <v>24140.57</v>
          </cell>
          <cell r="G79">
            <v>0.007381764390815989</v>
          </cell>
        </row>
        <row r="80">
          <cell r="C80">
            <v>1193.7</v>
          </cell>
          <cell r="D80">
            <v>586.52</v>
          </cell>
          <cell r="E80">
            <v>3417.94</v>
          </cell>
          <cell r="F80">
            <v>2848.56</v>
          </cell>
          <cell r="G80">
            <v>0.19988344988344992</v>
          </cell>
        </row>
        <row r="81">
          <cell r="C81">
            <v>6331.54</v>
          </cell>
          <cell r="D81">
            <v>6243.77</v>
          </cell>
          <cell r="E81">
            <v>18723.72</v>
          </cell>
          <cell r="F81">
            <v>16752.17</v>
          </cell>
          <cell r="G81">
            <v>0.11768923070861884</v>
          </cell>
        </row>
        <row r="82">
          <cell r="C82">
            <v>13612.74</v>
          </cell>
          <cell r="D82">
            <v>21211.31</v>
          </cell>
          <cell r="E82">
            <v>39555.9</v>
          </cell>
          <cell r="F82">
            <v>53740.88</v>
          </cell>
          <cell r="G82">
            <v>-0.2639513904498772</v>
          </cell>
        </row>
        <row r="83">
          <cell r="C83">
            <v>8244.07</v>
          </cell>
          <cell r="D83">
            <v>8315.68</v>
          </cell>
          <cell r="E83">
            <v>26092.74</v>
          </cell>
          <cell r="F83">
            <v>25885.74</v>
          </cell>
          <cell r="G83">
            <v>0.007996680797999207</v>
          </cell>
        </row>
        <row r="84">
          <cell r="C84">
            <v>6703.51</v>
          </cell>
          <cell r="D84">
            <v>6701.13</v>
          </cell>
          <cell r="E84">
            <v>17995.64</v>
          </cell>
          <cell r="F84">
            <v>18523.94</v>
          </cell>
          <cell r="G84">
            <v>-0.02851985052855922</v>
          </cell>
        </row>
        <row r="85">
          <cell r="C85">
            <v>22.81</v>
          </cell>
          <cell r="D85">
            <v>25.81</v>
          </cell>
          <cell r="E85">
            <v>54.89</v>
          </cell>
          <cell r="F85">
            <v>83.78</v>
          </cell>
          <cell r="G85">
            <v>-0.344831702076868</v>
          </cell>
        </row>
        <row r="86">
          <cell r="C86">
            <v>689.77</v>
          </cell>
          <cell r="D86">
            <v>605.18</v>
          </cell>
          <cell r="E86">
            <v>1998.24</v>
          </cell>
          <cell r="F86">
            <v>1899.28</v>
          </cell>
          <cell r="G86">
            <v>0.05210395518301674</v>
          </cell>
        </row>
        <row r="87">
          <cell r="C87">
            <v>38</v>
          </cell>
          <cell r="D87">
            <v>137.03</v>
          </cell>
          <cell r="E87">
            <v>181.4</v>
          </cell>
          <cell r="F87">
            <v>292.75</v>
          </cell>
          <cell r="G87">
            <v>-0.3803586678052946</v>
          </cell>
        </row>
        <row r="88">
          <cell r="C88">
            <v>3953.18</v>
          </cell>
          <cell r="D88">
            <v>3940.9</v>
          </cell>
          <cell r="E88">
            <v>11563.66</v>
          </cell>
          <cell r="F88">
            <v>12067.11</v>
          </cell>
          <cell r="G88">
            <v>-0.04172084285301126</v>
          </cell>
        </row>
        <row r="89">
          <cell r="C89">
            <v>829.17</v>
          </cell>
          <cell r="D89">
            <v>1310.51</v>
          </cell>
          <cell r="E89">
            <v>1769.01</v>
          </cell>
          <cell r="F89">
            <v>3453.27</v>
          </cell>
          <cell r="G89">
            <v>-0.48772902205735436</v>
          </cell>
        </row>
        <row r="90">
          <cell r="C90">
            <v>15.32</v>
          </cell>
          <cell r="D90">
            <v>9.67</v>
          </cell>
          <cell r="E90">
            <v>38.01</v>
          </cell>
          <cell r="F90">
            <v>27.89</v>
          </cell>
          <cell r="G90">
            <v>0.36285406955898164</v>
          </cell>
        </row>
        <row r="91">
          <cell r="C91">
            <v>284.49</v>
          </cell>
          <cell r="D91">
            <v>245.06</v>
          </cell>
          <cell r="E91">
            <v>573.28</v>
          </cell>
          <cell r="F91">
            <v>647.62</v>
          </cell>
          <cell r="G91">
            <v>-0.11478953707421023</v>
          </cell>
        </row>
        <row r="92">
          <cell r="C92">
            <v>10180.1</v>
          </cell>
          <cell r="D92">
            <v>10704.6</v>
          </cell>
          <cell r="E92">
            <v>32330</v>
          </cell>
          <cell r="F92">
            <v>28266.38</v>
          </cell>
          <cell r="G92">
            <v>0.14376159946905118</v>
          </cell>
        </row>
        <row r="93">
          <cell r="C93">
            <v>4783.96</v>
          </cell>
          <cell r="D93">
            <v>4198.24</v>
          </cell>
          <cell r="E93">
            <v>13664.05</v>
          </cell>
          <cell r="F93">
            <v>12625.76</v>
          </cell>
          <cell r="G93">
            <v>0.0822358416443841</v>
          </cell>
        </row>
        <row r="94">
          <cell r="C94">
            <v>1310.7</v>
          </cell>
          <cell r="D94">
            <v>1530.6</v>
          </cell>
          <cell r="E94">
            <v>4210</v>
          </cell>
          <cell r="F94">
            <v>4449.04</v>
          </cell>
          <cell r="G94">
            <v>-0.05372844478808911</v>
          </cell>
        </row>
        <row r="95">
          <cell r="C95">
            <v>3.95</v>
          </cell>
          <cell r="D95">
            <v>8.3</v>
          </cell>
          <cell r="E95">
            <v>10.8</v>
          </cell>
          <cell r="F95">
            <v>32.36</v>
          </cell>
          <cell r="G95">
            <v>-0.6662546353522868</v>
          </cell>
        </row>
        <row r="96">
          <cell r="C96">
            <v>293.53</v>
          </cell>
          <cell r="D96">
            <v>228.82</v>
          </cell>
          <cell r="E96">
            <v>543.66</v>
          </cell>
          <cell r="F96">
            <v>540.55</v>
          </cell>
          <cell r="G96">
            <v>0.005753399315512004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0.9</v>
          </cell>
          <cell r="G97">
            <v>-1</v>
          </cell>
        </row>
        <row r="98">
          <cell r="C98">
            <v>14932.92</v>
          </cell>
          <cell r="D98">
            <v>14281.43</v>
          </cell>
          <cell r="E98">
            <v>46045.78</v>
          </cell>
          <cell r="F98">
            <v>46011.88</v>
          </cell>
          <cell r="G98">
            <v>0.0007367662438483595</v>
          </cell>
        </row>
        <row r="99">
          <cell r="C99">
            <v>1182.98</v>
          </cell>
          <cell r="D99">
            <v>852.2</v>
          </cell>
          <cell r="E99">
            <v>3128.08</v>
          </cell>
          <cell r="F99">
            <v>2435.5</v>
          </cell>
          <cell r="G99">
            <v>0.2843687127899815</v>
          </cell>
        </row>
        <row r="100">
          <cell r="C100">
            <v>868.15</v>
          </cell>
          <cell r="D100">
            <v>1922.24</v>
          </cell>
          <cell r="E100">
            <v>2062.21</v>
          </cell>
          <cell r="F100">
            <v>6356.4</v>
          </cell>
          <cell r="G100">
            <v>-0.675569504751117</v>
          </cell>
        </row>
        <row r="101">
          <cell r="C101">
            <v>946.08</v>
          </cell>
          <cell r="D101">
            <v>1412.27</v>
          </cell>
          <cell r="E101">
            <v>2620.79</v>
          </cell>
          <cell r="F101">
            <v>3770.6</v>
          </cell>
          <cell r="G101">
            <v>-0.3049408582188511</v>
          </cell>
        </row>
        <row r="102">
          <cell r="C102">
            <v>49.2</v>
          </cell>
          <cell r="D102">
            <v>142.1</v>
          </cell>
          <cell r="E102">
            <v>444.1</v>
          </cell>
          <cell r="F102">
            <v>401.3</v>
          </cell>
          <cell r="G102">
            <v>0.10665337652628959</v>
          </cell>
        </row>
        <row r="103">
          <cell r="C103">
            <v>3459.7</v>
          </cell>
          <cell r="D103">
            <v>4552.44</v>
          </cell>
          <cell r="E103">
            <v>11955.73</v>
          </cell>
          <cell r="F103">
            <v>14080.4</v>
          </cell>
          <cell r="G103">
            <v>-0.15089557114854693</v>
          </cell>
        </row>
        <row r="104">
          <cell r="C104">
            <v>3</v>
          </cell>
          <cell r="D104">
            <v>2.4</v>
          </cell>
          <cell r="E104">
            <v>15</v>
          </cell>
          <cell r="F104">
            <v>8</v>
          </cell>
          <cell r="G104">
            <v>0.875</v>
          </cell>
        </row>
        <row r="105">
          <cell r="C105">
            <v>0</v>
          </cell>
          <cell r="D105">
            <v>0.2</v>
          </cell>
          <cell r="E105">
            <v>0.6</v>
          </cell>
          <cell r="F105">
            <v>1</v>
          </cell>
          <cell r="G105">
            <v>-0.4</v>
          </cell>
        </row>
        <row r="106">
          <cell r="C106">
            <v>45.9</v>
          </cell>
          <cell r="D106">
            <v>58.61</v>
          </cell>
          <cell r="E106">
            <v>162.68</v>
          </cell>
          <cell r="F106">
            <v>184.04</v>
          </cell>
          <cell r="G106">
            <v>-0.1160617257118017</v>
          </cell>
        </row>
        <row r="107">
          <cell r="C107">
            <v>1863</v>
          </cell>
          <cell r="D107">
            <v>1704.2</v>
          </cell>
          <cell r="E107">
            <v>8234.9</v>
          </cell>
          <cell r="F107">
            <v>9332.5</v>
          </cell>
          <cell r="G107">
            <v>-0.11761050093758375</v>
          </cell>
        </row>
        <row r="109">
          <cell r="C109">
            <v>198107.74</v>
          </cell>
          <cell r="D109">
            <v>186517.51</v>
          </cell>
          <cell r="E109">
            <v>581074.1</v>
          </cell>
          <cell r="F109">
            <v>570789.76</v>
          </cell>
          <cell r="G109">
            <v>0.018017737388981832</v>
          </cell>
        </row>
        <row r="110">
          <cell r="C110">
            <v>86835.27</v>
          </cell>
          <cell r="D110">
            <v>82678.51</v>
          </cell>
          <cell r="E110">
            <v>247975.01</v>
          </cell>
          <cell r="F110">
            <v>246744.67</v>
          </cell>
          <cell r="G110">
            <v>0.004986288052341704</v>
          </cell>
        </row>
        <row r="111">
          <cell r="C111">
            <v>18120.76</v>
          </cell>
          <cell r="D111">
            <v>17601.61</v>
          </cell>
          <cell r="E111">
            <v>53661.32</v>
          </cell>
          <cell r="F111">
            <v>55485.72</v>
          </cell>
          <cell r="G111">
            <v>-0.03288053214412648</v>
          </cell>
        </row>
        <row r="112">
          <cell r="C112">
            <v>24703.66</v>
          </cell>
          <cell r="D112">
            <v>24872.86</v>
          </cell>
          <cell r="E112">
            <v>69449.63</v>
          </cell>
          <cell r="F112">
            <v>73436.82</v>
          </cell>
          <cell r="G112">
            <v>-0.05429415380459015</v>
          </cell>
        </row>
        <row r="113">
          <cell r="C113">
            <v>45700.5</v>
          </cell>
          <cell r="D113">
            <v>53793.48</v>
          </cell>
          <cell r="E113">
            <v>143257.17</v>
          </cell>
          <cell r="F113">
            <v>153795.59</v>
          </cell>
          <cell r="G113">
            <v>-0.06852225086558063</v>
          </cell>
        </row>
      </sheetData>
      <sheetData sheetId="1">
        <row r="7">
          <cell r="C7">
            <v>41883</v>
          </cell>
          <cell r="D7">
            <v>41518</v>
          </cell>
          <cell r="E7" t="str">
            <v>cumul au 1.09.14</v>
          </cell>
          <cell r="F7" t="str">
            <v>cumul au 1.09.13</v>
          </cell>
        </row>
        <row r="8">
          <cell r="C8">
            <v>11182.279750291496</v>
          </cell>
          <cell r="D8">
            <v>11193.135152310655</v>
          </cell>
          <cell r="E8">
            <v>34507.90924016625</v>
          </cell>
          <cell r="F8">
            <v>35826.24496447979</v>
          </cell>
          <cell r="G8">
            <v>-0.03679804360240979</v>
          </cell>
        </row>
        <row r="9">
          <cell r="C9">
            <v>1753.6859100666109</v>
          </cell>
          <cell r="D9">
            <v>1895.068110541426</v>
          </cell>
          <cell r="E9">
            <v>4316.010764540043</v>
          </cell>
          <cell r="F9">
            <v>5135.932752212827</v>
          </cell>
          <cell r="G9">
            <v>-0.15964422184451676</v>
          </cell>
        </row>
        <row r="10">
          <cell r="C10">
            <v>2062.290415348781</v>
          </cell>
          <cell r="D10">
            <v>2357.8110180930603</v>
          </cell>
          <cell r="E10">
            <v>7007.639344043347</v>
          </cell>
          <cell r="F10">
            <v>7100.90382353028</v>
          </cell>
          <cell r="G10">
            <v>-0.013134170213358276</v>
          </cell>
        </row>
        <row r="11">
          <cell r="C11">
            <v>2155.732929026473</v>
          </cell>
          <cell r="D11">
            <v>1924.0112496177105</v>
          </cell>
          <cell r="E11">
            <v>6108.123076448267</v>
          </cell>
          <cell r="F11">
            <v>5433.509549471814</v>
          </cell>
          <cell r="G11">
            <v>0.1241579720867576</v>
          </cell>
        </row>
        <row r="12">
          <cell r="C12">
            <v>1038.5357778758587</v>
          </cell>
          <cell r="D12">
            <v>975.1908326102737</v>
          </cell>
          <cell r="E12">
            <v>3481.292808183547</v>
          </cell>
          <cell r="F12">
            <v>3049.282404635969</v>
          </cell>
          <cell r="G12">
            <v>0.1416760884104311</v>
          </cell>
        </row>
        <row r="13">
          <cell r="C13">
            <v>6503.4575671461</v>
          </cell>
          <cell r="D13">
            <v>6146.725195526024</v>
          </cell>
          <cell r="E13">
            <v>20104.553807286586</v>
          </cell>
          <cell r="F13">
            <v>20127.240819654176</v>
          </cell>
          <cell r="G13">
            <v>-0.0011271794564825521</v>
          </cell>
        </row>
        <row r="14">
          <cell r="C14">
            <v>7249.648094183017</v>
          </cell>
          <cell r="D14">
            <v>6565.062895925955</v>
          </cell>
          <cell r="E14">
            <v>20549.44790643578</v>
          </cell>
          <cell r="F14">
            <v>20756.156123187575</v>
          </cell>
          <cell r="G14">
            <v>-0.009958887162198171</v>
          </cell>
        </row>
        <row r="15">
          <cell r="C15">
            <v>342.2540927385936</v>
          </cell>
          <cell r="D15">
            <v>555.0136349268284</v>
          </cell>
          <cell r="E15">
            <v>1195.6528475429695</v>
          </cell>
          <cell r="F15">
            <v>1860.2573774864861</v>
          </cell>
          <cell r="G15">
            <v>-0.35726482689266725</v>
          </cell>
        </row>
        <row r="16">
          <cell r="C16">
            <v>715.3429296742687</v>
          </cell>
          <cell r="D16">
            <v>627.950345399065</v>
          </cell>
          <cell r="E16">
            <v>2076.900599813637</v>
          </cell>
          <cell r="F16">
            <v>1816.6742969668717</v>
          </cell>
          <cell r="G16">
            <v>0.14324323478415502</v>
          </cell>
        </row>
        <row r="17">
          <cell r="C17">
            <v>151.92441701104764</v>
          </cell>
          <cell r="D17">
            <v>9.261804504410987</v>
          </cell>
          <cell r="E17">
            <v>311.03848723520565</v>
          </cell>
          <cell r="F17">
            <v>64.73539068276709</v>
          </cell>
          <cell r="G17">
            <v>3.804767283469964</v>
          </cell>
        </row>
        <row r="18">
          <cell r="C18">
            <v>16630.029710363193</v>
          </cell>
          <cell r="D18">
            <v>15903.56028708041</v>
          </cell>
          <cell r="E18">
            <v>46171.27344179287</v>
          </cell>
          <cell r="F18">
            <v>46917.54939232255</v>
          </cell>
          <cell r="G18">
            <v>-0.01590611530643582</v>
          </cell>
        </row>
        <row r="19">
          <cell r="C19">
            <v>753.3882997548694</v>
          </cell>
          <cell r="D19">
            <v>1112.1240394845165</v>
          </cell>
          <cell r="E19">
            <v>1949.8748399542844</v>
          </cell>
          <cell r="F19">
            <v>2959.5702654123256</v>
          </cell>
          <cell r="G19">
            <v>-0.3411628496400544</v>
          </cell>
        </row>
        <row r="20">
          <cell r="C20">
            <v>44.086357897452906</v>
          </cell>
          <cell r="D20">
            <v>54.863328071267865</v>
          </cell>
          <cell r="E20">
            <v>131.3827987682879</v>
          </cell>
          <cell r="F20">
            <v>134.04489879102312</v>
          </cell>
          <cell r="G20">
            <v>-0.019859763756362336</v>
          </cell>
        </row>
        <row r="21">
          <cell r="C21">
            <v>1717.4528363310658</v>
          </cell>
          <cell r="D21">
            <v>1496.9134257906915</v>
          </cell>
          <cell r="E21">
            <v>4886.60124176693</v>
          </cell>
          <cell r="F21">
            <v>4640.45568129179</v>
          </cell>
          <cell r="G21">
            <v>0.05304340292861487</v>
          </cell>
        </row>
        <row r="22">
          <cell r="C22">
            <v>762.7839637849098</v>
          </cell>
          <cell r="D22">
            <v>673.9763683390407</v>
          </cell>
          <cell r="E22">
            <v>1948.5963815551788</v>
          </cell>
          <cell r="F22">
            <v>2462.412801957207</v>
          </cell>
          <cell r="G22">
            <v>-0.2086638032395015</v>
          </cell>
        </row>
        <row r="23">
          <cell r="C23">
            <v>5945.951510644053</v>
          </cell>
          <cell r="D23">
            <v>5775.815652359099</v>
          </cell>
          <cell r="E23">
            <v>17194.250221047037</v>
          </cell>
          <cell r="F23">
            <v>17842.611299214772</v>
          </cell>
          <cell r="G23">
            <v>-0.03633779088133071</v>
          </cell>
        </row>
        <row r="24">
          <cell r="C24">
            <v>9691.415369754657</v>
          </cell>
          <cell r="D24">
            <v>7391.33163027572</v>
          </cell>
          <cell r="E24">
            <v>27361.88174553837</v>
          </cell>
          <cell r="F24">
            <v>21561.032814009977</v>
          </cell>
          <cell r="G24">
            <v>0.26904318459916743</v>
          </cell>
        </row>
        <row r="25">
          <cell r="C25">
            <v>199.5325422740697</v>
          </cell>
          <cell r="D25">
            <v>308.0707723279705</v>
          </cell>
          <cell r="E25">
            <v>586.5973443539722</v>
          </cell>
          <cell r="F25">
            <v>985.6447777788735</v>
          </cell>
          <cell r="G25">
            <v>-0.404859278333666</v>
          </cell>
        </row>
        <row r="26">
          <cell r="C26">
            <v>942.342686766664</v>
          </cell>
          <cell r="D26">
            <v>870.9440774661809</v>
          </cell>
          <cell r="E26">
            <v>2773.2649163053375</v>
          </cell>
          <cell r="F26">
            <v>2618.6308977325325</v>
          </cell>
          <cell r="G26">
            <v>0.05905147560379831</v>
          </cell>
        </row>
        <row r="27">
          <cell r="C27">
            <v>1136.5797248268123</v>
          </cell>
          <cell r="D27">
            <v>703.8971423352351</v>
          </cell>
          <cell r="E27">
            <v>2860.9630965906244</v>
          </cell>
          <cell r="F27">
            <v>2366.5243120855876</v>
          </cell>
          <cell r="G27">
            <v>0.20893036339410953</v>
          </cell>
        </row>
        <row r="28">
          <cell r="C28">
            <v>6050.756222683654</v>
          </cell>
          <cell r="D28">
            <v>5673.434121733256</v>
          </cell>
          <cell r="E28">
            <v>17442.85795105527</v>
          </cell>
          <cell r="F28">
            <v>17610.739725202344</v>
          </cell>
          <cell r="G28">
            <v>-0.00953292006847517</v>
          </cell>
        </row>
        <row r="29">
          <cell r="C29">
            <v>1424.1307449089745</v>
          </cell>
          <cell r="D29">
            <v>1954.4980227780634</v>
          </cell>
          <cell r="E29">
            <v>4029.895506677606</v>
          </cell>
          <cell r="F29">
            <v>5469.429844732232</v>
          </cell>
          <cell r="G29">
            <v>-0.26319641697956564</v>
          </cell>
        </row>
        <row r="30">
          <cell r="C30">
            <v>39.22786131283565</v>
          </cell>
          <cell r="D30">
            <v>35.49072031620822</v>
          </cell>
          <cell r="E30">
            <v>101.13880225933525</v>
          </cell>
          <cell r="F30">
            <v>89.5441631599952</v>
          </cell>
          <cell r="G30">
            <v>0.1294851466602358</v>
          </cell>
        </row>
        <row r="31">
          <cell r="C31">
            <v>2146.0930548506453</v>
          </cell>
          <cell r="D31">
            <v>1357.1630867130234</v>
          </cell>
          <cell r="E31">
            <v>5974.508285637713</v>
          </cell>
          <cell r="F31">
            <v>5004.808734194233</v>
          </cell>
          <cell r="G31">
            <v>0.1937535684067655</v>
          </cell>
        </row>
        <row r="32">
          <cell r="C32">
            <v>155.3947717143457</v>
          </cell>
          <cell r="D32">
            <v>202.73060970766272</v>
          </cell>
          <cell r="E32">
            <v>512.2306685695023</v>
          </cell>
          <cell r="F32">
            <v>600.4498213629115</v>
          </cell>
          <cell r="G32">
            <v>-0.14692177373484405</v>
          </cell>
        </row>
        <row r="33">
          <cell r="C33">
            <v>8629.91098500919</v>
          </cell>
          <cell r="D33">
            <v>8361.87869701642</v>
          </cell>
          <cell r="E33">
            <v>23663.627209262355</v>
          </cell>
          <cell r="F33">
            <v>23901.30117522383</v>
          </cell>
          <cell r="G33">
            <v>-0.009943976029549773</v>
          </cell>
        </row>
        <row r="34">
          <cell r="C34">
            <v>301.792327531252</v>
          </cell>
          <cell r="D34">
            <v>453.00514920463525</v>
          </cell>
          <cell r="E34">
            <v>542.1672151681544</v>
          </cell>
          <cell r="F34">
            <v>732.6340622181425</v>
          </cell>
          <cell r="G34">
            <v>-0.25997541866034135</v>
          </cell>
        </row>
        <row r="35">
          <cell r="C35">
            <v>8.688739923812877</v>
          </cell>
          <cell r="D35">
            <v>6.9978078477771914</v>
          </cell>
          <cell r="E35">
            <v>33.09623407266865</v>
          </cell>
          <cell r="F35">
            <v>10.25946111818704</v>
          </cell>
          <cell r="G35">
            <v>2.22592324210856</v>
          </cell>
        </row>
        <row r="36">
          <cell r="C36">
            <v>45.82153524910193</v>
          </cell>
          <cell r="D36">
            <v>84.93846547586911</v>
          </cell>
          <cell r="E36">
            <v>116.21917285310356</v>
          </cell>
          <cell r="F36">
            <v>170.8575224671608</v>
          </cell>
          <cell r="G36">
            <v>-0.31978896114778244</v>
          </cell>
        </row>
        <row r="37">
          <cell r="C37">
            <v>55.78273856412409</v>
          </cell>
          <cell r="D37">
            <v>59.53282117557507</v>
          </cell>
          <cell r="E37">
            <v>151.3052566777785</v>
          </cell>
          <cell r="F37">
            <v>521.3460166204165</v>
          </cell>
          <cell r="G37">
            <v>-0.7097795861976608</v>
          </cell>
        </row>
        <row r="38">
          <cell r="C38">
            <v>12473.315965746206</v>
          </cell>
          <cell r="D38">
            <v>12460.059963192509</v>
          </cell>
          <cell r="E38">
            <v>37458.850875502234</v>
          </cell>
          <cell r="F38">
            <v>39012.44078222446</v>
          </cell>
          <cell r="G38">
            <v>-0.03982293533990067</v>
          </cell>
        </row>
        <row r="39">
          <cell r="C39">
            <v>7495.2078223552735</v>
          </cell>
          <cell r="D39">
            <v>7966.566871703846</v>
          </cell>
          <cell r="E39">
            <v>21057.890265210182</v>
          </cell>
          <cell r="F39">
            <v>22802.67311278825</v>
          </cell>
          <cell r="G39">
            <v>-0.07651659254807075</v>
          </cell>
        </row>
        <row r="40">
          <cell r="C40">
            <v>66.6436634688902</v>
          </cell>
          <cell r="D40">
            <v>61.64245442380202</v>
          </cell>
          <cell r="E40">
            <v>187.25838959982357</v>
          </cell>
          <cell r="F40">
            <v>196.23480604774127</v>
          </cell>
          <cell r="G40">
            <v>-0.04574324315195066</v>
          </cell>
        </row>
        <row r="41">
          <cell r="C41">
            <v>1759.5341003999465</v>
          </cell>
          <cell r="D41">
            <v>1408.656147034075</v>
          </cell>
          <cell r="E41">
            <v>4437.167336753966</v>
          </cell>
          <cell r="F41">
            <v>3939.0909138776256</v>
          </cell>
          <cell r="G41">
            <v>0.12644451061578477</v>
          </cell>
        </row>
        <row r="42">
          <cell r="C42">
            <v>81.87466466669827</v>
          </cell>
          <cell r="D42">
            <v>245.18054701954642</v>
          </cell>
          <cell r="E42">
            <v>264.40198543166184</v>
          </cell>
          <cell r="F42">
            <v>860.9419323738066</v>
          </cell>
          <cell r="G42">
            <v>-0.6928921969189638</v>
          </cell>
        </row>
        <row r="43">
          <cell r="C43">
            <v>12398.3434509894</v>
          </cell>
          <cell r="D43">
            <v>11672.03476327554</v>
          </cell>
          <cell r="E43">
            <v>40206.936311918325</v>
          </cell>
          <cell r="F43">
            <v>40813.99698608383</v>
          </cell>
          <cell r="G43">
            <v>-0.014873835423972137</v>
          </cell>
        </row>
        <row r="44">
          <cell r="C44">
            <v>4304.2038195071555</v>
          </cell>
          <cell r="D44">
            <v>4281.976631119177</v>
          </cell>
          <cell r="E44">
            <v>12385.219042556824</v>
          </cell>
          <cell r="F44">
            <v>13523.197271158715</v>
          </cell>
          <cell r="G44">
            <v>-0.08415008712687255</v>
          </cell>
        </row>
        <row r="45">
          <cell r="C45">
            <v>1392.2291879697682</v>
          </cell>
          <cell r="D45">
            <v>1555.5072028984582</v>
          </cell>
          <cell r="E45">
            <v>5038.991572982478</v>
          </cell>
          <cell r="F45">
            <v>5701.546922222297</v>
          </cell>
          <cell r="G45">
            <v>-0.1162062433718557</v>
          </cell>
        </row>
        <row r="46">
          <cell r="C46">
            <v>1595.052140629187</v>
          </cell>
          <cell r="D46">
            <v>2141.264883332984</v>
          </cell>
          <cell r="E46">
            <v>4905.692739761592</v>
          </cell>
          <cell r="F46">
            <v>7319.803473683112</v>
          </cell>
          <cell r="G46">
            <v>-0.3298054029183942</v>
          </cell>
        </row>
        <row r="47">
          <cell r="C47">
            <v>252.06342994954784</v>
          </cell>
          <cell r="D47">
            <v>246.1195910873548</v>
          </cell>
          <cell r="E47">
            <v>803.9978740677063</v>
          </cell>
          <cell r="F47">
            <v>810.5749557507676</v>
          </cell>
          <cell r="G47">
            <v>-0.008114094367706493</v>
          </cell>
        </row>
        <row r="48">
          <cell r="C48">
            <v>16826.850234702466</v>
          </cell>
          <cell r="D48">
            <v>14880.81266106346</v>
          </cell>
          <cell r="E48">
            <v>48719.226443566164</v>
          </cell>
          <cell r="F48">
            <v>45838.58745056944</v>
          </cell>
          <cell r="G48">
            <v>0.06284310126491355</v>
          </cell>
        </row>
        <row r="49">
          <cell r="C49">
            <v>10857.930117188806</v>
          </cell>
          <cell r="D49">
            <v>10240.198377745704</v>
          </cell>
          <cell r="E49">
            <v>29119.05596794983</v>
          </cell>
          <cell r="F49">
            <v>30552.27465165538</v>
          </cell>
          <cell r="G49">
            <v>-0.046910375742773014</v>
          </cell>
        </row>
        <row r="50">
          <cell r="C50">
            <v>4907.145816291271</v>
          </cell>
          <cell r="D50">
            <v>4183.544231025076</v>
          </cell>
          <cell r="E50">
            <v>14330.643657631617</v>
          </cell>
          <cell r="F50">
            <v>11965.52939048042</v>
          </cell>
          <cell r="G50">
            <v>0.19766064584094734</v>
          </cell>
        </row>
        <row r="51">
          <cell r="C51">
            <v>1157.8131543447691</v>
          </cell>
          <cell r="D51">
            <v>2237.240332509943</v>
          </cell>
          <cell r="E51">
            <v>3056.8109194965814</v>
          </cell>
          <cell r="F51">
            <v>7709.520915650294</v>
          </cell>
          <cell r="G51">
            <v>-0.6035018319632199</v>
          </cell>
        </row>
        <row r="52">
          <cell r="C52">
            <v>3332.7358595639234</v>
          </cell>
          <cell r="D52">
            <v>6889.946416152904</v>
          </cell>
          <cell r="E52">
            <v>10254.313249864337</v>
          </cell>
          <cell r="F52">
            <v>22707.9087704195</v>
          </cell>
          <cell r="G52">
            <v>-0.5484254691377773</v>
          </cell>
        </row>
        <row r="53">
          <cell r="C53">
            <v>10759.127833469352</v>
          </cell>
          <cell r="D53">
            <v>9656.871920993586</v>
          </cell>
          <cell r="E53">
            <v>30079.22270094979</v>
          </cell>
          <cell r="F53">
            <v>29685.80243041686</v>
          </cell>
          <cell r="G53">
            <v>0.013252809030684043</v>
          </cell>
        </row>
        <row r="54">
          <cell r="C54">
            <v>70.69241062273791</v>
          </cell>
          <cell r="D54">
            <v>65.08990387822166</v>
          </cell>
          <cell r="E54">
            <v>168.30309286025647</v>
          </cell>
          <cell r="F54">
            <v>773.000002436299</v>
          </cell>
          <cell r="G54">
            <v>-0.7822728430403518</v>
          </cell>
        </row>
        <row r="55">
          <cell r="C55">
            <v>2532.857659950428</v>
          </cell>
          <cell r="D55">
            <v>2307.7972737692407</v>
          </cell>
          <cell r="E55">
            <v>7796.565684583805</v>
          </cell>
          <cell r="F55">
            <v>7880.312758856529</v>
          </cell>
          <cell r="G55">
            <v>-0.010627379500718792</v>
          </cell>
        </row>
        <row r="56">
          <cell r="C56">
            <v>1474.0909994708984</v>
          </cell>
          <cell r="D56">
            <v>1146.2769435945322</v>
          </cell>
          <cell r="E56">
            <v>3535.845639704499</v>
          </cell>
          <cell r="F56">
            <v>3356.00715384941</v>
          </cell>
          <cell r="G56">
            <v>0.05358703888601979</v>
          </cell>
        </row>
        <row r="57">
          <cell r="C57">
            <v>1182.5297917315918</v>
          </cell>
          <cell r="D57">
            <v>2322.397479481055</v>
          </cell>
          <cell r="E57">
            <v>3972.106658982662</v>
          </cell>
          <cell r="F57">
            <v>7177.229562604753</v>
          </cell>
          <cell r="G57">
            <v>-0.4465682580813105</v>
          </cell>
        </row>
        <row r="58">
          <cell r="C58">
            <v>12360.876473359349</v>
          </cell>
          <cell r="D58">
            <v>9513.789905017804</v>
          </cell>
          <cell r="E58">
            <v>31990.033276943315</v>
          </cell>
          <cell r="F58">
            <v>28325.454739582186</v>
          </cell>
          <cell r="G58">
            <v>0.1293740408071975</v>
          </cell>
        </row>
        <row r="59">
          <cell r="C59">
            <v>3856.078201986836</v>
          </cell>
          <cell r="D59">
            <v>3744.4446521944246</v>
          </cell>
          <cell r="E59">
            <v>9454.625378672185</v>
          </cell>
          <cell r="F59">
            <v>10426.804041287343</v>
          </cell>
          <cell r="G59">
            <v>-0.09323841310967318</v>
          </cell>
        </row>
        <row r="60">
          <cell r="C60">
            <v>3515.533580268756</v>
          </cell>
          <cell r="D60">
            <v>4635.288745727722</v>
          </cell>
          <cell r="E60">
            <v>11663.583120968937</v>
          </cell>
          <cell r="F60">
            <v>13921.184250883247</v>
          </cell>
          <cell r="G60">
            <v>-0.1621701925086635</v>
          </cell>
        </row>
        <row r="61">
          <cell r="C61">
            <v>1727.902459937663</v>
          </cell>
          <cell r="D61">
            <v>1503.6668249084912</v>
          </cell>
          <cell r="E61">
            <v>5122.212938754888</v>
          </cell>
          <cell r="F61">
            <v>3917.6804234648534</v>
          </cell>
          <cell r="G61">
            <v>0.3074606361650929</v>
          </cell>
        </row>
        <row r="62">
          <cell r="C62">
            <v>12041.166833026626</v>
          </cell>
          <cell r="D62">
            <v>7206.198449126438</v>
          </cell>
          <cell r="E62">
            <v>40000.551565097776</v>
          </cell>
          <cell r="F62">
            <v>21339.29148875909</v>
          </cell>
          <cell r="G62">
            <v>0.8745023276039361</v>
          </cell>
        </row>
        <row r="63">
          <cell r="C63">
            <v>9249.047970408697</v>
          </cell>
          <cell r="D63">
            <v>9048.783000809535</v>
          </cell>
          <cell r="E63">
            <v>30230.90553611657</v>
          </cell>
          <cell r="F63">
            <v>30064.330029229568</v>
          </cell>
          <cell r="G63">
            <v>0.005540635920542769</v>
          </cell>
        </row>
        <row r="64">
          <cell r="C64">
            <v>4559.223477537291</v>
          </cell>
          <cell r="D64">
            <v>3742.733791084582</v>
          </cell>
          <cell r="E64">
            <v>13122.270961205684</v>
          </cell>
          <cell r="F64">
            <v>11153.907814640768</v>
          </cell>
          <cell r="G64">
            <v>0.17647296169878834</v>
          </cell>
        </row>
        <row r="65">
          <cell r="C65">
            <v>128.6987468300863</v>
          </cell>
          <cell r="D65">
            <v>208.18478347137142</v>
          </cell>
          <cell r="E65">
            <v>542.2977266976983</v>
          </cell>
          <cell r="F65">
            <v>748.8760554493279</v>
          </cell>
          <cell r="G65">
            <v>-0.27585116021326384</v>
          </cell>
        </row>
        <row r="66">
          <cell r="C66">
            <v>1340.4566370627886</v>
          </cell>
          <cell r="D66">
            <v>1321.18354893686</v>
          </cell>
          <cell r="E66">
            <v>4594.049087772012</v>
          </cell>
          <cell r="F66">
            <v>4353.126124678142</v>
          </cell>
          <cell r="G66">
            <v>0.0553448157010803</v>
          </cell>
        </row>
        <row r="67">
          <cell r="C67">
            <v>2175.2697406894845</v>
          </cell>
          <cell r="D67">
            <v>2711.393268666317</v>
          </cell>
          <cell r="E67">
            <v>6967.210723983975</v>
          </cell>
          <cell r="F67">
            <v>8369.601189791527</v>
          </cell>
          <cell r="G67">
            <v>-0.16755762120637951</v>
          </cell>
        </row>
        <row r="68">
          <cell r="C68">
            <v>21696.503367032547</v>
          </cell>
          <cell r="D68">
            <v>19984.28562448916</v>
          </cell>
          <cell r="E68">
            <v>65284.80103439289</v>
          </cell>
          <cell r="F68">
            <v>62636.59437366492</v>
          </cell>
          <cell r="G68">
            <v>0.04227890560156933</v>
          </cell>
        </row>
        <row r="69">
          <cell r="C69">
            <v>32527.673193509258</v>
          </cell>
          <cell r="D69">
            <v>30637.34180163635</v>
          </cell>
          <cell r="E69">
            <v>94331.00569376147</v>
          </cell>
          <cell r="F69">
            <v>94666.29603251757</v>
          </cell>
          <cell r="G69">
            <v>-0.003541813219785417</v>
          </cell>
        </row>
        <row r="70">
          <cell r="C70">
            <v>194.73831151729127</v>
          </cell>
          <cell r="D70">
            <v>220.4952652918177</v>
          </cell>
          <cell r="E70">
            <v>464.85048330094116</v>
          </cell>
          <cell r="F70">
            <v>423.53226263467855</v>
          </cell>
          <cell r="G70">
            <v>0.09755625323377548</v>
          </cell>
        </row>
        <row r="71">
          <cell r="C71">
            <v>1945.0823985362817</v>
          </cell>
          <cell r="D71">
            <v>1546.3740345677197</v>
          </cell>
          <cell r="E71">
            <v>5651.404595820921</v>
          </cell>
          <cell r="F71">
            <v>5426.635451161859</v>
          </cell>
          <cell r="G71">
            <v>0.04141961380710368</v>
          </cell>
        </row>
        <row r="72">
          <cell r="C72">
            <v>2560.8261482258968</v>
          </cell>
          <cell r="D72">
            <v>2711.135996318972</v>
          </cell>
          <cell r="E72">
            <v>6739.347088725669</v>
          </cell>
          <cell r="F72">
            <v>7330.475417594296</v>
          </cell>
          <cell r="G72">
            <v>-0.08063983509852934</v>
          </cell>
        </row>
        <row r="73">
          <cell r="C73">
            <v>28962.140799181874</v>
          </cell>
          <cell r="D73">
            <v>26750.059542196122</v>
          </cell>
          <cell r="E73">
            <v>80455.85970712693</v>
          </cell>
          <cell r="F73">
            <v>77496.20920720632</v>
          </cell>
          <cell r="G73">
            <v>0.038190906757867404</v>
          </cell>
        </row>
        <row r="74">
          <cell r="C74">
            <v>3117.702399615123</v>
          </cell>
          <cell r="D74">
            <v>2735.769823577232</v>
          </cell>
          <cell r="E74">
            <v>14116.466880129203</v>
          </cell>
          <cell r="F74">
            <v>9815.810491621609</v>
          </cell>
          <cell r="G74">
            <v>0.43813563762039465</v>
          </cell>
        </row>
        <row r="75">
          <cell r="C75">
            <v>5152.795516622501</v>
          </cell>
          <cell r="D75">
            <v>2867.5961743566813</v>
          </cell>
          <cell r="E75">
            <v>12689.078156377425</v>
          </cell>
          <cell r="F75">
            <v>8595.205964506322</v>
          </cell>
          <cell r="G75">
            <v>0.4762971601584234</v>
          </cell>
        </row>
        <row r="76">
          <cell r="C76">
            <v>1986.7780676381294</v>
          </cell>
          <cell r="D76">
            <v>3017.019953694512</v>
          </cell>
          <cell r="E76">
            <v>4353.362598248461</v>
          </cell>
          <cell r="F76">
            <v>8437.568038346519</v>
          </cell>
          <cell r="G76">
            <v>-0.4840500748007509</v>
          </cell>
        </row>
        <row r="77">
          <cell r="C77">
            <v>724.2116139160305</v>
          </cell>
          <cell r="D77">
            <v>634.2406542916441</v>
          </cell>
          <cell r="E77">
            <v>2043.6294955609128</v>
          </cell>
          <cell r="F77">
            <v>2141.9144725170163</v>
          </cell>
          <cell r="G77">
            <v>-0.04588650864317956</v>
          </cell>
        </row>
        <row r="78">
          <cell r="C78">
            <v>29496.035590535925</v>
          </cell>
          <cell r="D78">
            <v>27513.75964167164</v>
          </cell>
          <cell r="E78">
            <v>82594.25877559413</v>
          </cell>
          <cell r="F78">
            <v>78431.38363847684</v>
          </cell>
          <cell r="G78">
            <v>0.053076650493707245</v>
          </cell>
        </row>
        <row r="79">
          <cell r="C79">
            <v>10757.161299137486</v>
          </cell>
          <cell r="D79">
            <v>10195.162853343005</v>
          </cell>
          <cell r="E79">
            <v>31243.696225627627</v>
          </cell>
          <cell r="F79">
            <v>31192.599406281173</v>
          </cell>
          <cell r="G79">
            <v>0.0016381071253768198</v>
          </cell>
        </row>
        <row r="80">
          <cell r="C80">
            <v>1534.282373824768</v>
          </cell>
          <cell r="D80">
            <v>754.4768858232128</v>
          </cell>
          <cell r="E80">
            <v>4391.340927264639</v>
          </cell>
          <cell r="F80">
            <v>3680.691506652755</v>
          </cell>
          <cell r="G80">
            <v>0.19307497499516146</v>
          </cell>
        </row>
        <row r="81">
          <cell r="C81">
            <v>8138.033191896181</v>
          </cell>
          <cell r="D81">
            <v>8031.746820903639</v>
          </cell>
          <cell r="E81">
            <v>24055.441644186518</v>
          </cell>
          <cell r="F81">
            <v>21645.876594938345</v>
          </cell>
          <cell r="G81">
            <v>0.11131750837993892</v>
          </cell>
        </row>
        <row r="82">
          <cell r="C82">
            <v>17496.68010510126</v>
          </cell>
          <cell r="D82">
            <v>27285.41756978581</v>
          </cell>
          <cell r="E82">
            <v>50819.52621737742</v>
          </cell>
          <cell r="F82">
            <v>69439.85753364679</v>
          </cell>
          <cell r="G82">
            <v>-0.2681504827000397</v>
          </cell>
        </row>
        <row r="83">
          <cell r="C83">
            <v>10596.239666228998</v>
          </cell>
          <cell r="D83">
            <v>10696.97256683894</v>
          </cell>
          <cell r="E83">
            <v>33523.80806767474</v>
          </cell>
          <cell r="F83">
            <v>33447.57469086889</v>
          </cell>
          <cell r="G83">
            <v>0.002279189971482909</v>
          </cell>
        </row>
        <row r="84">
          <cell r="C84">
            <v>8616.132391520541</v>
          </cell>
          <cell r="D84">
            <v>8620.077224811612</v>
          </cell>
          <cell r="E84">
            <v>23120.014274807218</v>
          </cell>
          <cell r="F84">
            <v>23935.21941884504</v>
          </cell>
          <cell r="G84">
            <v>-0.03405881223699936</v>
          </cell>
        </row>
        <row r="85">
          <cell r="C85">
            <v>29.318070660084572</v>
          </cell>
          <cell r="D85">
            <v>33.20099642483994</v>
          </cell>
          <cell r="E85">
            <v>70.52221615872601</v>
          </cell>
          <cell r="F85">
            <v>108.25411240323807</v>
          </cell>
          <cell r="G85">
            <v>-0.3485493105699644</v>
          </cell>
        </row>
        <row r="86">
          <cell r="C86">
            <v>886.5728013681077</v>
          </cell>
          <cell r="D86">
            <v>778.480395830478</v>
          </cell>
          <cell r="E86">
            <v>2567.254034512333</v>
          </cell>
          <cell r="F86">
            <v>2454.104781603488</v>
          </cell>
          <cell r="G86">
            <v>0.04610612136736658</v>
          </cell>
        </row>
        <row r="87">
          <cell r="C87">
            <v>48.842029157528</v>
          </cell>
          <cell r="D87">
            <v>176.27014878325522</v>
          </cell>
          <cell r="E87">
            <v>233.05403380613924</v>
          </cell>
          <cell r="F87">
            <v>378.2691740994025</v>
          </cell>
          <cell r="G87">
            <v>-0.38389366682864634</v>
          </cell>
        </row>
        <row r="88">
          <cell r="C88">
            <v>5081.087705919909</v>
          </cell>
          <cell r="D88">
            <v>5069.42296825462</v>
          </cell>
          <cell r="E88">
            <v>14856.92642473913</v>
          </cell>
          <cell r="F88">
            <v>15592.19721081688</v>
          </cell>
          <cell r="G88">
            <v>-0.04715632929319713</v>
          </cell>
        </row>
        <row r="89">
          <cell r="C89">
            <v>1065.7459293828288</v>
          </cell>
          <cell r="D89">
            <v>1685.7899195938394</v>
          </cell>
          <cell r="E89">
            <v>2272.7469793948267</v>
          </cell>
          <cell r="F89">
            <v>4462.051548564454</v>
          </cell>
          <cell r="G89">
            <v>-0.4906497707033388</v>
          </cell>
        </row>
        <row r="90">
          <cell r="C90">
            <v>19.69104964982445</v>
          </cell>
          <cell r="D90">
            <v>12.439117994118646</v>
          </cell>
          <cell r="E90">
            <v>48.8349323409214</v>
          </cell>
          <cell r="F90">
            <v>36.03732627030687</v>
          </cell>
          <cell r="G90">
            <v>0.3551208537121462</v>
          </cell>
        </row>
        <row r="91">
          <cell r="C91">
            <v>365.65970723750377</v>
          </cell>
          <cell r="D91">
            <v>315.23580720152177</v>
          </cell>
          <cell r="E91">
            <v>736.5258391911033</v>
          </cell>
          <cell r="F91">
            <v>836.805178100149</v>
          </cell>
          <cell r="G91">
            <v>-0.11983594453456436</v>
          </cell>
        </row>
        <row r="92">
          <cell r="C92">
            <v>13084.651079646075</v>
          </cell>
          <cell r="D92">
            <v>13769.987846933036</v>
          </cell>
          <cell r="E92">
            <v>41536.03590381743</v>
          </cell>
          <cell r="F92">
            <v>36523.65573827453</v>
          </cell>
          <cell r="G92">
            <v>0.13723654065357516</v>
          </cell>
        </row>
        <row r="93">
          <cell r="C93">
            <v>6148.9029949591495</v>
          </cell>
          <cell r="D93">
            <v>5400.455297583108</v>
          </cell>
          <cell r="E93">
            <v>17555.49588226882</v>
          </cell>
          <cell r="F93">
            <v>16314.042041254559</v>
          </cell>
          <cell r="G93">
            <v>0.07609725645397392</v>
          </cell>
        </row>
        <row r="94">
          <cell r="C94">
            <v>1684.6644109676831</v>
          </cell>
          <cell r="D94">
            <v>1968.905274229369</v>
          </cell>
          <cell r="E94">
            <v>5408.824587341067</v>
          </cell>
          <cell r="F94">
            <v>5748.709432400361</v>
          </cell>
          <cell r="G94">
            <v>-0.05912367794128981</v>
          </cell>
        </row>
        <row r="95">
          <cell r="C95">
            <v>5.077000399269359</v>
          </cell>
          <cell r="D95">
            <v>10.676802414807112</v>
          </cell>
          <cell r="E95">
            <v>13.875750309969776</v>
          </cell>
          <cell r="F95">
            <v>41.81311861266154</v>
          </cell>
          <cell r="G95">
            <v>-0.6681484000629405</v>
          </cell>
        </row>
        <row r="96">
          <cell r="C96">
            <v>377.2789689107683</v>
          </cell>
          <cell r="D96">
            <v>294.3452925971281</v>
          </cell>
          <cell r="E96">
            <v>698.4713189621742</v>
          </cell>
          <cell r="F96">
            <v>698.4574889936004</v>
          </cell>
          <cell r="G96">
            <v>1.9800730598262817E-05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1.1629112098700676</v>
          </cell>
          <cell r="G97">
            <v>-1</v>
          </cell>
        </row>
        <row r="98">
          <cell r="C98">
            <v>19193.529317027187</v>
          </cell>
          <cell r="D98">
            <v>18371.08509769864</v>
          </cell>
          <cell r="E98">
            <v>59159.36352588406</v>
          </cell>
          <cell r="F98">
            <v>59453.03448799595</v>
          </cell>
          <cell r="G98">
            <v>-0.004939545384705091</v>
          </cell>
        </row>
        <row r="99">
          <cell r="C99">
            <v>1520.5037803361179</v>
          </cell>
          <cell r="D99">
            <v>1096.2374720359783</v>
          </cell>
          <cell r="E99">
            <v>4018.820906216115</v>
          </cell>
          <cell r="F99">
            <v>3146.966946265055</v>
          </cell>
          <cell r="G99">
            <v>0.2770457951539056</v>
          </cell>
        </row>
        <row r="100">
          <cell r="C100">
            <v>1115.8475687659984</v>
          </cell>
          <cell r="D100">
            <v>2472.695984799858</v>
          </cell>
          <cell r="E100">
            <v>2649.5102821039604</v>
          </cell>
          <cell r="F100">
            <v>8213.254238242329</v>
          </cell>
          <cell r="G100">
            <v>-0.6774104142828815</v>
          </cell>
        </row>
        <row r="101">
          <cell r="C101">
            <v>1216.0122880356341</v>
          </cell>
          <cell r="D101">
            <v>1816.690089922848</v>
          </cell>
          <cell r="E101">
            <v>3367.0798808499367</v>
          </cell>
          <cell r="F101">
            <v>4872.08178336744</v>
          </cell>
          <cell r="G101">
            <v>-0.3089032511020967</v>
          </cell>
        </row>
        <row r="102">
          <cell r="C102">
            <v>63.237574593431</v>
          </cell>
          <cell r="D102">
            <v>182.79200278844462</v>
          </cell>
          <cell r="E102">
            <v>570.5584146268271</v>
          </cell>
          <cell r="F102">
            <v>518.5291872453979</v>
          </cell>
          <cell r="G102">
            <v>0.10034001684230365</v>
          </cell>
        </row>
        <row r="103">
          <cell r="C103">
            <v>4446.80969148157</v>
          </cell>
          <cell r="D103">
            <v>5856.08462473066</v>
          </cell>
          <cell r="E103">
            <v>15360.655792720154</v>
          </cell>
          <cell r="F103">
            <v>18193.616666060552</v>
          </cell>
          <cell r="G103">
            <v>-0.15571180405406537</v>
          </cell>
        </row>
        <row r="104">
          <cell r="C104">
            <v>3.8559496703311584</v>
          </cell>
          <cell r="D104">
            <v>3.087268168136996</v>
          </cell>
          <cell r="E104">
            <v>19.27134651071639</v>
          </cell>
          <cell r="F104">
            <v>10.336988532178378</v>
          </cell>
          <cell r="G104">
            <v>0.8643095569590635</v>
          </cell>
        </row>
        <row r="105">
          <cell r="C105">
            <v>0</v>
          </cell>
          <cell r="D105">
            <v>0.2572723473447497</v>
          </cell>
          <cell r="E105">
            <v>0.7708750172205431</v>
          </cell>
          <cell r="F105">
            <v>1.2921235665222972</v>
          </cell>
          <cell r="G105">
            <v>-0.40340456811315295</v>
          </cell>
        </row>
        <row r="106">
          <cell r="C106">
            <v>58.99602995606672</v>
          </cell>
          <cell r="D106">
            <v>75.39366138937889</v>
          </cell>
          <cell r="E106">
            <v>209.00436701020217</v>
          </cell>
          <cell r="F106">
            <v>237.80245356466972</v>
          </cell>
          <cell r="G106">
            <v>-0.12110088067966884</v>
          </cell>
        </row>
        <row r="107">
          <cell r="C107">
            <v>2394.5447452756493</v>
          </cell>
          <cell r="D107">
            <v>2192.217671724612</v>
          </cell>
          <cell r="E107">
            <v>10579.805198402293</v>
          </cell>
          <cell r="F107">
            <v>12058.743184569339</v>
          </cell>
          <cell r="G107">
            <v>-0.12264445502575516</v>
          </cell>
        </row>
        <row r="109">
          <cell r="C109">
            <v>254631.1968071803</v>
          </cell>
          <cell r="D109">
            <v>239929.0266838412</v>
          </cell>
          <cell r="E109">
            <v>746560.8162260078</v>
          </cell>
          <cell r="F109">
            <v>737530.9521105487</v>
          </cell>
          <cell r="G109">
            <v>0.012243369704849405</v>
          </cell>
        </row>
        <row r="110">
          <cell r="C110">
            <v>111610.83594953686</v>
          </cell>
          <cell r="D110">
            <v>106354.47171333179</v>
          </cell>
          <cell r="E110">
            <v>318587.48958055745</v>
          </cell>
          <cell r="F110">
            <v>318824.6030207673</v>
          </cell>
          <cell r="G110">
            <v>-0.000743711237976119</v>
          </cell>
        </row>
        <row r="111">
          <cell r="C111">
            <v>23290.938555714485</v>
          </cell>
          <cell r="D111">
            <v>22642.050472351464</v>
          </cell>
          <cell r="E111">
            <v>68943.63114637874</v>
          </cell>
          <cell r="F111">
            <v>71694.41933869323</v>
          </cell>
          <cell r="G111">
            <v>-0.03836823308826076</v>
          </cell>
        </row>
        <row r="112">
          <cell r="C112">
            <v>31752.048917322143</v>
          </cell>
          <cell r="D112">
            <v>31995.49538688665</v>
          </cell>
          <cell r="E112">
            <v>89225.94023385017</v>
          </cell>
          <cell r="F112">
            <v>94889.49745740391</v>
          </cell>
          <cell r="G112">
            <v>-0.0596858174540984</v>
          </cell>
        </row>
        <row r="113">
          <cell r="C113">
            <v>58739.63500932085</v>
          </cell>
          <cell r="D113">
            <v>69197.88722083159</v>
          </cell>
          <cell r="E113">
            <v>184049.96510855664</v>
          </cell>
          <cell r="F113">
            <v>198722.90626620097</v>
          </cell>
          <cell r="G113">
            <v>-0.07383618443054096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selection activeCell="A2" sqref="A2:N2"/>
    </sheetView>
  </sheetViews>
  <sheetFormatPr defaultColWidth="11.421875" defaultRowHeight="12.75"/>
  <cols>
    <col min="1" max="1" width="51.28125" style="90" customWidth="1"/>
    <col min="2" max="8" width="11.57421875" style="90" customWidth="1"/>
    <col min="9" max="9" width="9.28125" style="90" customWidth="1"/>
    <col min="10" max="10" width="12.28125" style="90" customWidth="1"/>
    <col min="11" max="13" width="11.421875" style="90" customWidth="1"/>
    <col min="14" max="15" width="10.7109375" style="90" customWidth="1"/>
    <col min="16" max="16384" width="11.421875" style="90" customWidth="1"/>
  </cols>
  <sheetData>
    <row r="1" spans="1:14" ht="1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8">
        <f>'[1]farine'!B$8</f>
        <v>41821</v>
      </c>
      <c r="C8" s="88">
        <f>'[1]farine'!C$8</f>
        <v>41852</v>
      </c>
      <c r="D8" s="88">
        <f>'[1]farine'!D$8</f>
        <v>41883</v>
      </c>
      <c r="E8" s="88">
        <f>'[1]farine'!E$8</f>
        <v>41913</v>
      </c>
      <c r="F8" s="88">
        <f>'[1]farine'!F$8</f>
        <v>41944</v>
      </c>
      <c r="G8" s="88">
        <f>'[1]farine'!G$8</f>
        <v>41974</v>
      </c>
      <c r="H8" s="88">
        <f>'[1]farine'!H$8</f>
        <v>42005</v>
      </c>
      <c r="I8" s="88">
        <f>'[1]farine'!I$8</f>
        <v>42036</v>
      </c>
      <c r="J8" s="88">
        <f>'[1]farine'!J$8</f>
        <v>42064</v>
      </c>
      <c r="K8" s="88">
        <f>'[1]farine'!K$8</f>
        <v>42095</v>
      </c>
      <c r="L8" s="88">
        <f>'[1]farine'!L$8</f>
        <v>42125</v>
      </c>
      <c r="M8" s="88">
        <f>'[1]farine'!M$8</f>
        <v>42156</v>
      </c>
      <c r="N8" s="68" t="str">
        <f>'[1]farine'!N$8</f>
        <v>cumul au 01/10/14</v>
      </c>
      <c r="O8" s="69" t="str">
        <f>'[1]farine'!O$8</f>
        <v>cumul au 01/10/13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'[1]farine'!B10</f>
        <v>220168.78</v>
      </c>
      <c r="C10" s="72">
        <f>'[1]farine'!C10</f>
        <v>232160.19999999998</v>
      </c>
      <c r="D10" s="72">
        <f>'[1]farine'!D10</f>
        <v>214680.35</v>
      </c>
      <c r="E10" s="72">
        <f>'[1]farine'!E10</f>
        <v>0</v>
      </c>
      <c r="F10" s="72">
        <f>'[1]farine'!F10</f>
        <v>0</v>
      </c>
      <c r="G10" s="72">
        <f>'[1]farine'!G10</f>
        <v>0</v>
      </c>
      <c r="H10" s="72">
        <f>'[1]farine'!H10</f>
        <v>0</v>
      </c>
      <c r="I10" s="72">
        <f>'[1]farine'!I10</f>
        <v>0</v>
      </c>
      <c r="J10" s="72">
        <f>'[1]farine'!J10</f>
        <v>0</v>
      </c>
      <c r="K10" s="72">
        <f>'[1]farine'!K10</f>
        <v>0</v>
      </c>
      <c r="L10" s="72">
        <f>'[1]farine'!L10</f>
        <v>0</v>
      </c>
      <c r="M10" s="72">
        <f>'[1]farine'!M10</f>
        <v>0</v>
      </c>
      <c r="N10" s="73">
        <f>'[1]farine'!N10</f>
        <v>220168.78</v>
      </c>
      <c r="O10" s="73">
        <f>'[1]farine'!O10</f>
        <v>229402.62999999974</v>
      </c>
      <c r="P10" s="91">
        <f>'[1]farine'!P10</f>
        <v>-0.040251718125462466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7"/>
      <c r="O11" s="79"/>
      <c r="P11" s="91"/>
    </row>
    <row r="12" spans="1:16" ht="12.75">
      <c r="A12" s="79" t="s">
        <v>36</v>
      </c>
      <c r="B12" s="80">
        <f>'[1]farine'!B12</f>
        <v>484950.14</v>
      </c>
      <c r="C12" s="80">
        <f>'[1]farine'!C12</f>
        <v>398749.12</v>
      </c>
      <c r="D12" s="80">
        <f>'[1]farine'!D12</f>
        <v>463893.98</v>
      </c>
      <c r="E12" s="80">
        <f>'[1]farine'!E12</f>
        <v>0</v>
      </c>
      <c r="F12" s="80">
        <f>'[1]farine'!F12</f>
        <v>0</v>
      </c>
      <c r="G12" s="80">
        <f>'[1]farine'!G12</f>
        <v>0</v>
      </c>
      <c r="H12" s="80">
        <f>'[1]farine'!H12</f>
        <v>0</v>
      </c>
      <c r="I12" s="80">
        <f>'[1]farine'!I12</f>
        <v>0</v>
      </c>
      <c r="J12" s="80">
        <f>'[1]farine'!J12</f>
        <v>0</v>
      </c>
      <c r="K12" s="80">
        <f>'[1]farine'!K12</f>
        <v>0</v>
      </c>
      <c r="L12" s="80">
        <f>'[1]farine'!L12</f>
        <v>0</v>
      </c>
      <c r="M12" s="80">
        <f>'[1]farine'!M12</f>
        <v>0</v>
      </c>
      <c r="N12" s="77">
        <f>'[1]farine'!N12</f>
        <v>1347593.24</v>
      </c>
      <c r="O12" s="77">
        <f>'[1]farine'!O12</f>
        <v>1359330.33</v>
      </c>
      <c r="P12" s="91">
        <f>'[1]farine'!P12</f>
        <v>-0.008634464883896187</v>
      </c>
    </row>
    <row r="13" spans="1:16" ht="12.75">
      <c r="A13" s="79" t="s">
        <v>37</v>
      </c>
      <c r="B13" s="80">
        <f>'[1]farine'!B13</f>
        <v>11023.5</v>
      </c>
      <c r="C13" s="80">
        <f>'[1]farine'!C13</f>
        <v>17432.37</v>
      </c>
      <c r="D13" s="80">
        <f>'[1]farine'!D13</f>
        <v>23904.4</v>
      </c>
      <c r="E13" s="80">
        <f>'[1]farine'!E13</f>
        <v>0</v>
      </c>
      <c r="F13" s="80">
        <f>'[1]farine'!F13</f>
        <v>0</v>
      </c>
      <c r="G13" s="80">
        <f>'[1]farine'!G13</f>
        <v>0</v>
      </c>
      <c r="H13" s="80">
        <f>'[1]farine'!H13</f>
        <v>0</v>
      </c>
      <c r="I13" s="80">
        <f>'[1]farine'!I13</f>
        <v>0</v>
      </c>
      <c r="J13" s="80">
        <f>'[1]farine'!J13</f>
        <v>0</v>
      </c>
      <c r="K13" s="80">
        <f>'[1]farine'!K13</f>
        <v>0</v>
      </c>
      <c r="L13" s="80">
        <f>'[1]farine'!L13</f>
        <v>0</v>
      </c>
      <c r="M13" s="80">
        <f>'[1]farine'!M13</f>
        <v>0</v>
      </c>
      <c r="N13" s="77">
        <f>'[1]farine'!N13</f>
        <v>52360.270000000004</v>
      </c>
      <c r="O13" s="77">
        <f>'[1]farine'!O13</f>
        <v>32293.15</v>
      </c>
      <c r="P13" s="91">
        <f>'[1]farine'!P13</f>
        <v>0.6214048490159678</v>
      </c>
    </row>
    <row r="14" spans="1:16" ht="12.75">
      <c r="A14" s="79" t="s">
        <v>38</v>
      </c>
      <c r="B14" s="80">
        <f>'[1]farine'!B14</f>
        <v>275.63</v>
      </c>
      <c r="C14" s="80">
        <f>'[1]farine'!C14</f>
        <v>465.53</v>
      </c>
      <c r="D14" s="80">
        <f>'[1]farine'!D14</f>
        <v>1442.06</v>
      </c>
      <c r="E14" s="80">
        <f>'[1]farine'!E14</f>
        <v>0</v>
      </c>
      <c r="F14" s="80">
        <f>'[1]farine'!F14</f>
        <v>0</v>
      </c>
      <c r="G14" s="80">
        <f>'[1]farine'!G14</f>
        <v>0</v>
      </c>
      <c r="H14" s="80">
        <f>'[1]farine'!H14</f>
        <v>0</v>
      </c>
      <c r="I14" s="80">
        <f>'[1]farine'!I14</f>
        <v>0</v>
      </c>
      <c r="J14" s="80">
        <f>'[1]farine'!J14</f>
        <v>0</v>
      </c>
      <c r="K14" s="80">
        <f>'[1]farine'!K14</f>
        <v>0</v>
      </c>
      <c r="L14" s="80">
        <f>'[1]farine'!L14</f>
        <v>0</v>
      </c>
      <c r="M14" s="80">
        <f>'[1]farine'!M14</f>
        <v>0</v>
      </c>
      <c r="N14" s="77">
        <f>'[1]farine'!N14</f>
        <v>2183.22</v>
      </c>
      <c r="O14" s="77">
        <f>'[1]farine'!O14</f>
        <v>1021.96</v>
      </c>
      <c r="P14" s="91">
        <f>'[1]farine'!P14</f>
        <v>1.1363067047633955</v>
      </c>
    </row>
    <row r="15" spans="1:16" ht="13.5" thickBot="1">
      <c r="A15" s="74" t="s">
        <v>39</v>
      </c>
      <c r="B15" s="75">
        <f>'[1]farine'!B15</f>
        <v>496249.26</v>
      </c>
      <c r="C15" s="75">
        <f>'[1]farine'!C15</f>
        <v>416647.02</v>
      </c>
      <c r="D15" s="75">
        <f>'[1]farine'!D15</f>
        <v>489240.45</v>
      </c>
      <c r="E15" s="75">
        <f>'[1]farine'!E15</f>
        <v>0</v>
      </c>
      <c r="F15" s="75">
        <f>'[1]farine'!F15</f>
        <v>0</v>
      </c>
      <c r="G15" s="75">
        <f>'[1]farine'!G15</f>
        <v>0</v>
      </c>
      <c r="H15" s="75">
        <f>'[1]farine'!H15</f>
        <v>0</v>
      </c>
      <c r="I15" s="75">
        <f>'[1]farine'!I15</f>
        <v>0</v>
      </c>
      <c r="J15" s="75">
        <f>'[1]farine'!J15</f>
        <v>0</v>
      </c>
      <c r="K15" s="75">
        <f>'[1]farine'!K15</f>
        <v>0</v>
      </c>
      <c r="L15" s="75">
        <f>'[1]farine'!L15</f>
        <v>0</v>
      </c>
      <c r="M15" s="75">
        <f>'[1]farine'!M15</f>
        <v>0</v>
      </c>
      <c r="N15" s="76">
        <f>'[1]farine'!N15</f>
        <v>1402136.73</v>
      </c>
      <c r="O15" s="76">
        <f>'[1]farine'!O15</f>
        <v>1392645.44</v>
      </c>
      <c r="P15" s="92">
        <f>'[1]farine'!P15</f>
        <v>0.006815295356153328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'[1]farine'!B17</f>
        <v>479664.3</v>
      </c>
      <c r="C17" s="80">
        <f>'[1]farine'!C17</f>
        <v>431020.84</v>
      </c>
      <c r="D17" s="80">
        <f>'[1]farine'!D17</f>
        <v>470836.03</v>
      </c>
      <c r="E17" s="80">
        <f>'[1]farine'!E17</f>
        <v>0</v>
      </c>
      <c r="F17" s="80">
        <f>'[1]farine'!F17</f>
        <v>0</v>
      </c>
      <c r="G17" s="80">
        <f>'[1]farine'!G17</f>
        <v>0</v>
      </c>
      <c r="H17" s="80">
        <f>'[1]farine'!H17</f>
        <v>0</v>
      </c>
      <c r="I17" s="80">
        <f>'[1]farine'!I17</f>
        <v>0</v>
      </c>
      <c r="J17" s="80">
        <f>'[1]farine'!J17</f>
        <v>0</v>
      </c>
      <c r="K17" s="80">
        <f>'[1]farine'!K17</f>
        <v>0</v>
      </c>
      <c r="L17" s="80">
        <f>'[1]farine'!L17</f>
        <v>0</v>
      </c>
      <c r="M17" s="80">
        <f>'[1]farine'!M17</f>
        <v>0</v>
      </c>
      <c r="N17" s="77">
        <f>'[1]farine'!N17</f>
        <v>1381521.17</v>
      </c>
      <c r="O17" s="77">
        <f>'[1]farine'!O17</f>
        <v>1395279.67</v>
      </c>
      <c r="P17" s="91">
        <f>'[1]farine'!P17</f>
        <v>-0.00986074712892504</v>
      </c>
    </row>
    <row r="18" spans="1:16" ht="12.75">
      <c r="A18" s="79" t="s">
        <v>41</v>
      </c>
      <c r="B18" s="80">
        <f>'[1]farine'!B18</f>
        <v>4593.55</v>
      </c>
      <c r="C18" s="80">
        <f>'[1]farine'!C18</f>
        <v>3106.03</v>
      </c>
      <c r="D18" s="80">
        <f>'[1]farine'!D18</f>
        <v>3336.72</v>
      </c>
      <c r="E18" s="80">
        <f>'[1]farine'!E18</f>
        <v>0</v>
      </c>
      <c r="F18" s="80">
        <f>'[1]farine'!F18</f>
        <v>0</v>
      </c>
      <c r="G18" s="80">
        <f>'[1]farine'!G18</f>
        <v>0</v>
      </c>
      <c r="H18" s="80">
        <f>'[1]farine'!H18</f>
        <v>0</v>
      </c>
      <c r="I18" s="80">
        <f>'[1]farine'!I18</f>
        <v>0</v>
      </c>
      <c r="J18" s="80">
        <f>'[1]farine'!J18</f>
        <v>0</v>
      </c>
      <c r="K18" s="80">
        <f>'[1]farine'!K18</f>
        <v>0</v>
      </c>
      <c r="L18" s="80">
        <f>'[1]farine'!L18</f>
        <v>0</v>
      </c>
      <c r="M18" s="80">
        <f>'[1]farine'!M18</f>
        <v>0</v>
      </c>
      <c r="N18" s="77">
        <f>'[1]farine'!N18</f>
        <v>11036.3</v>
      </c>
      <c r="O18" s="77">
        <f>'[1]farine'!O18</f>
        <v>8733.35</v>
      </c>
      <c r="P18" s="91">
        <f>'[1]farine'!P18</f>
        <v>0.26369606164873716</v>
      </c>
    </row>
    <row r="19" spans="1:16" ht="12.75">
      <c r="A19" s="71" t="s">
        <v>42</v>
      </c>
      <c r="B19" s="72">
        <f>'[1]farine'!B19</f>
        <v>484257.84</v>
      </c>
      <c r="C19" s="72">
        <f>'[1]farine'!C19</f>
        <v>434126.87</v>
      </c>
      <c r="D19" s="72">
        <f>'[1]farine'!D19</f>
        <v>474172.75</v>
      </c>
      <c r="E19" s="72">
        <f>'[1]farine'!E19</f>
        <v>0</v>
      </c>
      <c r="F19" s="72">
        <f>'[1]farine'!F19</f>
        <v>0</v>
      </c>
      <c r="G19" s="72">
        <f>'[1]farine'!G19</f>
        <v>0</v>
      </c>
      <c r="H19" s="72">
        <f>'[1]farine'!H19</f>
        <v>0</v>
      </c>
      <c r="I19" s="72">
        <f>'[1]farine'!I19</f>
        <v>0</v>
      </c>
      <c r="J19" s="72">
        <f>'[1]farine'!J19</f>
        <v>0</v>
      </c>
      <c r="K19" s="72">
        <f>'[1]farine'!K19</f>
        <v>0</v>
      </c>
      <c r="L19" s="72">
        <f>'[1]farine'!L19</f>
        <v>0</v>
      </c>
      <c r="M19" s="72">
        <f>'[1]farine'!M19</f>
        <v>0</v>
      </c>
      <c r="N19" s="73">
        <f>'[1]farine'!N19</f>
        <v>1392557.46</v>
      </c>
      <c r="O19" s="73">
        <f>'[1]farine'!O19</f>
        <v>1404013.02</v>
      </c>
      <c r="P19" s="91">
        <f>'[1]farine'!P19</f>
        <v>-0.008159155105271099</v>
      </c>
    </row>
    <row r="20" spans="1:16" ht="12.7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77"/>
      <c r="O20" s="77"/>
      <c r="P20" s="91"/>
    </row>
    <row r="21" spans="1:16" ht="12.75">
      <c r="A21" s="79" t="s">
        <v>43</v>
      </c>
      <c r="B21" s="80">
        <f>'[1]farine'!B21</f>
        <v>232160.19999999998</v>
      </c>
      <c r="C21" s="80">
        <f>'[1]farine'!C21</f>
        <v>214680.35</v>
      </c>
      <c r="D21" s="80">
        <f>'[1]farine'!D21</f>
        <v>229748.05000000002</v>
      </c>
      <c r="E21" s="80">
        <f>'[1]farine'!E21</f>
        <v>0</v>
      </c>
      <c r="F21" s="80">
        <f>'[1]farine'!F21</f>
        <v>0</v>
      </c>
      <c r="G21" s="80">
        <f>'[1]farine'!G21</f>
        <v>0</v>
      </c>
      <c r="H21" s="80">
        <f>'[1]farine'!H21</f>
        <v>0</v>
      </c>
      <c r="I21" s="80">
        <f>'[1]farine'!I21</f>
        <v>0</v>
      </c>
      <c r="J21" s="80">
        <f>'[1]farine'!J21</f>
        <v>0</v>
      </c>
      <c r="K21" s="80">
        <f>'[1]farine'!K21</f>
        <v>0</v>
      </c>
      <c r="L21" s="80">
        <f>'[1]farine'!L21</f>
        <v>0</v>
      </c>
      <c r="M21" s="80">
        <f>'[1]farine'!M21</f>
        <v>0</v>
      </c>
      <c r="N21" s="77">
        <f>'[1]farine'!N21</f>
        <v>229748.05000000002</v>
      </c>
      <c r="O21" s="77">
        <f>'[1]farine'!O21</f>
        <v>218035.04999999967</v>
      </c>
      <c r="P21" s="91">
        <f>'[1]farine'!P21</f>
        <v>0.053720720590567206</v>
      </c>
    </row>
    <row r="22" spans="1:16" ht="13.5" thickBot="1">
      <c r="A22" s="74" t="s">
        <v>44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 t="s">
        <v>45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'[1]farine'!B25</f>
        <v>128271.67</v>
      </c>
      <c r="C25" s="72">
        <f>'[1]farine'!C25</f>
        <v>121150.13000000009</v>
      </c>
      <c r="D25" s="72">
        <f>'[1]farine'!D25</f>
        <v>122221.4200000001</v>
      </c>
      <c r="E25" s="72">
        <f>'[1]farine'!E25</f>
        <v>0</v>
      </c>
      <c r="F25" s="72">
        <f>'[1]farine'!F25</f>
        <v>0</v>
      </c>
      <c r="G25" s="72">
        <f>'[1]farine'!G25</f>
        <v>0</v>
      </c>
      <c r="H25" s="72">
        <f>'[1]farine'!H25</f>
        <v>0</v>
      </c>
      <c r="I25" s="72">
        <f>'[1]farine'!I25</f>
        <v>0</v>
      </c>
      <c r="J25" s="72">
        <f>'[1]farine'!J25</f>
        <v>0</v>
      </c>
      <c r="K25" s="72">
        <f>'[1]farine'!K25</f>
        <v>0</v>
      </c>
      <c r="L25" s="72">
        <f>'[1]farine'!L25</f>
        <v>0</v>
      </c>
      <c r="M25" s="72">
        <f>'[1]farine'!M25</f>
        <v>0</v>
      </c>
      <c r="N25" s="73">
        <f>'[1]farine'!N25</f>
        <v>128271.67</v>
      </c>
      <c r="O25" s="73">
        <f>'[1]farine'!O25</f>
        <v>126934.51</v>
      </c>
      <c r="P25" s="91">
        <f>'[1]farine'!P25</f>
        <v>0.01053425108743089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'[1]farine'!B27</f>
        <v>374006.09</v>
      </c>
      <c r="C27" s="72">
        <f>'[1]farine'!C27</f>
        <v>334963.36</v>
      </c>
      <c r="D27" s="72">
        <f>'[1]farine'!D27</f>
        <v>366319.12</v>
      </c>
      <c r="E27" s="72">
        <f>'[1]farine'!E27</f>
        <v>0</v>
      </c>
      <c r="F27" s="72">
        <f>'[1]farine'!F27</f>
        <v>0</v>
      </c>
      <c r="G27" s="72">
        <f>'[1]farine'!G27</f>
        <v>0</v>
      </c>
      <c r="H27" s="72">
        <f>'[1]farine'!H27</f>
        <v>0</v>
      </c>
      <c r="I27" s="72">
        <f>'[1]farine'!I27</f>
        <v>0</v>
      </c>
      <c r="J27" s="72">
        <f>'[1]farine'!J27</f>
        <v>0</v>
      </c>
      <c r="K27" s="72">
        <f>'[1]farine'!K27</f>
        <v>0</v>
      </c>
      <c r="L27" s="72">
        <f>'[1]farine'!L27</f>
        <v>0</v>
      </c>
      <c r="M27" s="72">
        <f>'[1]farine'!M27</f>
        <v>0</v>
      </c>
      <c r="N27" s="77">
        <f>'[1]farine'!N27</f>
        <v>1075288.5699999998</v>
      </c>
      <c r="O27" s="77">
        <f>'[1]farine'!O27</f>
        <v>1079834.55</v>
      </c>
      <c r="P27" s="91">
        <f>'[1]farine'!P27</f>
        <v>-0.004209885671837665</v>
      </c>
    </row>
    <row r="28" spans="1:16" ht="12.75">
      <c r="A28" s="79" t="s">
        <v>48</v>
      </c>
      <c r="B28" s="80">
        <f>'[1]farine'!B28</f>
        <v>3283.13</v>
      </c>
      <c r="C28" s="80">
        <f>'[1]farine'!C28</f>
        <v>3319.07</v>
      </c>
      <c r="D28" s="80">
        <f>'[1]farine'!D28</f>
        <v>3508.43</v>
      </c>
      <c r="E28" s="80">
        <f>'[1]farine'!E28</f>
        <v>0</v>
      </c>
      <c r="F28" s="80">
        <f>'[1]farine'!F28</f>
        <v>0</v>
      </c>
      <c r="G28" s="80">
        <f>'[1]farine'!G28</f>
        <v>0</v>
      </c>
      <c r="H28" s="80">
        <f>'[1]farine'!H28</f>
        <v>0</v>
      </c>
      <c r="I28" s="80">
        <f>'[1]farine'!I28</f>
        <v>0</v>
      </c>
      <c r="J28" s="80">
        <f>'[1]farine'!J28</f>
        <v>0</v>
      </c>
      <c r="K28" s="80">
        <f>'[1]farine'!K28</f>
        <v>0</v>
      </c>
      <c r="L28" s="80">
        <f>'[1]farine'!L28</f>
        <v>0</v>
      </c>
      <c r="M28" s="80">
        <f>'[1]farine'!M28</f>
        <v>0</v>
      </c>
      <c r="N28" s="77">
        <f>'[1]farine'!N28</f>
        <v>10110.630000000001</v>
      </c>
      <c r="O28" s="77">
        <f>'[1]farine'!O28</f>
        <v>12837.24</v>
      </c>
      <c r="P28" s="91">
        <f>'[1]farine'!P28</f>
        <v>-0.21239845948194458</v>
      </c>
    </row>
    <row r="29" spans="1:16" ht="12.75">
      <c r="A29" s="79" t="s">
        <v>49</v>
      </c>
      <c r="B29" s="80">
        <f>'[1]farine'!B29</f>
        <v>29578.72</v>
      </c>
      <c r="C29" s="80">
        <f>'[1]farine'!C29</f>
        <v>27410.16</v>
      </c>
      <c r="D29" s="80">
        <f>'[1]farine'!D29</f>
        <v>32052.01</v>
      </c>
      <c r="E29" s="80">
        <f>'[1]farine'!E29</f>
        <v>0</v>
      </c>
      <c r="F29" s="80">
        <f>'[1]farine'!F29</f>
        <v>0</v>
      </c>
      <c r="G29" s="80">
        <f>'[1]farine'!G29</f>
        <v>0</v>
      </c>
      <c r="H29" s="80">
        <f>'[1]farine'!H29</f>
        <v>0</v>
      </c>
      <c r="I29" s="80">
        <f>'[1]farine'!I29</f>
        <v>0</v>
      </c>
      <c r="J29" s="80">
        <f>'[1]farine'!J29</f>
        <v>0</v>
      </c>
      <c r="K29" s="80">
        <f>'[1]farine'!K29</f>
        <v>0</v>
      </c>
      <c r="L29" s="80">
        <f>'[1]farine'!L29</f>
        <v>0</v>
      </c>
      <c r="M29" s="80">
        <f>'[1]farine'!M29</f>
        <v>0</v>
      </c>
      <c r="N29" s="77">
        <f>'[1]farine'!N29</f>
        <v>89040.89</v>
      </c>
      <c r="O29" s="77">
        <f>'[1]farine'!O29</f>
        <v>104839.35</v>
      </c>
      <c r="P29" s="91">
        <f>'[1]farine'!P29</f>
        <v>-0.15069208269604883</v>
      </c>
    </row>
    <row r="30" spans="1:16" ht="12.75">
      <c r="A30" s="79" t="s">
        <v>50</v>
      </c>
      <c r="B30" s="80">
        <f>'[1]farine'!B30</f>
        <v>1251.85</v>
      </c>
      <c r="C30" s="80">
        <f>'[1]farine'!C30</f>
        <v>755.25</v>
      </c>
      <c r="D30" s="80">
        <f>'[1]farine'!D30</f>
        <v>1135.34</v>
      </c>
      <c r="E30" s="80">
        <f>'[1]farine'!E30</f>
        <v>0</v>
      </c>
      <c r="F30" s="80">
        <f>'[1]farine'!F30</f>
        <v>0</v>
      </c>
      <c r="G30" s="80">
        <f>'[1]farine'!G30</f>
        <v>0</v>
      </c>
      <c r="H30" s="80">
        <f>'[1]farine'!H30</f>
        <v>0</v>
      </c>
      <c r="I30" s="80">
        <f>'[1]farine'!I30</f>
        <v>0</v>
      </c>
      <c r="J30" s="80">
        <f>'[1]farine'!J30</f>
        <v>0</v>
      </c>
      <c r="K30" s="80">
        <f>'[1]farine'!K30</f>
        <v>0</v>
      </c>
      <c r="L30" s="80">
        <f>'[1]farine'!L30</f>
        <v>0</v>
      </c>
      <c r="M30" s="80">
        <f>'[1]farine'!M30</f>
        <v>0</v>
      </c>
      <c r="N30" s="77">
        <f>'[1]farine'!N30</f>
        <v>3142.4399999999996</v>
      </c>
      <c r="O30" s="77">
        <f>'[1]farine'!O30</f>
        <v>1851.73</v>
      </c>
      <c r="P30" s="91">
        <f>'[1]farine'!P30</f>
        <v>0.6970292645256055</v>
      </c>
    </row>
    <row r="31" spans="1:16" ht="12.75">
      <c r="A31" s="71" t="s">
        <v>51</v>
      </c>
      <c r="B31" s="72">
        <f>'[1]farine'!B31</f>
        <v>408119.79000000004</v>
      </c>
      <c r="C31" s="72">
        <f>'[1]farine'!C31</f>
        <v>366447.83999999997</v>
      </c>
      <c r="D31" s="72">
        <f>'[1]farine'!D31</f>
        <v>403014.9</v>
      </c>
      <c r="E31" s="72">
        <f>'[1]farine'!E31</f>
        <v>0</v>
      </c>
      <c r="F31" s="72">
        <f>'[1]farine'!F31</f>
        <v>0</v>
      </c>
      <c r="G31" s="72">
        <f>'[1]farine'!G31</f>
        <v>0</v>
      </c>
      <c r="H31" s="72">
        <f>'[1]farine'!H31</f>
        <v>0</v>
      </c>
      <c r="I31" s="72">
        <f>'[1]farine'!I31</f>
        <v>0</v>
      </c>
      <c r="J31" s="72">
        <f>'[1]farine'!J31</f>
        <v>0</v>
      </c>
      <c r="K31" s="72">
        <f>'[1]farine'!K31</f>
        <v>0</v>
      </c>
      <c r="L31" s="72">
        <f>'[1]farine'!L31</f>
        <v>0</v>
      </c>
      <c r="M31" s="78">
        <f>'[1]farine'!M31</f>
        <v>0</v>
      </c>
      <c r="N31" s="73">
        <f>'[1]farine'!N31</f>
        <v>1177582.53</v>
      </c>
      <c r="O31" s="73">
        <f>'[1]farine'!O31</f>
        <v>1199362.87</v>
      </c>
      <c r="P31" s="91">
        <f>'[1]farine'!P31</f>
        <v>-0.018159925194282556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100">
        <f>'[1]farine'!B33</f>
        <v>109859.48</v>
      </c>
      <c r="C33" s="100">
        <f>'[1]farine'!C33</f>
        <v>99484.89</v>
      </c>
      <c r="D33" s="100">
        <f>'[1]farine'!D33</f>
        <v>108786.81</v>
      </c>
      <c r="E33" s="80">
        <f>'[1]farine'!E33</f>
        <v>0</v>
      </c>
      <c r="F33" s="80">
        <f>'[1]farine'!F33</f>
        <v>0</v>
      </c>
      <c r="G33" s="80">
        <f>'[1]farine'!G33</f>
        <v>0</v>
      </c>
      <c r="H33" s="80">
        <f>'[1]farine'!H33</f>
        <v>0</v>
      </c>
      <c r="I33" s="80">
        <f>'[1]farine'!I33</f>
        <v>0</v>
      </c>
      <c r="J33" s="80">
        <f>'[1]farine'!J33</f>
        <v>0</v>
      </c>
      <c r="K33" s="80">
        <f>'[1]farine'!K33</f>
        <v>0</v>
      </c>
      <c r="L33" s="80">
        <f>'[1]farine'!L33</f>
        <v>0</v>
      </c>
      <c r="M33" s="80">
        <f>'[1]farine'!M33</f>
        <v>0</v>
      </c>
      <c r="N33" s="77">
        <f>'[1]farine'!N33</f>
        <v>318131.18</v>
      </c>
      <c r="O33" s="77">
        <f>'[1]farine'!O33</f>
        <v>320926.75</v>
      </c>
      <c r="P33" s="91">
        <f>'[1]farine'!P33</f>
        <v>-0.008710928584170663</v>
      </c>
    </row>
    <row r="34" spans="1:16" ht="12.75">
      <c r="A34" s="79" t="s">
        <v>53</v>
      </c>
      <c r="B34" s="100">
        <f>'[1]farine'!B34</f>
        <v>72423.63</v>
      </c>
      <c r="C34" s="100">
        <f>'[1]farine'!C34</f>
        <v>64297.72</v>
      </c>
      <c r="D34" s="100">
        <f>'[1]farine'!D34</f>
        <v>71276.44</v>
      </c>
      <c r="E34" s="80">
        <f>'[1]farine'!E34</f>
        <v>0</v>
      </c>
      <c r="F34" s="80">
        <f>'[1]farine'!F34</f>
        <v>0</v>
      </c>
      <c r="G34" s="80">
        <f>'[1]farine'!G34</f>
        <v>0</v>
      </c>
      <c r="H34" s="80">
        <f>'[1]farine'!H34</f>
        <v>0</v>
      </c>
      <c r="I34" s="80">
        <f>'[1]farine'!I34</f>
        <v>0</v>
      </c>
      <c r="J34" s="80">
        <f>'[1]farine'!J34</f>
        <v>0</v>
      </c>
      <c r="K34" s="80">
        <f>'[1]farine'!K34</f>
        <v>0</v>
      </c>
      <c r="L34" s="80">
        <f>'[1]farine'!L34</f>
        <v>0</v>
      </c>
      <c r="M34" s="80">
        <f>'[1]farine'!M34</f>
        <v>0</v>
      </c>
      <c r="N34" s="77">
        <f>'[1]farine'!N34</f>
        <v>207997.79</v>
      </c>
      <c r="O34" s="77">
        <f>'[1]farine'!O34</f>
        <v>194771.76</v>
      </c>
      <c r="P34" s="91">
        <f>'[1]farine'!P34</f>
        <v>0.06790527538489144</v>
      </c>
    </row>
    <row r="35" spans="1:16" ht="12.75">
      <c r="A35" s="79" t="s">
        <v>54</v>
      </c>
      <c r="B35" s="100">
        <f>'[1]farine'!B35</f>
        <v>19236.6</v>
      </c>
      <c r="C35" s="100">
        <f>'[1]farine'!C35</f>
        <v>17530.91</v>
      </c>
      <c r="D35" s="100">
        <f>'[1]farine'!D35</f>
        <v>17897.57</v>
      </c>
      <c r="E35" s="80">
        <f>'[1]farine'!E35</f>
        <v>0</v>
      </c>
      <c r="F35" s="80">
        <f>'[1]farine'!F35</f>
        <v>0</v>
      </c>
      <c r="G35" s="80">
        <f>'[1]farine'!G35</f>
        <v>0</v>
      </c>
      <c r="H35" s="80">
        <f>'[1]farine'!H35</f>
        <v>0</v>
      </c>
      <c r="I35" s="80">
        <f>'[1]farine'!I35</f>
        <v>0</v>
      </c>
      <c r="J35" s="80">
        <f>'[1]farine'!J35</f>
        <v>0</v>
      </c>
      <c r="K35" s="80">
        <f>'[1]farine'!K35</f>
        <v>0</v>
      </c>
      <c r="L35" s="80">
        <f>'[1]farine'!L35</f>
        <v>0</v>
      </c>
      <c r="M35" s="80">
        <f>'[1]farine'!M35</f>
        <v>0</v>
      </c>
      <c r="N35" s="77">
        <f>'[1]farine'!N35</f>
        <v>54665.079999999994</v>
      </c>
      <c r="O35" s="77">
        <f>'[1]farine'!O35</f>
        <v>54809.46</v>
      </c>
      <c r="P35" s="91">
        <f>'[1]farine'!P35</f>
        <v>-0.002634216793962252</v>
      </c>
    </row>
    <row r="36" spans="1:16" ht="12.75">
      <c r="A36" s="79" t="s">
        <v>55</v>
      </c>
      <c r="B36" s="100">
        <f>'[1]farine'!B36</f>
        <v>76.04</v>
      </c>
      <c r="C36" s="100">
        <f>'[1]farine'!C36</f>
        <v>57.09</v>
      </c>
      <c r="D36" s="100">
        <f>'[1]farine'!D36</f>
        <v>146.92</v>
      </c>
      <c r="E36" s="80">
        <f>'[1]farine'!E36</f>
        <v>0</v>
      </c>
      <c r="F36" s="80">
        <f>'[1]farine'!F36</f>
        <v>0</v>
      </c>
      <c r="G36" s="80">
        <f>'[1]farine'!G36</f>
        <v>0</v>
      </c>
      <c r="H36" s="80">
        <f>'[1]farine'!H36</f>
        <v>0</v>
      </c>
      <c r="I36" s="80">
        <f>'[1]farine'!I36</f>
        <v>0</v>
      </c>
      <c r="J36" s="80">
        <f>'[1]farine'!J36</f>
        <v>0</v>
      </c>
      <c r="K36" s="80">
        <f>'[1]farine'!K36</f>
        <v>0</v>
      </c>
      <c r="L36" s="80">
        <f>'[1]farine'!L36</f>
        <v>0</v>
      </c>
      <c r="M36" s="80">
        <f>'[1]farine'!M36</f>
        <v>0</v>
      </c>
      <c r="N36" s="77">
        <f>'[1]farine'!N36</f>
        <v>280.04999999999995</v>
      </c>
      <c r="O36" s="77">
        <f>'[1]farine'!O36</f>
        <v>281.79</v>
      </c>
      <c r="P36" s="91">
        <f>'[1]farine'!P36</f>
        <v>-0.006174811029490246</v>
      </c>
    </row>
    <row r="37" spans="1:17" ht="12.75">
      <c r="A37" s="71" t="s">
        <v>56</v>
      </c>
      <c r="B37" s="72">
        <f>'[1]farine'!B37</f>
        <v>201595.75</v>
      </c>
      <c r="C37" s="72">
        <f>'[1]farine'!C37</f>
        <v>181370.61</v>
      </c>
      <c r="D37" s="72">
        <f>'[1]farine'!D37</f>
        <v>198107.74000000002</v>
      </c>
      <c r="E37" s="72">
        <f>'[1]farine'!E37</f>
        <v>0</v>
      </c>
      <c r="F37" s="72">
        <f>'[1]farine'!F37</f>
        <v>0</v>
      </c>
      <c r="G37" s="72">
        <f>'[1]farine'!G37</f>
        <v>0</v>
      </c>
      <c r="H37" s="72">
        <f>'[1]farine'!H37</f>
        <v>0</v>
      </c>
      <c r="I37" s="72">
        <f>'[1]farine'!I37</f>
        <v>0</v>
      </c>
      <c r="J37" s="72">
        <f>'[1]farine'!J37</f>
        <v>0</v>
      </c>
      <c r="K37" s="72">
        <f>'[1]farine'!K37</f>
        <v>0</v>
      </c>
      <c r="L37" s="72">
        <f>'[1]farine'!L37</f>
        <v>0</v>
      </c>
      <c r="M37" s="72">
        <f>'[1]farine'!M37</f>
        <v>0</v>
      </c>
      <c r="N37" s="73">
        <f>'[1]farine'!N37</f>
        <v>581074.1</v>
      </c>
      <c r="O37" s="73">
        <f>'[1]farine'!O37</f>
        <v>570789.76</v>
      </c>
      <c r="P37" s="91">
        <f>'[1]farine'!P37</f>
        <v>0.018017737388981825</v>
      </c>
      <c r="Q37" s="101"/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'[1]farine'!B39</f>
        <v>39.88</v>
      </c>
      <c r="C39" s="80">
        <f>'[1]farine'!C39</f>
        <v>25.94</v>
      </c>
      <c r="D39" s="80">
        <f>'[1]farine'!D39</f>
        <v>22.6</v>
      </c>
      <c r="E39" s="80">
        <f>'[1]farine'!E39</f>
        <v>0</v>
      </c>
      <c r="F39" s="80">
        <f>'[1]farine'!F39</f>
        <v>0</v>
      </c>
      <c r="G39" s="80">
        <f>'[1]farine'!G39</f>
        <v>0</v>
      </c>
      <c r="H39" s="80">
        <f>'[1]farine'!H39</f>
        <v>0</v>
      </c>
      <c r="I39" s="80">
        <f>'[1]farine'!I39</f>
        <v>0</v>
      </c>
      <c r="J39" s="80">
        <f>'[1]farine'!J39</f>
        <v>0</v>
      </c>
      <c r="K39" s="80">
        <f>'[1]farine'!K39</f>
        <v>0</v>
      </c>
      <c r="L39" s="80">
        <f>'[1]farine'!L39</f>
        <v>0</v>
      </c>
      <c r="M39" s="80">
        <f>'[1]farine'!M39</f>
        <v>0</v>
      </c>
      <c r="N39" s="77">
        <f>'[1]farine'!N39</f>
        <v>88.42000000000002</v>
      </c>
      <c r="O39" s="77">
        <f>'[1]farine'!O39</f>
        <v>49.91</v>
      </c>
      <c r="P39" s="91">
        <f>'[1]farine'!P39</f>
        <v>0.7715888599479066</v>
      </c>
    </row>
    <row r="40" spans="1:16" ht="12.75">
      <c r="A40" s="79" t="s">
        <v>58</v>
      </c>
      <c r="B40" s="80">
        <f>'[1]farine'!B40</f>
        <v>18671.44</v>
      </c>
      <c r="C40" s="80">
        <f>'[1]farine'!C40</f>
        <v>16803.3</v>
      </c>
      <c r="D40" s="80">
        <f>'[1]farine'!D40</f>
        <v>18098.16</v>
      </c>
      <c r="E40" s="80">
        <f>'[1]farine'!E40</f>
        <v>0</v>
      </c>
      <c r="F40" s="80">
        <f>'[1]farine'!F40</f>
        <v>0</v>
      </c>
      <c r="G40" s="80">
        <f>'[1]farine'!G40</f>
        <v>0</v>
      </c>
      <c r="H40" s="80">
        <f>'[1]farine'!H40</f>
        <v>0</v>
      </c>
      <c r="I40" s="80">
        <f>'[1]farine'!I40</f>
        <v>0</v>
      </c>
      <c r="J40" s="80">
        <f>'[1]farine'!J40</f>
        <v>0</v>
      </c>
      <c r="K40" s="80">
        <f>'[1]farine'!K40</f>
        <v>0</v>
      </c>
      <c r="L40" s="80">
        <f>'[1]farine'!L40</f>
        <v>0</v>
      </c>
      <c r="M40" s="80">
        <f>'[1]farine'!M40</f>
        <v>0</v>
      </c>
      <c r="N40" s="77">
        <f>'[1]farine'!N40</f>
        <v>53572.899999999994</v>
      </c>
      <c r="O40" s="77">
        <f>'[1]farine'!O40</f>
        <v>55435.81</v>
      </c>
      <c r="P40" s="91">
        <f>'[1]farine'!P40</f>
        <v>-0.033604812484926305</v>
      </c>
    </row>
    <row r="41" spans="1:16" ht="12.75">
      <c r="A41" s="71" t="s">
        <v>59</v>
      </c>
      <c r="B41" s="72">
        <f>'[1]farine'!B41</f>
        <v>18711.32</v>
      </c>
      <c r="C41" s="72">
        <f>'[1]farine'!C41</f>
        <v>16829.239999999998</v>
      </c>
      <c r="D41" s="72">
        <f>'[1]farine'!D41</f>
        <v>18120.76</v>
      </c>
      <c r="E41" s="72">
        <f>'[1]farine'!E41</f>
        <v>0</v>
      </c>
      <c r="F41" s="72">
        <f>'[1]farine'!F41</f>
        <v>0</v>
      </c>
      <c r="G41" s="72">
        <f>'[1]farine'!G41</f>
        <v>0</v>
      </c>
      <c r="H41" s="72">
        <f>'[1]farine'!H41</f>
        <v>0</v>
      </c>
      <c r="I41" s="72">
        <f>'[1]farine'!I41</f>
        <v>0</v>
      </c>
      <c r="J41" s="72">
        <f>'[1]farine'!J41</f>
        <v>0</v>
      </c>
      <c r="K41" s="72">
        <f>'[1]farine'!K41</f>
        <v>0</v>
      </c>
      <c r="L41" s="72">
        <f>'[1]farine'!L41</f>
        <v>0</v>
      </c>
      <c r="M41" s="72">
        <f>'[1]farine'!M41</f>
        <v>0</v>
      </c>
      <c r="N41" s="73">
        <f>'[1]farine'!N41</f>
        <v>53661.31999999999</v>
      </c>
      <c r="O41" s="73">
        <f>'[1]farine'!O41</f>
        <v>55485.72</v>
      </c>
      <c r="P41" s="91">
        <f>'[1]farine'!P41</f>
        <v>-0.03288053214412656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98"/>
      <c r="P42" s="91"/>
    </row>
    <row r="43" spans="1:16" ht="12.75">
      <c r="A43" s="79" t="s">
        <v>60</v>
      </c>
      <c r="B43" s="80">
        <f>'[1]farine'!B43</f>
        <v>87461.46</v>
      </c>
      <c r="C43" s="80">
        <f>'[1]farine'!C43</f>
        <v>73678.28</v>
      </c>
      <c r="D43" s="80">
        <f>'[1]farine'!D43</f>
        <v>86835.27</v>
      </c>
      <c r="E43" s="80">
        <f>'[1]farine'!E43</f>
        <v>0</v>
      </c>
      <c r="F43" s="80">
        <f>'[1]farine'!F43</f>
        <v>0</v>
      </c>
      <c r="G43" s="80">
        <f>'[1]farine'!G43</f>
        <v>0</v>
      </c>
      <c r="H43" s="80">
        <f>'[1]farine'!H43</f>
        <v>0</v>
      </c>
      <c r="I43" s="80">
        <f>'[1]farine'!I43</f>
        <v>0</v>
      </c>
      <c r="J43" s="80">
        <f>'[1]farine'!J43</f>
        <v>0</v>
      </c>
      <c r="K43" s="80">
        <f>'[1]farine'!K43</f>
        <v>0</v>
      </c>
      <c r="L43" s="80">
        <f>'[1]farine'!L43</f>
        <v>0</v>
      </c>
      <c r="M43" s="80">
        <f>'[1]farine'!M43</f>
        <v>0</v>
      </c>
      <c r="N43" s="77">
        <f>'[1]farine'!N43</f>
        <v>247975.01</v>
      </c>
      <c r="O43" s="98">
        <f>'[1]farine'!O43</f>
        <v>246744.67</v>
      </c>
      <c r="P43" s="91">
        <f>'[1]farine'!P43</f>
        <v>0.004986288052341692</v>
      </c>
    </row>
    <row r="44" spans="1:16" ht="12.75">
      <c r="A44" s="79" t="s">
        <v>61</v>
      </c>
      <c r="B44" s="80">
        <f>'[1]farine'!B44</f>
        <v>10510.1</v>
      </c>
      <c r="C44" s="80">
        <f>'[1]farine'!C44</f>
        <v>8618.92</v>
      </c>
      <c r="D44" s="80">
        <f>'[1]farine'!D44</f>
        <v>9747.06</v>
      </c>
      <c r="E44" s="80">
        <f>'[1]farine'!E44</f>
        <v>0</v>
      </c>
      <c r="F44" s="80">
        <f>'[1]farine'!F44</f>
        <v>0</v>
      </c>
      <c r="G44" s="80">
        <f>'[1]farine'!G44</f>
        <v>0</v>
      </c>
      <c r="H44" s="80">
        <f>'[1]farine'!H44</f>
        <v>0</v>
      </c>
      <c r="I44" s="80">
        <f>'[1]farine'!I44</f>
        <v>0</v>
      </c>
      <c r="J44" s="80">
        <f>'[1]farine'!J44</f>
        <v>0</v>
      </c>
      <c r="K44" s="80">
        <f>'[1]farine'!K44</f>
        <v>0</v>
      </c>
      <c r="L44" s="80">
        <f>'[1]farine'!L44</f>
        <v>0</v>
      </c>
      <c r="M44" s="80">
        <f>'[1]farine'!M44</f>
        <v>0</v>
      </c>
      <c r="N44" s="77">
        <f>'[1]farine'!N44</f>
        <v>28876.08</v>
      </c>
      <c r="O44" s="98">
        <f>'[1]farine'!O44</f>
        <v>30460.93</v>
      </c>
      <c r="P44" s="91">
        <f>'[1]farine'!P44</f>
        <v>-0.05202894330540786</v>
      </c>
    </row>
    <row r="45" spans="1:16" ht="12.75">
      <c r="A45" s="71" t="s">
        <v>62</v>
      </c>
      <c r="B45" s="72">
        <f>'[1]farine'!B45</f>
        <v>97971.56000000001</v>
      </c>
      <c r="C45" s="72">
        <f>'[1]farine'!C45</f>
        <v>82297.2</v>
      </c>
      <c r="D45" s="72">
        <f>'[1]farine'!D45</f>
        <v>96582.33</v>
      </c>
      <c r="E45" s="72">
        <f>'[1]farine'!E45</f>
        <v>0</v>
      </c>
      <c r="F45" s="72">
        <f>'[1]farine'!F45</f>
        <v>0</v>
      </c>
      <c r="G45" s="72">
        <f>'[1]farine'!G45</f>
        <v>0</v>
      </c>
      <c r="H45" s="72">
        <f>'[1]farine'!H45</f>
        <v>0</v>
      </c>
      <c r="I45" s="72">
        <f>'[1]farine'!I45</f>
        <v>0</v>
      </c>
      <c r="J45" s="72">
        <f>'[1]farine'!J45</f>
        <v>0</v>
      </c>
      <c r="K45" s="72">
        <f>'[1]farine'!K45</f>
        <v>0</v>
      </c>
      <c r="L45" s="72">
        <f>'[1]farine'!L45</f>
        <v>0</v>
      </c>
      <c r="M45" s="78">
        <f>'[1]farine'!M45</f>
        <v>0</v>
      </c>
      <c r="N45" s="72">
        <f>'[1]farine'!N45</f>
        <v>276851.09</v>
      </c>
      <c r="O45" s="73">
        <f>'[1]farine'!O45</f>
        <v>277205.60000000003</v>
      </c>
      <c r="P45" s="91">
        <f>'[1]farine'!P45</f>
        <v>-0.0012788702681331143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63</v>
      </c>
      <c r="B47" s="80">
        <f>'[1]farine'!B47</f>
        <v>2086.81</v>
      </c>
      <c r="C47" s="80">
        <f>'[1]farine'!C47</f>
        <v>1323.78</v>
      </c>
      <c r="D47" s="80">
        <f>'[1]farine'!D47</f>
        <v>1759.91</v>
      </c>
      <c r="E47" s="80">
        <f>'[1]farine'!E47</f>
        <v>0</v>
      </c>
      <c r="F47" s="80">
        <f>'[1]farine'!F47</f>
        <v>0</v>
      </c>
      <c r="G47" s="80">
        <f>'[1]farine'!G47</f>
        <v>0</v>
      </c>
      <c r="H47" s="80">
        <f>'[1]farine'!H47</f>
        <v>0</v>
      </c>
      <c r="I47" s="80">
        <f>'[1]farine'!I47</f>
        <v>0</v>
      </c>
      <c r="J47" s="80">
        <f>'[1]farine'!J47</f>
        <v>0</v>
      </c>
      <c r="K47" s="80">
        <f>'[1]farine'!K47</f>
        <v>0</v>
      </c>
      <c r="L47" s="80">
        <f>'[1]farine'!L47</f>
        <v>0</v>
      </c>
      <c r="M47" s="80">
        <f>'[1]farine'!M47</f>
        <v>0</v>
      </c>
      <c r="N47" s="77">
        <f>'[1]farine'!N47</f>
        <v>5170.5</v>
      </c>
      <c r="O47" s="77">
        <f>'[1]farine'!O47</f>
        <v>6664.65</v>
      </c>
      <c r="P47" s="91">
        <f>'[1]farine'!P47</f>
        <v>-0.22419031757106522</v>
      </c>
    </row>
    <row r="48" spans="1:16" ht="12.75">
      <c r="A48" s="79" t="s">
        <v>64</v>
      </c>
      <c r="B48" s="80">
        <f>'[1]farine'!B48</f>
        <v>6958.45</v>
      </c>
      <c r="C48" s="80">
        <f>'[1]farine'!C48</f>
        <v>6841.31</v>
      </c>
      <c r="D48" s="80">
        <f>'[1]farine'!D48</f>
        <v>7639.89</v>
      </c>
      <c r="E48" s="80">
        <f>'[1]farine'!E48</f>
        <v>0</v>
      </c>
      <c r="F48" s="80">
        <f>'[1]farine'!F48</f>
        <v>0</v>
      </c>
      <c r="G48" s="80">
        <f>'[1]farine'!G48</f>
        <v>0</v>
      </c>
      <c r="H48" s="80">
        <f>'[1]farine'!H48</f>
        <v>0</v>
      </c>
      <c r="I48" s="80">
        <f>'[1]farine'!I48</f>
        <v>0</v>
      </c>
      <c r="J48" s="80">
        <f>'[1]farine'!J48</f>
        <v>0</v>
      </c>
      <c r="K48" s="80">
        <f>'[1]farine'!K48</f>
        <v>0</v>
      </c>
      <c r="L48" s="80">
        <f>'[1]farine'!L48</f>
        <v>0</v>
      </c>
      <c r="M48" s="80">
        <f>'[1]farine'!M48</f>
        <v>0</v>
      </c>
      <c r="N48" s="77">
        <f>'[1]farine'!N48</f>
        <v>21439.65</v>
      </c>
      <c r="O48" s="77">
        <f>'[1]farine'!O48</f>
        <v>21347.19</v>
      </c>
      <c r="P48" s="91">
        <f>'[1]farine'!P48</f>
        <v>0.004331249218281208</v>
      </c>
    </row>
    <row r="49" spans="1:16" ht="12.75">
      <c r="A49" s="71" t="s">
        <v>65</v>
      </c>
      <c r="B49" s="72">
        <f>'[1]farine'!B49</f>
        <v>9045.26</v>
      </c>
      <c r="C49" s="72">
        <f>'[1]farine'!C49</f>
        <v>8165.09</v>
      </c>
      <c r="D49" s="72">
        <f>'[1]farine'!D49</f>
        <v>9399.800000000001</v>
      </c>
      <c r="E49" s="72">
        <f>'[1]farine'!E49</f>
        <v>0</v>
      </c>
      <c r="F49" s="72">
        <f>'[1]farine'!F49</f>
        <v>0</v>
      </c>
      <c r="G49" s="72">
        <f>'[1]farine'!G49</f>
        <v>0</v>
      </c>
      <c r="H49" s="72">
        <f>'[1]farine'!H49</f>
        <v>0</v>
      </c>
      <c r="I49" s="72">
        <f>'[1]farine'!I49</f>
        <v>0</v>
      </c>
      <c r="J49" s="72">
        <f>'[1]farine'!J49</f>
        <v>0</v>
      </c>
      <c r="K49" s="72">
        <f>'[1]farine'!K49</f>
        <v>0</v>
      </c>
      <c r="L49" s="72">
        <f>'[1]farine'!L49</f>
        <v>0</v>
      </c>
      <c r="M49" s="72">
        <f>'[1]farine'!M49</f>
        <v>0</v>
      </c>
      <c r="N49" s="73">
        <f>'[1]farine'!N49</f>
        <v>26610.15</v>
      </c>
      <c r="O49" s="73">
        <f>'[1]farine'!O49</f>
        <v>28011.839999999997</v>
      </c>
      <c r="P49" s="91">
        <f>'[1]farine'!P49</f>
        <v>-0.050039197710682215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'[1]farine'!B51</f>
        <v>7236.12</v>
      </c>
      <c r="C51" s="80">
        <f>'[1]farine'!C51</f>
        <v>6133.19</v>
      </c>
      <c r="D51" s="80">
        <f>'[1]farine'!D51</f>
        <v>6520.21</v>
      </c>
      <c r="E51" s="80">
        <f>'[1]farine'!E51</f>
        <v>0</v>
      </c>
      <c r="F51" s="80">
        <f>'[1]farine'!F51</f>
        <v>0</v>
      </c>
      <c r="G51" s="80">
        <f>'[1]farine'!G51</f>
        <v>0</v>
      </c>
      <c r="H51" s="80">
        <f>'[1]farine'!H51</f>
        <v>0</v>
      </c>
      <c r="I51" s="80">
        <f>'[1]farine'!I51</f>
        <v>0</v>
      </c>
      <c r="J51" s="80">
        <f>'[1]farine'!J51</f>
        <v>0</v>
      </c>
      <c r="K51" s="80">
        <f>'[1]farine'!K51</f>
        <v>0</v>
      </c>
      <c r="L51" s="80">
        <f>'[1]farine'!L51</f>
        <v>0</v>
      </c>
      <c r="M51" s="80">
        <f>'[1]farine'!M51</f>
        <v>0</v>
      </c>
      <c r="N51" s="77">
        <f>'[1]farine'!N51</f>
        <v>19889.52</v>
      </c>
      <c r="O51" s="77">
        <f>'[1]farine'!O51</f>
        <v>18815.55</v>
      </c>
      <c r="P51" s="91">
        <f>'[1]farine'!P51</f>
        <v>0.05707885233224652</v>
      </c>
    </row>
    <row r="52" spans="1:16" ht="12.75">
      <c r="A52" s="79" t="s">
        <v>67</v>
      </c>
      <c r="B52" s="80">
        <f>'[1]farine'!B52</f>
        <v>23192.09</v>
      </c>
      <c r="C52" s="80">
        <f>'[1]farine'!C52</f>
        <v>21402.44</v>
      </c>
      <c r="D52" s="80">
        <f>'[1]farine'!D52</f>
        <v>25625.48</v>
      </c>
      <c r="E52" s="80">
        <f>'[1]farine'!E52</f>
        <v>0</v>
      </c>
      <c r="F52" s="80">
        <f>'[1]farine'!F52</f>
        <v>0</v>
      </c>
      <c r="G52" s="80">
        <f>'[1]farine'!G52</f>
        <v>0</v>
      </c>
      <c r="H52" s="80">
        <f>'[1]farine'!H52</f>
        <v>0</v>
      </c>
      <c r="I52" s="80">
        <f>'[1]farine'!I52</f>
        <v>0</v>
      </c>
      <c r="J52" s="80">
        <f>'[1]farine'!J52</f>
        <v>0</v>
      </c>
      <c r="K52" s="80">
        <f>'[1]farine'!K52</f>
        <v>0</v>
      </c>
      <c r="L52" s="80">
        <f>'[1]farine'!L52</f>
        <v>0</v>
      </c>
      <c r="M52" s="80">
        <f>'[1]farine'!M52</f>
        <v>0</v>
      </c>
      <c r="N52" s="77">
        <f>'[1]farine'!N52</f>
        <v>70220.01</v>
      </c>
      <c r="O52" s="77">
        <f>'[1]farine'!O52</f>
        <v>80905.16</v>
      </c>
      <c r="P52" s="91">
        <f>'[1]farine'!P52</f>
        <v>-0.13207006821320189</v>
      </c>
    </row>
    <row r="53" spans="1:16" ht="12.75">
      <c r="A53" s="79" t="s">
        <v>68</v>
      </c>
      <c r="B53" s="80">
        <f>'[1]farine'!B53</f>
        <v>0</v>
      </c>
      <c r="C53" s="80">
        <f>'[1]farine'!C53</f>
        <v>0</v>
      </c>
      <c r="D53" s="80">
        <f>'[1]farine'!D53</f>
        <v>0</v>
      </c>
      <c r="E53" s="80">
        <f>'[1]farine'!E53</f>
        <v>0</v>
      </c>
      <c r="F53" s="80">
        <f>'[1]farine'!F53</f>
        <v>0</v>
      </c>
      <c r="G53" s="80">
        <f>'[1]farine'!G53</f>
        <v>0</v>
      </c>
      <c r="H53" s="80">
        <f>'[1]farine'!H53</f>
        <v>0</v>
      </c>
      <c r="I53" s="80">
        <f>'[1]farine'!I53</f>
        <v>0</v>
      </c>
      <c r="J53" s="80">
        <f>'[1]farine'!J53</f>
        <v>0</v>
      </c>
      <c r="K53" s="80">
        <f>'[1]farine'!K53</f>
        <v>0</v>
      </c>
      <c r="L53" s="80">
        <f>'[1]farine'!L53</f>
        <v>0</v>
      </c>
      <c r="M53" s="80">
        <f>'[1]farine'!M53</f>
        <v>0</v>
      </c>
      <c r="N53" s="77">
        <f>'[1]farine'!N53</f>
        <v>0</v>
      </c>
      <c r="O53" s="77">
        <f>'[1]farine'!O53</f>
        <v>0</v>
      </c>
      <c r="P53" s="91">
        <f>'[1]farine'!P53</f>
        <v>0</v>
      </c>
    </row>
    <row r="54" spans="1:16" ht="12.75">
      <c r="A54" s="79" t="s">
        <v>69</v>
      </c>
      <c r="B54" s="80">
        <f>'[1]farine'!B54</f>
        <v>21.6</v>
      </c>
      <c r="C54" s="80">
        <f>'[1]farine'!C54</f>
        <v>21.6</v>
      </c>
      <c r="D54" s="80">
        <f>'[1]farine'!D54</f>
        <v>0</v>
      </c>
      <c r="E54" s="80">
        <f>'[1]farine'!E54</f>
        <v>0</v>
      </c>
      <c r="F54" s="80">
        <f>'[1]farine'!F54</f>
        <v>0</v>
      </c>
      <c r="G54" s="80">
        <f>'[1]farine'!G54</f>
        <v>0</v>
      </c>
      <c r="H54" s="80">
        <f>'[1]farine'!H54</f>
        <v>0</v>
      </c>
      <c r="I54" s="80">
        <f>'[1]farine'!I54</f>
        <v>0</v>
      </c>
      <c r="J54" s="80">
        <f>'[1]farine'!J54</f>
        <v>0</v>
      </c>
      <c r="K54" s="80">
        <f>'[1]farine'!K54</f>
        <v>0</v>
      </c>
      <c r="L54" s="80">
        <f>'[1]farine'!L54</f>
        <v>0</v>
      </c>
      <c r="M54" s="80">
        <f>'[1]farine'!M54</f>
        <v>0</v>
      </c>
      <c r="N54" s="77">
        <f>'[1]farine'!N54</f>
        <v>43.2</v>
      </c>
      <c r="O54" s="77">
        <f>'[1]farine'!O54</f>
        <v>1060.51</v>
      </c>
      <c r="P54" s="91">
        <f>'[1]farine'!P54</f>
        <v>-0.9592648819907403</v>
      </c>
    </row>
    <row r="55" spans="1:16" ht="12.75">
      <c r="A55" s="79" t="s">
        <v>70</v>
      </c>
      <c r="B55" s="80">
        <f>'[1]farine'!B55</f>
        <v>0</v>
      </c>
      <c r="C55" s="80">
        <f>'[1]farine'!C55</f>
        <v>0</v>
      </c>
      <c r="D55" s="80">
        <f>'[1]farine'!D55</f>
        <v>0</v>
      </c>
      <c r="E55" s="80">
        <f>'[1]farine'!E55</f>
        <v>0</v>
      </c>
      <c r="F55" s="80">
        <f>'[1]farine'!F55</f>
        <v>0</v>
      </c>
      <c r="G55" s="80">
        <f>'[1]farine'!G55</f>
        <v>0</v>
      </c>
      <c r="H55" s="80">
        <f>'[1]farine'!H55</f>
        <v>0</v>
      </c>
      <c r="I55" s="80">
        <f>'[1]farine'!I55</f>
        <v>0</v>
      </c>
      <c r="J55" s="80">
        <f>'[1]farine'!J55</f>
        <v>0</v>
      </c>
      <c r="K55" s="80">
        <f>'[1]farine'!K55</f>
        <v>0</v>
      </c>
      <c r="L55" s="80">
        <f>'[1]farine'!L55</f>
        <v>0</v>
      </c>
      <c r="M55" s="80">
        <f>'[1]farine'!M55</f>
        <v>0</v>
      </c>
      <c r="N55" s="77">
        <f>'[1]farine'!N55</f>
        <v>0</v>
      </c>
      <c r="O55" s="77">
        <f>'[1]farine'!O55</f>
        <v>0</v>
      </c>
      <c r="P55" s="91">
        <f>'[1]farine'!P55</f>
        <v>0</v>
      </c>
    </row>
    <row r="56" spans="1:16" ht="12.75">
      <c r="A56" s="71" t="s">
        <v>71</v>
      </c>
      <c r="B56" s="72">
        <f>'[1]farine'!B56</f>
        <v>21.6</v>
      </c>
      <c r="C56" s="72">
        <f>'[1]farine'!C56</f>
        <v>21.6</v>
      </c>
      <c r="D56" s="72">
        <f>'[1]farine'!D56</f>
        <v>0</v>
      </c>
      <c r="E56" s="72">
        <f>'[1]farine'!E56</f>
        <v>0</v>
      </c>
      <c r="F56" s="72">
        <f>'[1]farine'!F56</f>
        <v>0</v>
      </c>
      <c r="G56" s="72">
        <f>'[1]farine'!G56</f>
        <v>0</v>
      </c>
      <c r="H56" s="72">
        <f>'[1]farine'!H56</f>
        <v>0</v>
      </c>
      <c r="I56" s="72">
        <f>'[1]farine'!I56</f>
        <v>0</v>
      </c>
      <c r="J56" s="72">
        <f>'[1]farine'!J56</f>
        <v>0</v>
      </c>
      <c r="K56" s="72">
        <f>'[1]farine'!K56</f>
        <v>0</v>
      </c>
      <c r="L56" s="72">
        <f>'[1]farine'!L56</f>
        <v>0</v>
      </c>
      <c r="M56" s="78">
        <f>'[1]farine'!M56</f>
        <v>0</v>
      </c>
      <c r="N56" s="78">
        <f>'[1]farine'!N56</f>
        <v>43.2</v>
      </c>
      <c r="O56" s="72">
        <f>'[1]farine'!O56</f>
        <v>1060.51</v>
      </c>
      <c r="P56" s="91">
        <f>'[1]farine'!P56</f>
        <v>-0.9592648819907403</v>
      </c>
    </row>
    <row r="57" spans="1:16" ht="12.75">
      <c r="A57" s="79" t="s">
        <v>72</v>
      </c>
      <c r="B57" s="80">
        <f>'[1]farine'!B57</f>
        <v>4798.89</v>
      </c>
      <c r="C57" s="80">
        <f>'[1]farine'!C57</f>
        <v>3607.73</v>
      </c>
      <c r="D57" s="80">
        <f>'[1]farine'!D57</f>
        <v>5556.81</v>
      </c>
      <c r="E57" s="80">
        <f>'[1]farine'!E57</f>
        <v>0</v>
      </c>
      <c r="F57" s="80">
        <f>'[1]farine'!F57</f>
        <v>0</v>
      </c>
      <c r="G57" s="80">
        <f>'[1]farine'!G57</f>
        <v>0</v>
      </c>
      <c r="H57" s="80">
        <f>'[1]farine'!H57</f>
        <v>0</v>
      </c>
      <c r="I57" s="80">
        <f>'[1]farine'!I57</f>
        <v>0</v>
      </c>
      <c r="J57" s="80">
        <f>'[1]farine'!J57</f>
        <v>0</v>
      </c>
      <c r="K57" s="80">
        <f>'[1]farine'!K57</f>
        <v>0</v>
      </c>
      <c r="L57" s="80">
        <f>'[1]farine'!L57</f>
        <v>0</v>
      </c>
      <c r="M57" s="80">
        <f>'[1]farine'!M57</f>
        <v>0</v>
      </c>
      <c r="N57" s="77">
        <f>'[1]farine'!N57</f>
        <v>13963.43</v>
      </c>
      <c r="O57" s="77">
        <f>'[1]farine'!O57</f>
        <v>14964.06</v>
      </c>
      <c r="P57" s="91">
        <f>'[1]farine'!P57</f>
        <v>-0.06686888451396211</v>
      </c>
    </row>
    <row r="58" spans="1:16" ht="12.75">
      <c r="A58" s="71" t="s">
        <v>73</v>
      </c>
      <c r="B58" s="72">
        <f>'[1]farine'!B58</f>
        <v>4820.490000000001</v>
      </c>
      <c r="C58" s="72">
        <f>'[1]farine'!C58</f>
        <v>3629.33</v>
      </c>
      <c r="D58" s="72">
        <f>'[1]farine'!D58</f>
        <v>5556.81</v>
      </c>
      <c r="E58" s="72">
        <f>'[1]farine'!E58</f>
        <v>0</v>
      </c>
      <c r="F58" s="72">
        <f>'[1]farine'!F58</f>
        <v>0</v>
      </c>
      <c r="G58" s="72">
        <f>'[1]farine'!G58</f>
        <v>0</v>
      </c>
      <c r="H58" s="72">
        <f>'[1]farine'!H58</f>
        <v>0</v>
      </c>
      <c r="I58" s="72">
        <f>'[1]farine'!I58</f>
        <v>0</v>
      </c>
      <c r="J58" s="72">
        <f>'[1]farine'!J58</f>
        <v>0</v>
      </c>
      <c r="K58" s="72">
        <f>'[1]farine'!K58</f>
        <v>0</v>
      </c>
      <c r="L58" s="72">
        <f>'[1]farine'!L58</f>
        <v>0</v>
      </c>
      <c r="M58" s="72">
        <f>'[1]farine'!M58</f>
        <v>0</v>
      </c>
      <c r="N58" s="73">
        <f>'[1]farine'!N58</f>
        <v>14006.630000000001</v>
      </c>
      <c r="O58" s="73">
        <f>'[1]farine'!O58</f>
        <v>16024.57</v>
      </c>
      <c r="P58" s="91">
        <f>'[1]farine'!P58</f>
        <v>-0.1259278720115422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'[1]farine'!B60</f>
        <v>27525.42</v>
      </c>
      <c r="C60" s="80">
        <f>'[1]farine'!C60</f>
        <v>23154.9</v>
      </c>
      <c r="D60" s="80">
        <f>'[1]farine'!D60</f>
        <v>20723.78</v>
      </c>
      <c r="E60" s="80">
        <f>'[1]farine'!E60</f>
        <v>0</v>
      </c>
      <c r="F60" s="80">
        <f>'[1]farine'!F60</f>
        <v>0</v>
      </c>
      <c r="G60" s="80">
        <f>'[1]farine'!G60</f>
        <v>0</v>
      </c>
      <c r="H60" s="80">
        <f>'[1]farine'!H60</f>
        <v>0</v>
      </c>
      <c r="I60" s="80">
        <f>'[1]farine'!I60</f>
        <v>0</v>
      </c>
      <c r="J60" s="80">
        <f>'[1]farine'!J60</f>
        <v>0</v>
      </c>
      <c r="K60" s="80">
        <f>'[1]farine'!K60</f>
        <v>0</v>
      </c>
      <c r="L60" s="80">
        <f>'[1]farine'!L60</f>
        <v>0</v>
      </c>
      <c r="M60" s="80">
        <f>'[1]farine'!M60</f>
        <v>0</v>
      </c>
      <c r="N60" s="77">
        <f>'[1]farine'!N60</f>
        <v>71404.1</v>
      </c>
      <c r="O60" s="98">
        <f>'[1]farine'!O60</f>
        <v>83811.34</v>
      </c>
      <c r="P60" s="91">
        <f>'[1]farine'!P60</f>
        <v>-0.14803772377341762</v>
      </c>
    </row>
    <row r="61" spans="1:16" ht="12.75">
      <c r="A61" s="79" t="s">
        <v>75</v>
      </c>
      <c r="B61" s="80">
        <f>'[1]farine'!B61</f>
        <v>20024.41</v>
      </c>
      <c r="C61" s="80">
        <f>'[1]farine'!C61</f>
        <v>18217.41</v>
      </c>
      <c r="D61" s="80">
        <f>'[1]farine'!D61</f>
        <v>20774.33</v>
      </c>
      <c r="E61" s="80">
        <f>'[1]farine'!E61</f>
        <v>0</v>
      </c>
      <c r="F61" s="80">
        <f>'[1]farine'!F61</f>
        <v>0</v>
      </c>
      <c r="G61" s="80">
        <f>'[1]farine'!G61</f>
        <v>0</v>
      </c>
      <c r="H61" s="80">
        <f>'[1]farine'!H61</f>
        <v>0</v>
      </c>
      <c r="I61" s="80">
        <f>'[1]farine'!I61</f>
        <v>0</v>
      </c>
      <c r="J61" s="80">
        <f>'[1]farine'!J61</f>
        <v>0</v>
      </c>
      <c r="K61" s="80">
        <f>'[1]farine'!K61</f>
        <v>0</v>
      </c>
      <c r="L61" s="80">
        <f>'[1]farine'!L61</f>
        <v>0</v>
      </c>
      <c r="M61" s="80">
        <f>'[1]farine'!M61</f>
        <v>0</v>
      </c>
      <c r="N61" s="77">
        <f>'[1]farine'!N61</f>
        <v>59016.15</v>
      </c>
      <c r="O61" s="98">
        <f>'[1]farine'!O61</f>
        <v>47227.58</v>
      </c>
      <c r="P61" s="91">
        <f>'[1]farine'!P61</f>
        <v>0.24961198520017325</v>
      </c>
    </row>
    <row r="62" spans="1:16" ht="12.75">
      <c r="A62" s="79" t="s">
        <v>86</v>
      </c>
      <c r="B62" s="80">
        <f>'[1]farine'!B62</f>
        <v>4643.66</v>
      </c>
      <c r="C62" s="80">
        <f>'[1]farine'!C62</f>
        <v>3990.86</v>
      </c>
      <c r="D62" s="80">
        <f>'[1]farine'!D62</f>
        <v>4202.4</v>
      </c>
      <c r="E62" s="80">
        <f>'[1]farine'!E62</f>
        <v>0</v>
      </c>
      <c r="F62" s="80">
        <f>'[1]farine'!F62</f>
        <v>0</v>
      </c>
      <c r="G62" s="80">
        <f>'[1]farine'!G62</f>
        <v>0</v>
      </c>
      <c r="H62" s="80">
        <f>'[1]farine'!H62</f>
        <v>0</v>
      </c>
      <c r="I62" s="80">
        <f>'[1]farine'!I62</f>
        <v>0</v>
      </c>
      <c r="J62" s="80">
        <f>'[1]farine'!J62</f>
        <v>0</v>
      </c>
      <c r="K62" s="80">
        <f>'[1]farine'!K62</f>
        <v>0</v>
      </c>
      <c r="L62" s="80">
        <f>'[1]farine'!L62</f>
        <v>0</v>
      </c>
      <c r="M62" s="80">
        <f>'[1]farine'!M62</f>
        <v>0</v>
      </c>
      <c r="N62" s="77">
        <f>'[1]farine'!N62</f>
        <v>12836.92</v>
      </c>
      <c r="O62" s="98">
        <f>'[1]farine'!O62</f>
        <v>22756.67</v>
      </c>
      <c r="P62" s="91">
        <f>'[1]farine'!P62</f>
        <v>-0.43590516538667556</v>
      </c>
    </row>
    <row r="63" spans="1:16" ht="12.75">
      <c r="A63" s="71" t="s">
        <v>76</v>
      </c>
      <c r="B63" s="80">
        <f>'[1]farine'!B63</f>
        <v>52193.490000000005</v>
      </c>
      <c r="C63" s="80">
        <f>'[1]farine'!C63</f>
        <v>45363.17</v>
      </c>
      <c r="D63" s="80">
        <f>'[1]farine'!D63</f>
        <v>45700.51</v>
      </c>
      <c r="E63" s="80">
        <f>'[1]farine'!E63</f>
        <v>0</v>
      </c>
      <c r="F63" s="80">
        <f>'[1]farine'!F63</f>
        <v>0</v>
      </c>
      <c r="G63" s="80">
        <f>'[1]farine'!G63</f>
        <v>0</v>
      </c>
      <c r="H63" s="80">
        <f>'[1]farine'!H63</f>
        <v>0</v>
      </c>
      <c r="I63" s="80">
        <f>'[1]farine'!I63</f>
        <v>0</v>
      </c>
      <c r="J63" s="80">
        <f>'[1]farine'!J63</f>
        <v>0</v>
      </c>
      <c r="K63" s="80">
        <f>'[1]farine'!K63</f>
        <v>0</v>
      </c>
      <c r="L63" s="80">
        <f>'[1]farine'!L63</f>
        <v>0</v>
      </c>
      <c r="M63" s="80">
        <f>'[1]farine'!M63</f>
        <v>0</v>
      </c>
      <c r="N63" s="77">
        <f>'[1]farine'!N63</f>
        <v>143257.17</v>
      </c>
      <c r="O63" s="98">
        <f>'[1]farine'!O63</f>
        <v>153795.59</v>
      </c>
      <c r="P63" s="91">
        <f>'[1]farine'!P63</f>
        <v>-0.06852225086558061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'[1]farine'!B65</f>
        <v>475.25</v>
      </c>
      <c r="C65" s="80">
        <f>'[1]farine'!C65</f>
        <v>186.28</v>
      </c>
      <c r="D65" s="80">
        <f>'[1]farine'!D65</f>
        <v>376.32</v>
      </c>
      <c r="E65" s="80">
        <f>'[1]farine'!E65</f>
        <v>0</v>
      </c>
      <c r="F65" s="80">
        <f>'[1]farine'!F65</f>
        <v>0</v>
      </c>
      <c r="G65" s="80">
        <f>'[1]farine'!G65</f>
        <v>0</v>
      </c>
      <c r="H65" s="80">
        <f>'[1]farine'!H65</f>
        <v>0</v>
      </c>
      <c r="I65" s="80">
        <f>'[1]farine'!I65</f>
        <v>0</v>
      </c>
      <c r="J65" s="80">
        <f>'[1]farine'!J65</f>
        <v>0</v>
      </c>
      <c r="K65" s="80">
        <f>'[1]farine'!K65</f>
        <v>0</v>
      </c>
      <c r="L65" s="80">
        <f>'[1]farine'!L65</f>
        <v>0</v>
      </c>
      <c r="M65" s="80">
        <f>'[1]farine'!M65</f>
        <v>0</v>
      </c>
      <c r="N65" s="77">
        <f>'[1]farine'!N65</f>
        <v>1037.85</v>
      </c>
      <c r="O65" s="77">
        <f>'[1]farine'!O65</f>
        <v>1315.97</v>
      </c>
      <c r="P65" s="91">
        <f>'[1]farine'!P65</f>
        <v>-0.21134220384963187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18" ht="12.75">
      <c r="A67" s="71" t="s">
        <v>42</v>
      </c>
      <c r="B67" s="72">
        <f>'[1]farine'!B67</f>
        <v>384813.12</v>
      </c>
      <c r="C67" s="72">
        <f>'[1]farine'!C67</f>
        <v>337840.92</v>
      </c>
      <c r="D67" s="72">
        <f>'[1]farine'!D67</f>
        <v>373844.27</v>
      </c>
      <c r="E67" s="72">
        <f>'[1]farine'!E67</f>
        <v>0</v>
      </c>
      <c r="F67" s="72">
        <f>'[1]farine'!F67</f>
        <v>0</v>
      </c>
      <c r="G67" s="72">
        <f>'[1]farine'!G67</f>
        <v>0</v>
      </c>
      <c r="H67" s="72">
        <f>'[1]farine'!H67</f>
        <v>0</v>
      </c>
      <c r="I67" s="72">
        <f>'[1]farine'!I67</f>
        <v>0</v>
      </c>
      <c r="J67" s="72">
        <f>'[1]farine'!J67</f>
        <v>0</v>
      </c>
      <c r="K67" s="72">
        <f>'[1]farine'!K67</f>
        <v>0</v>
      </c>
      <c r="L67" s="72">
        <f>'[1]farine'!L67</f>
        <v>0</v>
      </c>
      <c r="M67" s="72">
        <f>'[1]farine'!M67</f>
        <v>0</v>
      </c>
      <c r="N67" s="73">
        <f>'[1]farine'!N67</f>
        <v>1096498.31</v>
      </c>
      <c r="O67" s="73">
        <f>'[1]farine'!O67</f>
        <v>1102629.05</v>
      </c>
      <c r="P67" s="91">
        <f>'[1]farine'!P67</f>
        <v>-0.005560111081782226</v>
      </c>
      <c r="Q67" s="95"/>
      <c r="R67" s="95"/>
    </row>
    <row r="68" spans="1:18" ht="12.75">
      <c r="A68" s="71" t="s">
        <v>78</v>
      </c>
      <c r="B68" s="72">
        <f>'[1]farine'!B68</f>
        <v>121150.13000000009</v>
      </c>
      <c r="C68" s="72">
        <f>'[1]farine'!C68</f>
        <v>122221.4200000001</v>
      </c>
      <c r="D68" s="72">
        <f>'[1]farine'!D68</f>
        <v>119246.36000000006</v>
      </c>
      <c r="E68" s="72">
        <f>'[1]farine'!E68</f>
        <v>0</v>
      </c>
      <c r="F68" s="72">
        <f>'[1]farine'!F68</f>
        <v>0</v>
      </c>
      <c r="G68" s="72">
        <f>'[1]farine'!G68</f>
        <v>0</v>
      </c>
      <c r="H68" s="72">
        <f>'[1]farine'!H68</f>
        <v>0</v>
      </c>
      <c r="I68" s="72">
        <f>'[1]farine'!I68</f>
        <v>0</v>
      </c>
      <c r="J68" s="72">
        <f>'[1]farine'!J68</f>
        <v>0</v>
      </c>
      <c r="K68" s="72">
        <f>'[1]farine'!K68</f>
        <v>0</v>
      </c>
      <c r="L68" s="72">
        <f>'[1]farine'!L68</f>
        <v>0</v>
      </c>
      <c r="M68" s="72">
        <f>'[1]farine'!M68</f>
        <v>0</v>
      </c>
      <c r="N68" s="73">
        <f>'[1]farine'!N68</f>
        <v>119246.36000000006</v>
      </c>
      <c r="O68" s="73">
        <f>'[1]farine'!O68</f>
        <v>126377.89</v>
      </c>
      <c r="P68" s="91">
        <f>'[1]farine'!P68</f>
        <v>-0.05643020309960822</v>
      </c>
      <c r="Q68" s="95"/>
      <c r="R68" s="95"/>
    </row>
    <row r="69" spans="1:19" ht="12.75">
      <c r="A69" s="7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82"/>
      <c r="P69" s="79"/>
      <c r="Q69" s="95"/>
      <c r="R69" s="95"/>
      <c r="S69" s="95"/>
    </row>
    <row r="70" spans="1:16" ht="13.5" thickBot="1">
      <c r="A70" s="74" t="s">
        <v>79</v>
      </c>
      <c r="B70" s="83">
        <f>'[1]farine'!B70</f>
        <v>1.2825039827560025</v>
      </c>
      <c r="C70" s="83">
        <f>'[1]farine'!C70</f>
        <v>1.286770111214552</v>
      </c>
      <c r="D70" s="83">
        <f>'[1]farine'!D70</f>
        <v>1.2853165567770528</v>
      </c>
      <c r="E70" s="83">
        <f>'[1]farine'!E70</f>
        <v>0</v>
      </c>
      <c r="F70" s="83">
        <f>'[1]farine'!F70</f>
        <v>0</v>
      </c>
      <c r="G70" s="83">
        <f>'[1]farine'!G70</f>
        <v>0</v>
      </c>
      <c r="H70" s="83">
        <f>'[1]farine'!H70</f>
        <v>0</v>
      </c>
      <c r="I70" s="83">
        <f>'[1]farine'!I70</f>
        <v>0</v>
      </c>
      <c r="J70" s="83">
        <f>'[1]farine'!J70</f>
        <v>0</v>
      </c>
      <c r="K70" s="83">
        <f>'[1]farine'!K70</f>
        <v>0</v>
      </c>
      <c r="L70" s="83">
        <f>'[1]farine'!L70</f>
        <v>0</v>
      </c>
      <c r="M70" s="83">
        <f>'[1]farine'!M70</f>
        <v>0</v>
      </c>
      <c r="N70" s="84">
        <f>'[1]farine'!N70</f>
        <v>1.2847910863592644</v>
      </c>
      <c r="O70" s="83">
        <f>'[1]farine'!O70</f>
        <v>1.2921235665222972</v>
      </c>
      <c r="P70" s="92">
        <f>'[1]farine'!P70</f>
        <v>-0.0056747515121698955</v>
      </c>
    </row>
    <row r="71" spans="2:16" ht="13.5" thickTop="1">
      <c r="B71" s="95"/>
      <c r="P71" s="99"/>
    </row>
    <row r="74" spans="13:15" ht="12.75">
      <c r="M74" s="95"/>
      <c r="N74" s="95"/>
      <c r="O74" s="95"/>
    </row>
    <row r="76" spans="12:15" ht="12.75">
      <c r="L76" s="95"/>
      <c r="O76" s="95"/>
    </row>
  </sheetData>
  <mergeCells count="3">
    <mergeCell ref="A1:N1"/>
    <mergeCell ref="A2:N2"/>
    <mergeCell ref="A6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workbookViewId="0" topLeftCell="E1">
      <selection activeCell="F5" sqref="F5"/>
    </sheetView>
  </sheetViews>
  <sheetFormatPr defaultColWidth="11.421875" defaultRowHeight="12.75"/>
  <cols>
    <col min="1" max="1" width="51.28125" style="90" customWidth="1"/>
    <col min="2" max="3" width="11.57421875" style="90" customWidth="1"/>
    <col min="4" max="4" width="12.28125" style="90" bestFit="1" customWidth="1"/>
    <col min="5" max="8" width="11.57421875" style="90" customWidth="1"/>
    <col min="9" max="9" width="9.28125" style="90" customWidth="1"/>
    <col min="10" max="10" width="12.28125" style="90" customWidth="1"/>
    <col min="11" max="11" width="11.421875" style="90" customWidth="1"/>
    <col min="12" max="13" width="11.57421875" style="90" bestFit="1" customWidth="1"/>
    <col min="14" max="14" width="10.7109375" style="90" customWidth="1"/>
    <col min="15" max="15" width="12.57421875" style="90" bestFit="1" customWidth="1"/>
    <col min="16" max="16" width="12.140625" style="90" customWidth="1"/>
    <col min="17" max="17" width="11.57421875" style="90" bestFit="1" customWidth="1"/>
    <col min="18" max="16384" width="11.421875" style="90" customWidth="1"/>
  </cols>
  <sheetData>
    <row r="1" spans="1:14" ht="12.75">
      <c r="A1" s="104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2.75">
      <c r="A4" s="67" t="s">
        <v>31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6" ht="25.5" customHeight="1">
      <c r="A6" s="105" t="s">
        <v>32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ht="13.5" thickBot="1"/>
    <row r="8" spans="1:16" ht="27" customHeight="1" thickTop="1">
      <c r="A8" s="89"/>
      <c r="B8" s="87">
        <f>'meo nationales (valeur farine)'!B8</f>
        <v>41821</v>
      </c>
      <c r="C8" s="87">
        <f>'meo nationales (valeur farine)'!C8</f>
        <v>41852</v>
      </c>
      <c r="D8" s="87">
        <f>'meo nationales (valeur farine)'!D8</f>
        <v>41883</v>
      </c>
      <c r="E8" s="87">
        <f>'meo nationales (valeur farine)'!E8</f>
        <v>41913</v>
      </c>
      <c r="F8" s="87">
        <f>'meo nationales (valeur farine)'!F8</f>
        <v>41944</v>
      </c>
      <c r="G8" s="87">
        <f>'meo nationales (valeur farine)'!G8</f>
        <v>41974</v>
      </c>
      <c r="H8" s="87">
        <f>'meo nationales (valeur farine)'!H8</f>
        <v>42005</v>
      </c>
      <c r="I8" s="87">
        <f>'meo nationales (valeur farine)'!I8</f>
        <v>42036</v>
      </c>
      <c r="J8" s="87">
        <f>'meo nationales (valeur farine)'!J8</f>
        <v>42064</v>
      </c>
      <c r="K8" s="87">
        <f>'meo nationales (valeur farine)'!K8</f>
        <v>42095</v>
      </c>
      <c r="L8" s="87">
        <f>'meo nationales (valeur farine)'!L8</f>
        <v>42125</v>
      </c>
      <c r="M8" s="87">
        <f>'meo nationales (valeur farine)'!M8</f>
        <v>42156</v>
      </c>
      <c r="N8" s="68" t="str">
        <f>'meo nationales (valeur farine)'!N8</f>
        <v>cumul au 01/10/14</v>
      </c>
      <c r="O8" s="69" t="str">
        <f>'meo nationales (valeur farine)'!O8</f>
        <v>cumul au 01/10/13</v>
      </c>
      <c r="P8" s="89" t="s">
        <v>33</v>
      </c>
    </row>
    <row r="9" spans="1:16" ht="12.75">
      <c r="A9" s="70" t="s">
        <v>34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79"/>
      <c r="O9" s="79"/>
      <c r="P9" s="79"/>
    </row>
    <row r="10" spans="1:16" ht="12.75">
      <c r="A10" s="71" t="s">
        <v>35</v>
      </c>
      <c r="B10" s="72">
        <f>'[1]grain'!B10</f>
        <v>220168.78</v>
      </c>
      <c r="C10" s="72">
        <f>'[1]grain'!C10</f>
        <v>232160.20000000004</v>
      </c>
      <c r="D10" s="72">
        <f>'[1]grain'!D10</f>
        <v>214680.35000000006</v>
      </c>
      <c r="E10" s="72">
        <f>'[1]grain'!E10</f>
        <v>0</v>
      </c>
      <c r="F10" s="72">
        <f>'[1]grain'!F10</f>
        <v>0</v>
      </c>
      <c r="G10" s="72">
        <f>'[1]grain'!G10</f>
        <v>0</v>
      </c>
      <c r="H10" s="72">
        <f>'[1]grain'!H10</f>
        <v>0</v>
      </c>
      <c r="I10" s="72">
        <f>'[1]grain'!I10</f>
        <v>0</v>
      </c>
      <c r="J10" s="72">
        <f>'[1]grain'!J10</f>
        <v>0</v>
      </c>
      <c r="K10" s="72">
        <f>'[1]grain'!K10</f>
        <v>0</v>
      </c>
      <c r="L10" s="72">
        <f>'[1]grain'!L10</f>
        <v>0</v>
      </c>
      <c r="M10" s="72">
        <f>'[1]grain'!M10</f>
        <v>0</v>
      </c>
      <c r="N10" s="73">
        <f>'[1]grain'!N10</f>
        <v>220168.78</v>
      </c>
      <c r="O10" s="73">
        <f>'[1]grain'!O10</f>
        <v>229402.63</v>
      </c>
      <c r="P10" s="91">
        <f>'[1]grain'!P10</f>
        <v>-0.040251718125463576</v>
      </c>
    </row>
    <row r="11" spans="1:16" ht="12.75">
      <c r="A11" s="79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9"/>
      <c r="O11" s="79"/>
      <c r="P11" s="91"/>
    </row>
    <row r="12" spans="1:16" ht="12.75">
      <c r="A12" s="79" t="s">
        <v>36</v>
      </c>
      <c r="B12" s="80">
        <f>'[1]grain'!B12</f>
        <v>484950.14</v>
      </c>
      <c r="C12" s="80">
        <f>'[1]grain'!C12</f>
        <v>398749.12</v>
      </c>
      <c r="D12" s="80">
        <f>'[1]grain'!D12</f>
        <v>463893.98</v>
      </c>
      <c r="E12" s="80">
        <f>'[1]grain'!E12</f>
        <v>0</v>
      </c>
      <c r="F12" s="80">
        <f>'[1]grain'!F12</f>
        <v>0</v>
      </c>
      <c r="G12" s="80">
        <f>'[1]grain'!G12</f>
        <v>0</v>
      </c>
      <c r="H12" s="80">
        <f>'[1]grain'!H12</f>
        <v>0</v>
      </c>
      <c r="I12" s="80">
        <f>'[1]grain'!I12</f>
        <v>0</v>
      </c>
      <c r="J12" s="80">
        <f>'[1]grain'!J12</f>
        <v>0</v>
      </c>
      <c r="K12" s="80">
        <f>'[1]grain'!K12</f>
        <v>0</v>
      </c>
      <c r="L12" s="80">
        <f>'[1]grain'!L12</f>
        <v>0</v>
      </c>
      <c r="M12" s="80">
        <f>'[1]grain'!M12</f>
        <v>0</v>
      </c>
      <c r="N12" s="77">
        <f>'[1]grain'!N12</f>
        <v>1347593.24</v>
      </c>
      <c r="O12" s="77">
        <f>'[1]grain'!O12</f>
        <v>1359330.33</v>
      </c>
      <c r="P12" s="91">
        <f>'[1]grain'!P12</f>
        <v>-0.008634464883896187</v>
      </c>
    </row>
    <row r="13" spans="1:16" ht="12.75">
      <c r="A13" s="79" t="s">
        <v>37</v>
      </c>
      <c r="B13" s="80">
        <f>'[1]grain'!B13</f>
        <v>11023.5</v>
      </c>
      <c r="C13" s="80">
        <f>'[1]grain'!C13</f>
        <v>17432.37</v>
      </c>
      <c r="D13" s="80">
        <f>'[1]grain'!D13</f>
        <v>23904.4</v>
      </c>
      <c r="E13" s="80">
        <f>'[1]grain'!E13</f>
        <v>0</v>
      </c>
      <c r="F13" s="80">
        <f>'[1]grain'!F13</f>
        <v>0</v>
      </c>
      <c r="G13" s="80">
        <f>'[1]grain'!G13</f>
        <v>0</v>
      </c>
      <c r="H13" s="80">
        <f>'[1]grain'!H13</f>
        <v>0</v>
      </c>
      <c r="I13" s="80">
        <f>'[1]grain'!I13</f>
        <v>0</v>
      </c>
      <c r="J13" s="80">
        <f>'[1]grain'!J13</f>
        <v>0</v>
      </c>
      <c r="K13" s="80">
        <f>'[1]grain'!K13</f>
        <v>0</v>
      </c>
      <c r="L13" s="80">
        <f>'[1]grain'!L13</f>
        <v>0</v>
      </c>
      <c r="M13" s="80">
        <f>'[1]grain'!M13</f>
        <v>0</v>
      </c>
      <c r="N13" s="77">
        <f>'[1]grain'!N13</f>
        <v>52360.270000000004</v>
      </c>
      <c r="O13" s="77">
        <f>'[1]grain'!O13</f>
        <v>32293.15</v>
      </c>
      <c r="P13" s="91">
        <f>'[1]grain'!P13</f>
        <v>0.6214048490159678</v>
      </c>
    </row>
    <row r="14" spans="1:16" ht="12.75">
      <c r="A14" s="79" t="s">
        <v>38</v>
      </c>
      <c r="B14" s="80">
        <f>'[1]grain'!B14</f>
        <v>275.63</v>
      </c>
      <c r="C14" s="80">
        <f>'[1]grain'!C14</f>
        <v>465.53</v>
      </c>
      <c r="D14" s="80">
        <f>'[1]grain'!D14</f>
        <v>1442.06</v>
      </c>
      <c r="E14" s="80">
        <f>'[1]grain'!E14</f>
        <v>0</v>
      </c>
      <c r="F14" s="80">
        <f>'[1]grain'!F14</f>
        <v>0</v>
      </c>
      <c r="G14" s="80">
        <f>'[1]grain'!G14</f>
        <v>0</v>
      </c>
      <c r="H14" s="80">
        <f>'[1]grain'!H14</f>
        <v>0</v>
      </c>
      <c r="I14" s="80">
        <f>'[1]grain'!I14</f>
        <v>0</v>
      </c>
      <c r="J14" s="80">
        <f>'[1]grain'!J14</f>
        <v>0</v>
      </c>
      <c r="K14" s="80">
        <f>'[1]grain'!K14</f>
        <v>0</v>
      </c>
      <c r="L14" s="80">
        <f>'[1]grain'!L14</f>
        <v>0</v>
      </c>
      <c r="M14" s="80">
        <f>'[1]grain'!M14</f>
        <v>0</v>
      </c>
      <c r="N14" s="77">
        <f>'[1]grain'!N14</f>
        <v>2183.22</v>
      </c>
      <c r="O14" s="77">
        <f>'[1]grain'!O14</f>
        <v>1021.96</v>
      </c>
      <c r="P14" s="91">
        <f>'[1]grain'!P14</f>
        <v>1.1363067047633955</v>
      </c>
    </row>
    <row r="15" spans="1:16" ht="13.5" thickBot="1">
      <c r="A15" s="74" t="s">
        <v>39</v>
      </c>
      <c r="B15" s="75">
        <f>'[1]grain'!B15</f>
        <v>496249.27</v>
      </c>
      <c r="C15" s="75">
        <f>'[1]grain'!C15</f>
        <v>416647.02</v>
      </c>
      <c r="D15" s="75">
        <f>'[1]grain'!D15</f>
        <v>489240.44</v>
      </c>
      <c r="E15" s="75">
        <f>'[1]grain'!E15</f>
        <v>0</v>
      </c>
      <c r="F15" s="75">
        <f>'[1]grain'!F15</f>
        <v>0</v>
      </c>
      <c r="G15" s="75">
        <f>'[1]grain'!G15</f>
        <v>0</v>
      </c>
      <c r="H15" s="75">
        <f>'[1]grain'!H15</f>
        <v>0</v>
      </c>
      <c r="I15" s="75">
        <f>'[1]grain'!I15</f>
        <v>0</v>
      </c>
      <c r="J15" s="75">
        <f>'[1]grain'!J15</f>
        <v>0</v>
      </c>
      <c r="K15" s="75">
        <f>'[1]grain'!K15</f>
        <v>0</v>
      </c>
      <c r="L15" s="75">
        <f>'[1]grain'!L15</f>
        <v>0</v>
      </c>
      <c r="M15" s="75">
        <f>'[1]grain'!M15</f>
        <v>0</v>
      </c>
      <c r="N15" s="76">
        <f>'[1]grain'!N15</f>
        <v>1402136.73</v>
      </c>
      <c r="O15" s="76">
        <f>'[1]grain'!O15</f>
        <v>1392645.44</v>
      </c>
      <c r="P15" s="92">
        <f>'[1]grain'!P15</f>
        <v>0.006815295356153328</v>
      </c>
    </row>
    <row r="16" spans="1:16" ht="13.5" thickTop="1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77"/>
      <c r="O16" s="77"/>
      <c r="P16" s="91"/>
    </row>
    <row r="17" spans="1:16" ht="12.75">
      <c r="A17" s="79" t="s">
        <v>40</v>
      </c>
      <c r="B17" s="80">
        <f>'[1]grain'!B17</f>
        <v>479664.3</v>
      </c>
      <c r="C17" s="80">
        <f>'[1]grain'!C17</f>
        <v>431020.84</v>
      </c>
      <c r="D17" s="80">
        <f>'[1]grain'!D17</f>
        <v>470836.03</v>
      </c>
      <c r="E17" s="80">
        <f>'[1]grain'!E17</f>
        <v>0</v>
      </c>
      <c r="F17" s="80">
        <f>'[1]grain'!F17</f>
        <v>0</v>
      </c>
      <c r="G17" s="80">
        <f>'[1]grain'!G17</f>
        <v>0</v>
      </c>
      <c r="H17" s="80">
        <f>'[1]grain'!H17</f>
        <v>0</v>
      </c>
      <c r="I17" s="80">
        <f>'[1]grain'!I17</f>
        <v>0</v>
      </c>
      <c r="J17" s="80">
        <f>'[1]grain'!J17</f>
        <v>0</v>
      </c>
      <c r="K17" s="80">
        <f>'[1]grain'!K17</f>
        <v>0</v>
      </c>
      <c r="L17" s="80">
        <f>'[1]grain'!L17</f>
        <v>0</v>
      </c>
      <c r="M17" s="80">
        <f>'[1]grain'!M17</f>
        <v>0</v>
      </c>
      <c r="N17" s="77">
        <f>'[1]grain'!N17</f>
        <v>1381521.17</v>
      </c>
      <c r="O17" s="77">
        <f>'[1]grain'!O17</f>
        <v>1395279.67</v>
      </c>
      <c r="P17" s="91">
        <f>'[1]grain'!P17</f>
        <v>-0.00986074712892504</v>
      </c>
    </row>
    <row r="18" spans="1:16" ht="12.75">
      <c r="A18" s="79" t="s">
        <v>41</v>
      </c>
      <c r="B18" s="80">
        <f>'[1]grain'!B18</f>
        <v>4593.55</v>
      </c>
      <c r="C18" s="80">
        <f>'[1]grain'!C18</f>
        <v>3106.03</v>
      </c>
      <c r="D18" s="80">
        <f>'[1]grain'!D18</f>
        <v>3336.72</v>
      </c>
      <c r="E18" s="80">
        <f>'[1]grain'!E18</f>
        <v>0</v>
      </c>
      <c r="F18" s="80">
        <f>'[1]grain'!F18</f>
        <v>0</v>
      </c>
      <c r="G18" s="80">
        <f>'[1]grain'!G18</f>
        <v>0</v>
      </c>
      <c r="H18" s="80">
        <f>'[1]grain'!H18</f>
        <v>0</v>
      </c>
      <c r="I18" s="80">
        <f>'[1]grain'!I18</f>
        <v>0</v>
      </c>
      <c r="J18" s="80">
        <f>'[1]grain'!J18</f>
        <v>0</v>
      </c>
      <c r="K18" s="80">
        <f>'[1]grain'!K18</f>
        <v>0</v>
      </c>
      <c r="L18" s="80">
        <f>'[1]grain'!L18</f>
        <v>0</v>
      </c>
      <c r="M18" s="80">
        <f>'[1]grain'!M18</f>
        <v>0</v>
      </c>
      <c r="N18" s="77">
        <f>'[1]grain'!N18</f>
        <v>11036.3</v>
      </c>
      <c r="O18" s="77">
        <f>'[1]grain'!O18</f>
        <v>8733.35</v>
      </c>
      <c r="P18" s="91">
        <f>'[1]grain'!P18</f>
        <v>0.26369606164873716</v>
      </c>
    </row>
    <row r="19" spans="1:16" ht="12.75">
      <c r="A19" s="71" t="s">
        <v>42</v>
      </c>
      <c r="B19" s="72">
        <f>'[1]grain'!B19</f>
        <v>484257.85</v>
      </c>
      <c r="C19" s="72">
        <f>'[1]grain'!C19</f>
        <v>434126.87</v>
      </c>
      <c r="D19" s="72">
        <f>'[1]grain'!D19</f>
        <v>474172.75</v>
      </c>
      <c r="E19" s="72">
        <f>'[1]grain'!E19</f>
        <v>0</v>
      </c>
      <c r="F19" s="72">
        <f>'[1]grain'!F19</f>
        <v>0</v>
      </c>
      <c r="G19" s="72">
        <f>'[1]grain'!G19</f>
        <v>0</v>
      </c>
      <c r="H19" s="72">
        <f>'[1]grain'!H19</f>
        <v>0</v>
      </c>
      <c r="I19" s="72">
        <f>'[1]grain'!I19</f>
        <v>0</v>
      </c>
      <c r="J19" s="72">
        <f>'[1]grain'!J19</f>
        <v>0</v>
      </c>
      <c r="K19" s="72">
        <f>'[1]grain'!K19</f>
        <v>0</v>
      </c>
      <c r="L19" s="72">
        <f>'[1]grain'!L19</f>
        <v>0</v>
      </c>
      <c r="M19" s="72">
        <f>'[1]grain'!M19</f>
        <v>0</v>
      </c>
      <c r="N19" s="73">
        <f>'[1]grain'!N19</f>
        <v>1392557.47</v>
      </c>
      <c r="O19" s="73">
        <f>'[1]grain'!O19</f>
        <v>1404013.02</v>
      </c>
      <c r="P19" s="91">
        <f>'[1]grain'!P19</f>
        <v>-0.008159147982830017</v>
      </c>
    </row>
    <row r="20" spans="1:16" ht="12.75">
      <c r="A20" s="79"/>
      <c r="B20" s="80">
        <f>'[1]grain'!B20</f>
        <v>0</v>
      </c>
      <c r="C20" s="80">
        <f>'[1]grain'!C20</f>
        <v>0</v>
      </c>
      <c r="D20" s="80">
        <f>'[1]grain'!D20</f>
        <v>0</v>
      </c>
      <c r="E20" s="80">
        <f>'[1]grain'!E20</f>
        <v>0</v>
      </c>
      <c r="F20" s="80">
        <f>'[1]grain'!F20</f>
        <v>0</v>
      </c>
      <c r="G20" s="80">
        <f>'[1]grain'!G20</f>
        <v>0</v>
      </c>
      <c r="H20" s="80">
        <f>'[1]grain'!H20</f>
        <v>0</v>
      </c>
      <c r="I20" s="80">
        <f>'[1]grain'!I20</f>
        <v>0</v>
      </c>
      <c r="J20" s="80">
        <f>'[1]grain'!J20</f>
        <v>0</v>
      </c>
      <c r="K20" s="80">
        <f>'[1]grain'!K20</f>
        <v>0</v>
      </c>
      <c r="L20" s="80">
        <f>'[1]grain'!L20</f>
        <v>0</v>
      </c>
      <c r="M20" s="80">
        <f>'[1]grain'!M20</f>
        <v>0</v>
      </c>
      <c r="N20" s="77">
        <f>'[1]grain'!N20</f>
        <v>0</v>
      </c>
      <c r="O20" s="77">
        <f>'[1]grain'!O20</f>
        <v>0</v>
      </c>
      <c r="P20" s="91">
        <f>'[1]grain'!P20</f>
        <v>0</v>
      </c>
    </row>
    <row r="21" spans="1:16" ht="12.75">
      <c r="A21" s="79" t="s">
        <v>43</v>
      </c>
      <c r="B21" s="80">
        <f>'[1]grain'!B21</f>
        <v>232160.20000000004</v>
      </c>
      <c r="C21" s="80">
        <f>'[1]grain'!C21</f>
        <v>214680.35000000006</v>
      </c>
      <c r="D21" s="80">
        <f>'[1]grain'!D21</f>
        <v>229748.04000000007</v>
      </c>
      <c r="E21" s="80">
        <f>'[1]grain'!E21</f>
        <v>0</v>
      </c>
      <c r="F21" s="80">
        <f>'[1]grain'!F21</f>
        <v>0</v>
      </c>
      <c r="G21" s="80">
        <f>'[1]grain'!G21</f>
        <v>0</v>
      </c>
      <c r="H21" s="80">
        <f>'[1]grain'!H21</f>
        <v>0</v>
      </c>
      <c r="I21" s="80">
        <f>'[1]grain'!I21</f>
        <v>0</v>
      </c>
      <c r="J21" s="80">
        <f>'[1]grain'!J21</f>
        <v>0</v>
      </c>
      <c r="K21" s="80">
        <f>'[1]grain'!K21</f>
        <v>0</v>
      </c>
      <c r="L21" s="80">
        <f>'[1]grain'!L21</f>
        <v>0</v>
      </c>
      <c r="M21" s="80">
        <f>'[1]grain'!M21</f>
        <v>0</v>
      </c>
      <c r="N21" s="77">
        <f>'[1]grain'!N21</f>
        <v>229748.04</v>
      </c>
      <c r="O21" s="77">
        <f>'[1]grain'!O21</f>
        <v>218035.04999999993</v>
      </c>
      <c r="P21" s="91">
        <f>'[1]grain'!P21</f>
        <v>0.05372067472638031</v>
      </c>
    </row>
    <row r="22" spans="1:16" ht="13.5" thickBot="1">
      <c r="A22" s="74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94"/>
      <c r="P22" s="92"/>
    </row>
    <row r="23" spans="1:16" ht="13.5" thickTop="1">
      <c r="A23" s="71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77"/>
      <c r="O23" s="77"/>
      <c r="P23" s="91"/>
    </row>
    <row r="24" spans="1:16" ht="12.75">
      <c r="A24" s="7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77"/>
      <c r="O24" s="77"/>
      <c r="P24" s="91"/>
    </row>
    <row r="25" spans="1:16" ht="12.75">
      <c r="A25" s="71" t="s">
        <v>46</v>
      </c>
      <c r="B25" s="72">
        <f>'[1]grain'!B25</f>
        <v>164528.37041014223</v>
      </c>
      <c r="C25" s="72">
        <f>'[1]grain'!C25</f>
        <v>155375.5242364076</v>
      </c>
      <c r="D25" s="72">
        <f>'[1]grain'!D25</f>
        <v>157270.8702062006</v>
      </c>
      <c r="E25" s="72">
        <f>'[1]grain'!E25</f>
        <v>0</v>
      </c>
      <c r="F25" s="72">
        <f>'[1]grain'!F25</f>
        <v>0</v>
      </c>
      <c r="G25" s="72">
        <f>'[1]grain'!G25</f>
        <v>0</v>
      </c>
      <c r="H25" s="72">
        <f>'[1]grain'!H25</f>
        <v>0</v>
      </c>
      <c r="I25" s="72">
        <f>'[1]grain'!I25</f>
        <v>0</v>
      </c>
      <c r="J25" s="72">
        <f>'[1]grain'!J25</f>
        <v>0</v>
      </c>
      <c r="K25" s="72">
        <f>'[1]grain'!K25</f>
        <v>0</v>
      </c>
      <c r="L25" s="72">
        <f>'[1]grain'!L25</f>
        <v>0</v>
      </c>
      <c r="M25" s="72">
        <f>'[1]grain'!M25</f>
        <v>0</v>
      </c>
      <c r="N25" s="73">
        <f>'[1]grain'!N25</f>
        <v>164528.37041014223</v>
      </c>
      <c r="O25" s="73">
        <f>'[1]grain'!O25</f>
        <v>164015.07177596018</v>
      </c>
      <c r="P25" s="91">
        <f>'[1]grain'!P25</f>
        <v>0.0031295821086687603</v>
      </c>
    </row>
    <row r="26" spans="1:16" ht="12.75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7"/>
      <c r="O26" s="77"/>
      <c r="P26" s="91"/>
    </row>
    <row r="27" spans="1:16" ht="12.75">
      <c r="A27" s="71" t="s">
        <v>47</v>
      </c>
      <c r="B27" s="72">
        <f>'[1]grain'!B27</f>
        <v>479664.3</v>
      </c>
      <c r="C27" s="72">
        <f>'[1]grain'!C27</f>
        <v>431020.84</v>
      </c>
      <c r="D27" s="72">
        <f>'[1]grain'!D27</f>
        <v>470836.03</v>
      </c>
      <c r="E27" s="72">
        <f>'[1]grain'!E27</f>
        <v>0</v>
      </c>
      <c r="F27" s="72">
        <f>'[1]grain'!F27</f>
        <v>0</v>
      </c>
      <c r="G27" s="72">
        <f>'[1]grain'!G27</f>
        <v>0</v>
      </c>
      <c r="H27" s="72">
        <f>'[1]grain'!H27</f>
        <v>0</v>
      </c>
      <c r="I27" s="72">
        <f>'[1]grain'!I27</f>
        <v>0</v>
      </c>
      <c r="J27" s="72">
        <f>'[1]grain'!J27</f>
        <v>0</v>
      </c>
      <c r="K27" s="72">
        <f>'[1]grain'!K27</f>
        <v>0</v>
      </c>
      <c r="L27" s="72">
        <f>'[1]grain'!L27</f>
        <v>0</v>
      </c>
      <c r="M27" s="72">
        <f>'[1]grain'!M27</f>
        <v>0</v>
      </c>
      <c r="N27" s="73">
        <f>'[1]grain'!N27</f>
        <v>1381521.17</v>
      </c>
      <c r="O27" s="73">
        <f>'[1]grain'!O27</f>
        <v>1395279.67</v>
      </c>
      <c r="P27" s="91">
        <f>'[1]grain'!P27</f>
        <v>-0.00986074712892504</v>
      </c>
    </row>
    <row r="28" spans="1:16" ht="12.75">
      <c r="A28" s="79" t="s">
        <v>48</v>
      </c>
      <c r="B28" s="80">
        <f>'[1]grain'!B28</f>
        <v>4210.627300905715</v>
      </c>
      <c r="C28" s="80">
        <f>'[1]grain'!C28</f>
        <v>4270.880073028883</v>
      </c>
      <c r="D28" s="80">
        <f>'[1]grain'!D28</f>
        <v>4509.443167293315</v>
      </c>
      <c r="E28" s="80">
        <f>'[1]grain'!E28</f>
        <v>0</v>
      </c>
      <c r="F28" s="80">
        <f>'[1]grain'!F28</f>
        <v>0</v>
      </c>
      <c r="G28" s="80">
        <f>'[1]grain'!G28</f>
        <v>0</v>
      </c>
      <c r="H28" s="80">
        <f>'[1]grain'!H28</f>
        <v>0</v>
      </c>
      <c r="I28" s="80">
        <f>'[1]grain'!I28</f>
        <v>0</v>
      </c>
      <c r="J28" s="80">
        <f>'[1]grain'!J28</f>
        <v>0</v>
      </c>
      <c r="K28" s="80">
        <f>'[1]grain'!K28</f>
        <v>0</v>
      </c>
      <c r="L28" s="80">
        <f>'[1]grain'!L28</f>
        <v>0</v>
      </c>
      <c r="M28" s="80">
        <f>'[1]grain'!M28</f>
        <v>0</v>
      </c>
      <c r="N28" s="77">
        <f>'[1]grain'!N28</f>
        <v>12990.950541227912</v>
      </c>
      <c r="O28" s="77">
        <f>'[1]grain'!O28</f>
        <v>16587.300333102696</v>
      </c>
      <c r="P28" s="91">
        <f>'[1]grain'!P28</f>
        <v>-0.2168134488225112</v>
      </c>
    </row>
    <row r="29" spans="1:16" ht="12.75">
      <c r="A29" s="79" t="s">
        <v>49</v>
      </c>
      <c r="B29" s="80">
        <f>'[1]grain'!B29</f>
        <v>37934.826204824625</v>
      </c>
      <c r="C29" s="80">
        <f>'[1]grain'!C29</f>
        <v>35270.574631608666</v>
      </c>
      <c r="D29" s="80">
        <f>'[1]grain'!D29</f>
        <v>41196.979130983666</v>
      </c>
      <c r="E29" s="80">
        <f>'[1]grain'!E29</f>
        <v>0</v>
      </c>
      <c r="F29" s="80">
        <f>'[1]grain'!F29</f>
        <v>0</v>
      </c>
      <c r="G29" s="80">
        <f>'[1]grain'!G29</f>
        <v>0</v>
      </c>
      <c r="H29" s="80">
        <f>'[1]grain'!H29</f>
        <v>0</v>
      </c>
      <c r="I29" s="80">
        <f>'[1]grain'!I29</f>
        <v>0</v>
      </c>
      <c r="J29" s="80">
        <f>'[1]grain'!J29</f>
        <v>0</v>
      </c>
      <c r="K29" s="80">
        <f>'[1]grain'!K29</f>
        <v>0</v>
      </c>
      <c r="L29" s="80">
        <f>'[1]grain'!L29</f>
        <v>0</v>
      </c>
      <c r="M29" s="80">
        <f>'[1]grain'!M29</f>
        <v>0</v>
      </c>
      <c r="N29" s="77">
        <f>'[1]grain'!N29</f>
        <v>114402.37996741696</v>
      </c>
      <c r="O29" s="77">
        <f>'[1]grain'!O29</f>
        <v>135465.3948338794</v>
      </c>
      <c r="P29" s="91">
        <f>'[1]grain'!P29</f>
        <v>-0.15548631362490706</v>
      </c>
    </row>
    <row r="30" spans="1:16" ht="12.75">
      <c r="A30" s="79" t="s">
        <v>50</v>
      </c>
      <c r="B30" s="80">
        <f>'[1]grain'!B30</f>
        <v>1605.5026108131017</v>
      </c>
      <c r="C30" s="80">
        <f>'[1]grain'!C30</f>
        <v>971.8331264947903</v>
      </c>
      <c r="D30" s="80">
        <f>'[1]grain'!D30</f>
        <v>1459.271299571259</v>
      </c>
      <c r="E30" s="80">
        <f>'[1]grain'!E30</f>
        <v>0</v>
      </c>
      <c r="F30" s="80">
        <f>'[1]grain'!F30</f>
        <v>0</v>
      </c>
      <c r="G30" s="80">
        <f>'[1]grain'!G30</f>
        <v>0</v>
      </c>
      <c r="H30" s="80">
        <f>'[1]grain'!H30</f>
        <v>0</v>
      </c>
      <c r="I30" s="80">
        <f>'[1]grain'!I30</f>
        <v>0</v>
      </c>
      <c r="J30" s="80">
        <f>'[1]grain'!J30</f>
        <v>0</v>
      </c>
      <c r="K30" s="80">
        <f>'[1]grain'!K30</f>
        <v>0</v>
      </c>
      <c r="L30" s="80">
        <f>'[1]grain'!L30</f>
        <v>0</v>
      </c>
      <c r="M30" s="80">
        <f>'[1]grain'!M30</f>
        <v>0</v>
      </c>
      <c r="N30" s="77">
        <f>'[1]grain'!N30</f>
        <v>4036.607036879151</v>
      </c>
      <c r="O30" s="77">
        <f>'[1]grain'!O30</f>
        <v>2392.6639718363335</v>
      </c>
      <c r="P30" s="91">
        <f>'[1]grain'!P30</f>
        <v>0.6870764488425494</v>
      </c>
    </row>
    <row r="31" spans="1:16" ht="12.75">
      <c r="A31" s="71" t="s">
        <v>51</v>
      </c>
      <c r="B31" s="72">
        <f>'[1]grain'!B31</f>
        <v>523415.25611654343</v>
      </c>
      <c r="C31" s="72">
        <f>'[1]grain'!C31</f>
        <v>471534.1278311324</v>
      </c>
      <c r="D31" s="72">
        <f>'[1]grain'!D31</f>
        <v>518001.72359784826</v>
      </c>
      <c r="E31" s="72">
        <f>'[1]grain'!E31</f>
        <v>0</v>
      </c>
      <c r="F31" s="72">
        <f>'[1]grain'!F31</f>
        <v>0</v>
      </c>
      <c r="G31" s="72">
        <f>'[1]grain'!G31</f>
        <v>0</v>
      </c>
      <c r="H31" s="72">
        <f>'[1]grain'!H31</f>
        <v>0</v>
      </c>
      <c r="I31" s="72">
        <f>'[1]grain'!I31</f>
        <v>0</v>
      </c>
      <c r="J31" s="72">
        <f>'[1]grain'!J31</f>
        <v>0</v>
      </c>
      <c r="K31" s="72">
        <f>'[1]grain'!K31</f>
        <v>0</v>
      </c>
      <c r="L31" s="72">
        <f>'[1]grain'!L31</f>
        <v>0</v>
      </c>
      <c r="M31" s="72">
        <f>'[1]grain'!M31</f>
        <v>0</v>
      </c>
      <c r="N31" s="73">
        <f>'[1]grain'!N31</f>
        <v>1512951.1075455241</v>
      </c>
      <c r="O31" s="73">
        <f>'[1]grain'!O31</f>
        <v>1549725.0291388184</v>
      </c>
      <c r="P31" s="91">
        <f>'[1]grain'!P31</f>
        <v>-0.023729320299956336</v>
      </c>
    </row>
    <row r="32" spans="1:16" ht="12.75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77"/>
      <c r="O32" s="77"/>
      <c r="P32" s="91"/>
    </row>
    <row r="33" spans="1:16" ht="12.75">
      <c r="A33" s="79" t="s">
        <v>52</v>
      </c>
      <c r="B33" s="80">
        <f>'[1]grain'!B33</f>
        <v>140895.2206435034</v>
      </c>
      <c r="C33" s="80">
        <f>'[1]grain'!C33</f>
        <v>128014.18296946747</v>
      </c>
      <c r="D33" s="80">
        <f>'[1]grain'!D33</f>
        <v>139825.48805195946</v>
      </c>
      <c r="E33" s="80">
        <f>'[1]grain'!E33</f>
        <v>0</v>
      </c>
      <c r="F33" s="80">
        <f>'[1]grain'!F33</f>
        <v>0</v>
      </c>
      <c r="G33" s="80">
        <f>'[1]grain'!G33</f>
        <v>0</v>
      </c>
      <c r="H33" s="80">
        <f>'[1]grain'!H33</f>
        <v>0</v>
      </c>
      <c r="I33" s="80">
        <f>'[1]grain'!I33</f>
        <v>0</v>
      </c>
      <c r="J33" s="80">
        <f>'[1]grain'!J33</f>
        <v>0</v>
      </c>
      <c r="K33" s="80">
        <f>'[1]grain'!K33</f>
        <v>0</v>
      </c>
      <c r="L33" s="80">
        <f>'[1]grain'!L33</f>
        <v>0</v>
      </c>
      <c r="M33" s="80">
        <f>'[1]grain'!M33</f>
        <v>0</v>
      </c>
      <c r="N33" s="77">
        <f>'[1]grain'!N33</f>
        <v>408734.89166493027</v>
      </c>
      <c r="O33" s="77">
        <f>'[1]grain'!O33</f>
        <v>414677.01680240966</v>
      </c>
      <c r="P33" s="91">
        <f>'[1]grain'!P33</f>
        <v>-0.014329526105158585</v>
      </c>
    </row>
    <row r="34" spans="1:16" ht="12.75">
      <c r="A34" s="79" t="s">
        <v>53</v>
      </c>
      <c r="B34" s="80">
        <f>'[1]grain'!B34</f>
        <v>92883.59392064711</v>
      </c>
      <c r="C34" s="80">
        <f>'[1]grain'!C34</f>
        <v>82736.38431524212</v>
      </c>
      <c r="D34" s="80">
        <f>'[1]grain'!D34</f>
        <v>91612.7884401262</v>
      </c>
      <c r="E34" s="80">
        <f>'[1]grain'!E34</f>
        <v>0</v>
      </c>
      <c r="F34" s="80">
        <f>'[1]grain'!F34</f>
        <v>0</v>
      </c>
      <c r="G34" s="80">
        <f>'[1]grain'!G34</f>
        <v>0</v>
      </c>
      <c r="H34" s="80">
        <f>'[1]grain'!H34</f>
        <v>0</v>
      </c>
      <c r="I34" s="80">
        <f>'[1]grain'!I34</f>
        <v>0</v>
      </c>
      <c r="J34" s="80">
        <f>'[1]grain'!J34</f>
        <v>0</v>
      </c>
      <c r="K34" s="80">
        <f>'[1]grain'!K34</f>
        <v>0</v>
      </c>
      <c r="L34" s="80">
        <f>'[1]grain'!L34</f>
        <v>0</v>
      </c>
      <c r="M34" s="80">
        <f>'[1]grain'!M34</f>
        <v>0</v>
      </c>
      <c r="N34" s="77">
        <f>'[1]grain'!N34</f>
        <v>267232.76667601545</v>
      </c>
      <c r="O34" s="77">
        <f>'[1]grain'!O34</f>
        <v>251669.1811890249</v>
      </c>
      <c r="P34" s="91">
        <f>'[1]grain'!P34</f>
        <v>0.06184144365018995</v>
      </c>
    </row>
    <row r="35" spans="1:16" ht="12.75">
      <c r="A35" s="79" t="s">
        <v>54</v>
      </c>
      <c r="B35" s="80">
        <f>'[1]grain'!B35</f>
        <v>24671.016114684116</v>
      </c>
      <c r="C35" s="80">
        <f>'[1]grain'!C35</f>
        <v>22558.2510103923</v>
      </c>
      <c r="D35" s="80">
        <f>'[1]grain'!D35</f>
        <v>23004.043047076277</v>
      </c>
      <c r="E35" s="80">
        <f>'[1]grain'!E35</f>
        <v>0</v>
      </c>
      <c r="F35" s="80">
        <f>'[1]grain'!F35</f>
        <v>0</v>
      </c>
      <c r="G35" s="80">
        <f>'[1]grain'!G35</f>
        <v>0</v>
      </c>
      <c r="H35" s="80">
        <f>'[1]grain'!H35</f>
        <v>0</v>
      </c>
      <c r="I35" s="80">
        <f>'[1]grain'!I35</f>
        <v>0</v>
      </c>
      <c r="J35" s="80">
        <f>'[1]grain'!J35</f>
        <v>0</v>
      </c>
      <c r="K35" s="80">
        <f>'[1]grain'!K35</f>
        <v>0</v>
      </c>
      <c r="L35" s="80">
        <f>'[1]grain'!L35</f>
        <v>0</v>
      </c>
      <c r="M35" s="80">
        <f>'[1]grain'!M35</f>
        <v>0</v>
      </c>
      <c r="N35" s="77">
        <f>'[1]grain'!N35</f>
        <v>70233.31017215269</v>
      </c>
      <c r="O35" s="77">
        <f>'[1]grain'!O35</f>
        <v>70820.59493436119</v>
      </c>
      <c r="P35" s="91">
        <f>'[1]grain'!P35</f>
        <v>-0.008292570300387991</v>
      </c>
    </row>
    <row r="36" spans="1:16" ht="12.75">
      <c r="A36" s="79" t="s">
        <v>55</v>
      </c>
      <c r="B36" s="80">
        <f>'[1]grain'!B36</f>
        <v>97.52160284876643</v>
      </c>
      <c r="C36" s="80">
        <f>'[1]grain'!C36</f>
        <v>73.46170564923878</v>
      </c>
      <c r="D36" s="80">
        <f>'[1]grain'!D36</f>
        <v>188.8387085216846</v>
      </c>
      <c r="E36" s="80">
        <f>'[1]grain'!E36</f>
        <v>0</v>
      </c>
      <c r="F36" s="80">
        <f>'[1]grain'!F36</f>
        <v>0</v>
      </c>
      <c r="G36" s="80">
        <f>'[1]grain'!G36</f>
        <v>0</v>
      </c>
      <c r="H36" s="80">
        <f>'[1]grain'!H36</f>
        <v>0</v>
      </c>
      <c r="I36" s="80">
        <f>'[1]grain'!I36</f>
        <v>0</v>
      </c>
      <c r="J36" s="80">
        <f>'[1]grain'!J36</f>
        <v>0</v>
      </c>
      <c r="K36" s="80">
        <f>'[1]grain'!K36</f>
        <v>0</v>
      </c>
      <c r="L36" s="80">
        <f>'[1]grain'!L36</f>
        <v>0</v>
      </c>
      <c r="M36" s="80">
        <f>'[1]grain'!M36</f>
        <v>0</v>
      </c>
      <c r="N36" s="77">
        <f>'[1]grain'!N36</f>
        <v>359.82201701968984</v>
      </c>
      <c r="O36" s="77">
        <f>'[1]grain'!O36</f>
        <v>364.10749981031813</v>
      </c>
      <c r="P36" s="91">
        <f>'[1]grain'!P36</f>
        <v>-0.011769828396451132</v>
      </c>
    </row>
    <row r="37" spans="1:16" ht="12.75">
      <c r="A37" s="71" t="s">
        <v>56</v>
      </c>
      <c r="B37" s="72">
        <f>'[1]grain'!B37</f>
        <v>258547.3522816834</v>
      </c>
      <c r="C37" s="72">
        <f>'[1]grain'!C37</f>
        <v>233382.28000075114</v>
      </c>
      <c r="D37" s="72">
        <f>'[1]grain'!D37</f>
        <v>254631.1582476836</v>
      </c>
      <c r="E37" s="72">
        <f>'[1]grain'!E37</f>
        <v>0</v>
      </c>
      <c r="F37" s="72">
        <f>'[1]grain'!F37</f>
        <v>0</v>
      </c>
      <c r="G37" s="72">
        <f>'[1]grain'!G37</f>
        <v>0</v>
      </c>
      <c r="H37" s="72">
        <f>'[1]grain'!H37</f>
        <v>0</v>
      </c>
      <c r="I37" s="72">
        <f>'[1]grain'!I37</f>
        <v>0</v>
      </c>
      <c r="J37" s="72">
        <f>'[1]grain'!J37</f>
        <v>0</v>
      </c>
      <c r="K37" s="72">
        <f>'[1]grain'!K37</f>
        <v>0</v>
      </c>
      <c r="L37" s="72">
        <f>'[1]grain'!L37</f>
        <v>0</v>
      </c>
      <c r="M37" s="72">
        <f>'[1]grain'!M37</f>
        <v>0</v>
      </c>
      <c r="N37" s="73">
        <f>'[1]grain'!N37</f>
        <v>746560.7905301182</v>
      </c>
      <c r="O37" s="73">
        <f>'[1]grain'!O37</f>
        <v>737530.900425606</v>
      </c>
      <c r="P37" s="91">
        <f>'[1]grain'!P37</f>
        <v>0.012243405800762108</v>
      </c>
    </row>
    <row r="38" spans="1:16" ht="12.7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77"/>
      <c r="O38" s="77"/>
      <c r="P38" s="91"/>
    </row>
    <row r="39" spans="1:16" ht="12.75">
      <c r="A39" s="79" t="s">
        <v>57</v>
      </c>
      <c r="B39" s="80">
        <f>'[1]grain'!B39</f>
        <v>51.146258832309385</v>
      </c>
      <c r="C39" s="80">
        <f>'[1]grain'!C39</f>
        <v>33.37881668490548</v>
      </c>
      <c r="D39" s="80">
        <f>'[1]grain'!D39</f>
        <v>29.048154183161394</v>
      </c>
      <c r="E39" s="80">
        <f>'[1]grain'!E39</f>
        <v>0</v>
      </c>
      <c r="F39" s="80">
        <f>'[1]grain'!F39</f>
        <v>0</v>
      </c>
      <c r="G39" s="80">
        <f>'[1]grain'!G39</f>
        <v>0</v>
      </c>
      <c r="H39" s="80">
        <f>'[1]grain'!H39</f>
        <v>0</v>
      </c>
      <c r="I39" s="80">
        <f>'[1]grain'!I39</f>
        <v>0</v>
      </c>
      <c r="J39" s="80">
        <f>'[1]grain'!J39</f>
        <v>0</v>
      </c>
      <c r="K39" s="80">
        <f>'[1]grain'!K39</f>
        <v>0</v>
      </c>
      <c r="L39" s="80">
        <f>'[1]grain'!L39</f>
        <v>0</v>
      </c>
      <c r="M39" s="80">
        <f>'[1]grain'!M39</f>
        <v>0</v>
      </c>
      <c r="N39" s="77">
        <f>'[1]grain'!N39</f>
        <v>113.57322970037626</v>
      </c>
      <c r="O39" s="77">
        <f>'[1]grain'!O39</f>
        <v>64.48988720512784</v>
      </c>
      <c r="P39" s="91">
        <f>'[1]grain'!P39</f>
        <v>0.7611013853866007</v>
      </c>
    </row>
    <row r="40" spans="1:16" ht="12.75">
      <c r="A40" s="79" t="s">
        <v>58</v>
      </c>
      <c r="B40" s="80">
        <f>'[1]grain'!B40</f>
        <v>23946.196163789733</v>
      </c>
      <c r="C40" s="80">
        <f>'[1]grain'!C40</f>
        <v>21621.98420977148</v>
      </c>
      <c r="D40" s="80">
        <f>'[1]grain'!D40</f>
        <v>23261.864695200187</v>
      </c>
      <c r="E40" s="80">
        <f>'[1]grain'!E40</f>
        <v>0</v>
      </c>
      <c r="F40" s="80">
        <f>'[1]grain'!F40</f>
        <v>0</v>
      </c>
      <c r="G40" s="80">
        <f>'[1]grain'!G40</f>
        <v>0</v>
      </c>
      <c r="H40" s="80">
        <f>'[1]grain'!H40</f>
        <v>0</v>
      </c>
      <c r="I40" s="80">
        <f>'[1]grain'!I40</f>
        <v>0</v>
      </c>
      <c r="J40" s="80">
        <f>'[1]grain'!J40</f>
        <v>0</v>
      </c>
      <c r="K40" s="80">
        <f>'[1]grain'!K40</f>
        <v>0</v>
      </c>
      <c r="L40" s="80">
        <f>'[1]grain'!L40</f>
        <v>0</v>
      </c>
      <c r="M40" s="80">
        <f>'[1]grain'!M40</f>
        <v>0</v>
      </c>
      <c r="N40" s="77">
        <f>'[1]grain'!N40</f>
        <v>68830.04506876139</v>
      </c>
      <c r="O40" s="77">
        <f>'[1]grain'!O40</f>
        <v>71629.91653025242</v>
      </c>
      <c r="P40" s="91">
        <f>'[1]grain'!P40</f>
        <v>-0.03908801792765626</v>
      </c>
    </row>
    <row r="41" spans="1:16" ht="12.75">
      <c r="A41" s="71" t="s">
        <v>59</v>
      </c>
      <c r="B41" s="72">
        <f>'[1]grain'!B41</f>
        <v>23997.34242262204</v>
      </c>
      <c r="C41" s="72">
        <f>'[1]grain'!C41</f>
        <v>21655.363026456384</v>
      </c>
      <c r="D41" s="72">
        <f>'[1]grain'!D41</f>
        <v>23290.91284938335</v>
      </c>
      <c r="E41" s="72">
        <f>'[1]grain'!E41</f>
        <v>0</v>
      </c>
      <c r="F41" s="72">
        <f>'[1]grain'!F41</f>
        <v>0</v>
      </c>
      <c r="G41" s="72">
        <f>'[1]grain'!G41</f>
        <v>0</v>
      </c>
      <c r="H41" s="72">
        <f>'[1]grain'!H41</f>
        <v>0</v>
      </c>
      <c r="I41" s="72">
        <f>'[1]grain'!I41</f>
        <v>0</v>
      </c>
      <c r="J41" s="72">
        <f>'[1]grain'!J41</f>
        <v>0</v>
      </c>
      <c r="K41" s="72">
        <f>'[1]grain'!K41</f>
        <v>0</v>
      </c>
      <c r="L41" s="72">
        <f>'[1]grain'!L41</f>
        <v>0</v>
      </c>
      <c r="M41" s="72">
        <f>'[1]grain'!M41</f>
        <v>0</v>
      </c>
      <c r="N41" s="73">
        <f>'[1]grain'!N41</f>
        <v>68943.61829846178</v>
      </c>
      <c r="O41" s="73">
        <f>'[1]grain'!O41</f>
        <v>71694.40641745755</v>
      </c>
      <c r="P41" s="91">
        <f>'[1]grain'!P41</f>
        <v>-0.03836823898057906</v>
      </c>
    </row>
    <row r="42" spans="1:16" ht="12.75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77"/>
      <c r="O42" s="77"/>
      <c r="P42" s="91"/>
    </row>
    <row r="43" spans="1:16" ht="12.75">
      <c r="A43" s="79" t="s">
        <v>60</v>
      </c>
      <c r="B43" s="80">
        <f>'[1]grain'!B43</f>
        <v>112169.67078765482</v>
      </c>
      <c r="C43" s="80">
        <f>'[1]grain'!C43</f>
        <v>94807.0085496969</v>
      </c>
      <c r="D43" s="80">
        <f>'[1]grain'!D43</f>
        <v>111610.81024320572</v>
      </c>
      <c r="E43" s="80">
        <f>'[1]grain'!E43</f>
        <v>0</v>
      </c>
      <c r="F43" s="80">
        <f>'[1]grain'!F43</f>
        <v>0</v>
      </c>
      <c r="G43" s="80">
        <f>'[1]grain'!G43</f>
        <v>0</v>
      </c>
      <c r="H43" s="80">
        <f>'[1]grain'!H43</f>
        <v>0</v>
      </c>
      <c r="I43" s="80">
        <f>'[1]grain'!I43</f>
        <v>0</v>
      </c>
      <c r="J43" s="80">
        <f>'[1]grain'!J43</f>
        <v>0</v>
      </c>
      <c r="K43" s="80">
        <f>'[1]grain'!K43</f>
        <v>0</v>
      </c>
      <c r="L43" s="80">
        <f>'[1]grain'!L43</f>
        <v>0</v>
      </c>
      <c r="M43" s="80">
        <f>'[1]grain'!M43</f>
        <v>0</v>
      </c>
      <c r="N43" s="77">
        <f>'[1]grain'!N43</f>
        <v>318587.48958055745</v>
      </c>
      <c r="O43" s="77">
        <f>'[1]grain'!O43</f>
        <v>318824.6030207673</v>
      </c>
      <c r="P43" s="91">
        <f>'[1]grain'!P43</f>
        <v>-0.000743711237976119</v>
      </c>
    </row>
    <row r="44" spans="1:16" ht="12.75">
      <c r="A44" s="79" t="s">
        <v>80</v>
      </c>
      <c r="B44" s="80">
        <f>'[1]grain'!B44</f>
        <v>13479.245109163863</v>
      </c>
      <c r="C44" s="80">
        <f>'[1]grain'!C44</f>
        <v>11090.568646949327</v>
      </c>
      <c r="D44" s="80">
        <f>'[1]grain'!D44</f>
        <v>12528.05759789934</v>
      </c>
      <c r="E44" s="80">
        <f>'[1]grain'!E44</f>
        <v>0</v>
      </c>
      <c r="F44" s="80">
        <f>'[1]grain'!F44</f>
        <v>0</v>
      </c>
      <c r="G44" s="80">
        <f>'[1]grain'!G44</f>
        <v>0</v>
      </c>
      <c r="H44" s="80">
        <f>'[1]grain'!H44</f>
        <v>0</v>
      </c>
      <c r="I44" s="80">
        <f>'[1]grain'!I44</f>
        <v>0</v>
      </c>
      <c r="J44" s="80">
        <f>'[1]grain'!J44</f>
        <v>0</v>
      </c>
      <c r="K44" s="80">
        <f>'[1]grain'!K44</f>
        <v>0</v>
      </c>
      <c r="L44" s="80">
        <f>'[1]grain'!L44</f>
        <v>0</v>
      </c>
      <c r="M44" s="80">
        <f>'[1]grain'!M44</f>
        <v>0</v>
      </c>
      <c r="N44" s="77">
        <f>'[1]grain'!N44</f>
        <v>37097.87135401253</v>
      </c>
      <c r="O44" s="77">
        <f>'[1]grain'!O44</f>
        <v>39359.28551118604</v>
      </c>
      <c r="P44" s="91">
        <f>'[1]grain'!P44</f>
        <v>-0.05745567095039894</v>
      </c>
    </row>
    <row r="45" spans="1:16" ht="12.75">
      <c r="A45" s="71" t="s">
        <v>62</v>
      </c>
      <c r="B45" s="72">
        <f>'[1]grain'!B45</f>
        <v>125648.91589681868</v>
      </c>
      <c r="C45" s="72">
        <f>'[1]grain'!C45</f>
        <v>105897.57719664622</v>
      </c>
      <c r="D45" s="72">
        <f>'[1]grain'!D45</f>
        <v>124138.86784110506</v>
      </c>
      <c r="E45" s="72">
        <f>'[1]grain'!E45</f>
        <v>0</v>
      </c>
      <c r="F45" s="72">
        <f>'[1]grain'!F45</f>
        <v>0</v>
      </c>
      <c r="G45" s="72">
        <f>'[1]grain'!G45</f>
        <v>0</v>
      </c>
      <c r="H45" s="72">
        <f>'[1]grain'!H45</f>
        <v>0</v>
      </c>
      <c r="I45" s="72">
        <f>'[1]grain'!I45</f>
        <v>0</v>
      </c>
      <c r="J45" s="72">
        <f>'[1]grain'!J45</f>
        <v>0</v>
      </c>
      <c r="K45" s="72">
        <f>'[1]grain'!K45</f>
        <v>0</v>
      </c>
      <c r="L45" s="72">
        <f>'[1]grain'!L45</f>
        <v>0</v>
      </c>
      <c r="M45" s="72">
        <f>'[1]grain'!M45</f>
        <v>0</v>
      </c>
      <c r="N45" s="73">
        <f>'[1]grain'!N45</f>
        <v>355685.36093456997</v>
      </c>
      <c r="O45" s="73">
        <f>'[1]grain'!O45</f>
        <v>358183.88853195333</v>
      </c>
      <c r="P45" s="91">
        <f>'[1]grain'!P45</f>
        <v>-0.006975544342945672</v>
      </c>
    </row>
    <row r="46" spans="1:16" ht="12.75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77"/>
      <c r="O46" s="77"/>
      <c r="P46" s="91"/>
    </row>
    <row r="47" spans="1:16" ht="12.75">
      <c r="A47" s="79" t="s">
        <v>81</v>
      </c>
      <c r="B47" s="80">
        <f>'[1]grain'!B47</f>
        <v>2676.3421362550534</v>
      </c>
      <c r="C47" s="80">
        <f>'[1]grain'!C47</f>
        <v>1703.4005378235995</v>
      </c>
      <c r="D47" s="80">
        <f>'[1]grain'!D47</f>
        <v>2262.041461437503</v>
      </c>
      <c r="E47" s="80">
        <f>'[1]grain'!E47</f>
        <v>0</v>
      </c>
      <c r="F47" s="80">
        <f>'[1]grain'!F47</f>
        <v>0</v>
      </c>
      <c r="G47" s="80">
        <f>'[1]grain'!G47</f>
        <v>0</v>
      </c>
      <c r="H47" s="80">
        <f>'[1]grain'!H47</f>
        <v>0</v>
      </c>
      <c r="I47" s="80">
        <f>'[1]grain'!I47</f>
        <v>0</v>
      </c>
      <c r="J47" s="80">
        <f>'[1]grain'!J47</f>
        <v>0</v>
      </c>
      <c r="K47" s="80">
        <f>'[1]grain'!K47</f>
        <v>0</v>
      </c>
      <c r="L47" s="80">
        <f>'[1]grain'!L47</f>
        <v>0</v>
      </c>
      <c r="M47" s="80">
        <f>'[1]grain'!M47</f>
        <v>0</v>
      </c>
      <c r="N47" s="77">
        <f>'[1]grain'!N47</f>
        <v>6641.784135516156</v>
      </c>
      <c r="O47" s="77">
        <f>'[1]grain'!O47</f>
        <v>8611.551327622828</v>
      </c>
      <c r="P47" s="91">
        <f>'[1]grain'!P47</f>
        <v>-0.22873546439749504</v>
      </c>
    </row>
    <row r="48" spans="1:16" ht="12.75">
      <c r="A48" s="79" t="s">
        <v>82</v>
      </c>
      <c r="B48" s="80">
        <f>'[1]grain'!B48</f>
        <v>8924.239838808506</v>
      </c>
      <c r="C48" s="80">
        <f>'[1]grain'!C48</f>
        <v>8803.193229553228</v>
      </c>
      <c r="D48" s="80">
        <f>'[1]grain'!D48</f>
        <v>9819.677108955439</v>
      </c>
      <c r="E48" s="80">
        <f>'[1]grain'!E48</f>
        <v>0</v>
      </c>
      <c r="F48" s="80">
        <f>'[1]grain'!F48</f>
        <v>0</v>
      </c>
      <c r="G48" s="80">
        <f>'[1]grain'!G48</f>
        <v>0</v>
      </c>
      <c r="H48" s="80">
        <f>'[1]grain'!H48</f>
        <v>0</v>
      </c>
      <c r="I48" s="80">
        <f>'[1]grain'!I48</f>
        <v>0</v>
      </c>
      <c r="J48" s="80">
        <f>'[1]grain'!J48</f>
        <v>0</v>
      </c>
      <c r="K48" s="80">
        <f>'[1]grain'!K48</f>
        <v>0</v>
      </c>
      <c r="L48" s="80">
        <f>'[1]grain'!L48</f>
        <v>0</v>
      </c>
      <c r="M48" s="80">
        <f>'[1]grain'!M48</f>
        <v>0</v>
      </c>
      <c r="N48" s="77">
        <f>'[1]grain'!N48</f>
        <v>27547.110177317172</v>
      </c>
      <c r="O48" s="77">
        <f>'[1]grain'!O48</f>
        <v>27583.207278029116</v>
      </c>
      <c r="P48" s="91">
        <f>'[1]grain'!P48</f>
        <v>-0.0013086621997252523</v>
      </c>
    </row>
    <row r="49" spans="1:16" ht="12.75">
      <c r="A49" s="71" t="s">
        <v>65</v>
      </c>
      <c r="B49" s="72">
        <f>'[1]grain'!B49</f>
        <v>11600.58197506356</v>
      </c>
      <c r="C49" s="72">
        <f>'[1]grain'!C49</f>
        <v>10506.593767376828</v>
      </c>
      <c r="D49" s="72">
        <f>'[1]grain'!D49</f>
        <v>12081.718570392943</v>
      </c>
      <c r="E49" s="72">
        <f>'[1]grain'!E49</f>
        <v>0</v>
      </c>
      <c r="F49" s="72">
        <f>'[1]grain'!F49</f>
        <v>0</v>
      </c>
      <c r="G49" s="72">
        <f>'[1]grain'!G49</f>
        <v>0</v>
      </c>
      <c r="H49" s="72">
        <f>'[1]grain'!H49</f>
        <v>0</v>
      </c>
      <c r="I49" s="72">
        <f>'[1]grain'!I49</f>
        <v>0</v>
      </c>
      <c r="J49" s="72">
        <f>'[1]grain'!J49</f>
        <v>0</v>
      </c>
      <c r="K49" s="72">
        <f>'[1]grain'!K49</f>
        <v>0</v>
      </c>
      <c r="L49" s="72">
        <f>'[1]grain'!L49</f>
        <v>0</v>
      </c>
      <c r="M49" s="72">
        <f>'[1]grain'!M49</f>
        <v>0</v>
      </c>
      <c r="N49" s="73">
        <f>'[1]grain'!N49</f>
        <v>34188.894312833334</v>
      </c>
      <c r="O49" s="73">
        <f>'[1]grain'!O49</f>
        <v>36194.75860565194</v>
      </c>
      <c r="P49" s="91">
        <f>'[1]grain'!P49</f>
        <v>-0.055418639882996334</v>
      </c>
    </row>
    <row r="50" spans="1:16" ht="12.75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77"/>
      <c r="O50" s="77"/>
      <c r="P50" s="91"/>
    </row>
    <row r="51" spans="1:16" ht="12.75">
      <c r="A51" s="79" t="s">
        <v>66</v>
      </c>
      <c r="B51" s="80">
        <f>'[1]grain'!B51</f>
        <v>9280.352719700364</v>
      </c>
      <c r="C51" s="80">
        <f>'[1]grain'!C51</f>
        <v>7892.005578399978</v>
      </c>
      <c r="D51" s="80">
        <f>'[1]grain'!D51</f>
        <v>8380.533866663307</v>
      </c>
      <c r="E51" s="80">
        <f>'[1]grain'!E51</f>
        <v>0</v>
      </c>
      <c r="F51" s="80">
        <f>'[1]grain'!F51</f>
        <v>0</v>
      </c>
      <c r="G51" s="80">
        <f>'[1]grain'!G51</f>
        <v>0</v>
      </c>
      <c r="H51" s="80">
        <f>'[1]grain'!H51</f>
        <v>0</v>
      </c>
      <c r="I51" s="80">
        <f>'[1]grain'!I51</f>
        <v>0</v>
      </c>
      <c r="J51" s="80">
        <f>'[1]grain'!J51</f>
        <v>0</v>
      </c>
      <c r="K51" s="80">
        <f>'[1]grain'!K51</f>
        <v>0</v>
      </c>
      <c r="L51" s="80">
        <f>'[1]grain'!L51</f>
        <v>0</v>
      </c>
      <c r="M51" s="80">
        <f>'[1]grain'!M51</f>
        <v>0</v>
      </c>
      <c r="N51" s="77">
        <f>'[1]grain'!N51</f>
        <v>25552.89216476365</v>
      </c>
      <c r="O51" s="77">
        <f>'[1]grain'!O51</f>
        <v>24312.01557207861</v>
      </c>
      <c r="P51" s="91">
        <f>'[1]grain'!P51</f>
        <v>0.05103964288794449</v>
      </c>
    </row>
    <row r="52" spans="1:16" ht="12.75">
      <c r="A52" s="79" t="s">
        <v>67</v>
      </c>
      <c r="B52" s="80">
        <f>'[1]grain'!B52</f>
        <v>29743.94779343566</v>
      </c>
      <c r="C52" s="80">
        <f>'[1]grain'!C52</f>
        <v>27540.020099062775</v>
      </c>
      <c r="D52" s="80">
        <f>'[1]grain'!D52</f>
        <v>32936.85371935923</v>
      </c>
      <c r="E52" s="80">
        <f>'[1]grain'!E52</f>
        <v>0</v>
      </c>
      <c r="F52" s="80">
        <f>'[1]grain'!F52</f>
        <v>0</v>
      </c>
      <c r="G52" s="80">
        <f>'[1]grain'!G52</f>
        <v>0</v>
      </c>
      <c r="H52" s="80">
        <f>'[1]grain'!H52</f>
        <v>0</v>
      </c>
      <c r="I52" s="80">
        <f>'[1]grain'!I52</f>
        <v>0</v>
      </c>
      <c r="J52" s="80">
        <f>'[1]grain'!J52</f>
        <v>0</v>
      </c>
      <c r="K52" s="80">
        <f>'[1]grain'!K52</f>
        <v>0</v>
      </c>
      <c r="L52" s="80">
        <f>'[1]grain'!L52</f>
        <v>0</v>
      </c>
      <c r="M52" s="80">
        <f>'[1]grain'!M52</f>
        <v>0</v>
      </c>
      <c r="N52" s="77">
        <f>'[1]grain'!N52</f>
        <v>90220.82161185765</v>
      </c>
      <c r="O52" s="77">
        <f>'[1]grain'!O52</f>
        <v>104539.46388925711</v>
      </c>
      <c r="P52" s="91">
        <f>'[1]grain'!P52</f>
        <v>-0.13696877470662916</v>
      </c>
    </row>
    <row r="53" spans="1:16" ht="12.75">
      <c r="A53" s="79" t="s">
        <v>68</v>
      </c>
      <c r="B53" s="80">
        <f>'[1]grain'!B53</f>
        <v>0</v>
      </c>
      <c r="C53" s="80">
        <f>'[1]grain'!C53</f>
        <v>0</v>
      </c>
      <c r="D53" s="80">
        <f>'[1]grain'!D53</f>
        <v>0</v>
      </c>
      <c r="E53" s="80">
        <f>'[1]grain'!E53</f>
        <v>0</v>
      </c>
      <c r="F53" s="80">
        <f>'[1]grain'!F53</f>
        <v>0</v>
      </c>
      <c r="G53" s="80">
        <f>'[1]grain'!G53</f>
        <v>0</v>
      </c>
      <c r="H53" s="80">
        <f>'[1]grain'!H53</f>
        <v>0</v>
      </c>
      <c r="I53" s="80">
        <f>'[1]grain'!I53</f>
        <v>0</v>
      </c>
      <c r="J53" s="80">
        <f>'[1]grain'!J53</f>
        <v>0</v>
      </c>
      <c r="K53" s="80">
        <f>'[1]grain'!K53</f>
        <v>0</v>
      </c>
      <c r="L53" s="80">
        <f>'[1]grain'!L53</f>
        <v>0</v>
      </c>
      <c r="M53" s="80">
        <f>'[1]grain'!M53</f>
        <v>0</v>
      </c>
      <c r="N53" s="77">
        <f>'[1]grain'!N53</f>
        <v>0</v>
      </c>
      <c r="O53" s="77">
        <f>'[1]grain'!O53</f>
        <v>0</v>
      </c>
      <c r="P53" s="91">
        <f>'[1]grain'!P53</f>
        <v>0</v>
      </c>
    </row>
    <row r="54" spans="1:16" ht="12.75">
      <c r="A54" s="79" t="s">
        <v>69</v>
      </c>
      <c r="B54" s="80">
        <f>'[1]grain'!B54</f>
        <v>27.702086027529656</v>
      </c>
      <c r="C54" s="80">
        <f>'[1]grain'!C54</f>
        <v>27.794234402234324</v>
      </c>
      <c r="D54" s="80">
        <f>'[1]grain'!D54</f>
        <v>0</v>
      </c>
      <c r="E54" s="80">
        <f>'[1]grain'!E54</f>
        <v>0</v>
      </c>
      <c r="F54" s="80">
        <f>'[1]grain'!F54</f>
        <v>0</v>
      </c>
      <c r="G54" s="80">
        <f>'[1]grain'!G54</f>
        <v>0</v>
      </c>
      <c r="H54" s="80">
        <f>'[1]grain'!H54</f>
        <v>0</v>
      </c>
      <c r="I54" s="80">
        <f>'[1]grain'!I54</f>
        <v>0</v>
      </c>
      <c r="J54" s="80">
        <f>'[1]grain'!J54</f>
        <v>0</v>
      </c>
      <c r="K54" s="80">
        <f>'[1]grain'!K54</f>
        <v>0</v>
      </c>
      <c r="L54" s="80">
        <f>'[1]grain'!L54</f>
        <v>0</v>
      </c>
      <c r="M54" s="80">
        <f>'[1]grain'!M54</f>
        <v>0</v>
      </c>
      <c r="N54" s="77">
        <f>'[1]grain'!N54</f>
        <v>55.49632042976398</v>
      </c>
      <c r="O54" s="77">
        <f>'[1]grain'!O54</f>
        <v>1370.3099635325614</v>
      </c>
      <c r="P54" s="91">
        <f>'[1]grain'!P54</f>
        <v>-0.9595008998645106</v>
      </c>
    </row>
    <row r="55" spans="1:16" ht="12.75">
      <c r="A55" s="79" t="s">
        <v>70</v>
      </c>
      <c r="B55" s="80">
        <f>'[1]grain'!B55</f>
        <v>0</v>
      </c>
      <c r="C55" s="80">
        <f>'[1]grain'!C55</f>
        <v>0</v>
      </c>
      <c r="D55" s="80">
        <f>'[1]grain'!D55</f>
        <v>0</v>
      </c>
      <c r="E55" s="80">
        <f>'[1]grain'!E55</f>
        <v>0</v>
      </c>
      <c r="F55" s="80">
        <f>'[1]grain'!F55</f>
        <v>0</v>
      </c>
      <c r="G55" s="80">
        <f>'[1]grain'!G55</f>
        <v>0</v>
      </c>
      <c r="H55" s="80">
        <f>'[1]grain'!H55</f>
        <v>0</v>
      </c>
      <c r="I55" s="80">
        <f>'[1]grain'!I55</f>
        <v>0</v>
      </c>
      <c r="J55" s="80">
        <f>'[1]grain'!J55</f>
        <v>0</v>
      </c>
      <c r="K55" s="80">
        <f>'[1]grain'!K55</f>
        <v>0</v>
      </c>
      <c r="L55" s="80">
        <f>'[1]grain'!L55</f>
        <v>0</v>
      </c>
      <c r="M55" s="80">
        <f>'[1]grain'!M55</f>
        <v>0</v>
      </c>
      <c r="N55" s="77">
        <f>'[1]grain'!N55</f>
        <v>0</v>
      </c>
      <c r="O55" s="77">
        <f>'[1]grain'!O55</f>
        <v>0</v>
      </c>
      <c r="P55" s="91">
        <f>'[1]grain'!P55</f>
        <v>0</v>
      </c>
    </row>
    <row r="56" spans="1:16" ht="12.75">
      <c r="A56" s="71" t="s">
        <v>71</v>
      </c>
      <c r="B56" s="72">
        <f>'[1]grain'!B56</f>
        <v>27.702086027529656</v>
      </c>
      <c r="C56" s="72">
        <f>'[1]grain'!C56</f>
        <v>27.794234402234324</v>
      </c>
      <c r="D56" s="72">
        <f>'[1]grain'!D56</f>
        <v>0</v>
      </c>
      <c r="E56" s="72">
        <f>'[1]grain'!E56</f>
        <v>0</v>
      </c>
      <c r="F56" s="72">
        <f>'[1]grain'!F56</f>
        <v>0</v>
      </c>
      <c r="G56" s="72">
        <f>'[1]grain'!G56</f>
        <v>0</v>
      </c>
      <c r="H56" s="72">
        <f>'[1]grain'!H56</f>
        <v>0</v>
      </c>
      <c r="I56" s="72">
        <f>'[1]grain'!I56</f>
        <v>0</v>
      </c>
      <c r="J56" s="72">
        <f>'[1]grain'!J56</f>
        <v>0</v>
      </c>
      <c r="K56" s="72">
        <f>'[1]grain'!K56</f>
        <v>0</v>
      </c>
      <c r="L56" s="72">
        <f>'[1]grain'!L56</f>
        <v>0</v>
      </c>
      <c r="M56" s="72">
        <f>'[1]grain'!M56</f>
        <v>0</v>
      </c>
      <c r="N56" s="73">
        <f>'[1]grain'!N56</f>
        <v>55.49632042976398</v>
      </c>
      <c r="O56" s="73">
        <f>'[1]grain'!O56</f>
        <v>1370.3099635325614</v>
      </c>
      <c r="P56" s="91">
        <f>'[1]grain'!P56</f>
        <v>-0.9595008998645106</v>
      </c>
    </row>
    <row r="57" spans="1:16" ht="12.75">
      <c r="A57" s="79" t="s">
        <v>83</v>
      </c>
      <c r="B57" s="80">
        <f>'[1]grain'!B57</f>
        <v>6154.595537807953</v>
      </c>
      <c r="C57" s="80">
        <f>'[1]grain'!C57</f>
        <v>4642.319133332076</v>
      </c>
      <c r="D57" s="80">
        <f>'[1]grain'!D57</f>
        <v>7142.259895864296</v>
      </c>
      <c r="E57" s="80">
        <f>'[1]grain'!E57</f>
        <v>0</v>
      </c>
      <c r="F57" s="80">
        <f>'[1]grain'!F57</f>
        <v>0</v>
      </c>
      <c r="G57" s="80">
        <f>'[1]grain'!G57</f>
        <v>0</v>
      </c>
      <c r="H57" s="80">
        <f>'[1]grain'!H57</f>
        <v>0</v>
      </c>
      <c r="I57" s="80">
        <f>'[1]grain'!I57</f>
        <v>0</v>
      </c>
      <c r="J57" s="80">
        <f>'[1]grain'!J57</f>
        <v>0</v>
      </c>
      <c r="K57" s="80">
        <f>'[1]grain'!K57</f>
        <v>0</v>
      </c>
      <c r="L57" s="80">
        <f>'[1]grain'!L57</f>
        <v>0</v>
      </c>
      <c r="M57" s="80">
        <f>'[1]grain'!M57</f>
        <v>0</v>
      </c>
      <c r="N57" s="77">
        <f>'[1]grain'!N57</f>
        <v>17939.174567004324</v>
      </c>
      <c r="O57" s="77">
        <f>'[1]grain'!O57</f>
        <v>19335.414576853647</v>
      </c>
      <c r="P57" s="91">
        <f>'[1]grain'!P57</f>
        <v>-0.07221153724424179</v>
      </c>
    </row>
    <row r="58" spans="1:16" ht="12.75">
      <c r="A58" s="71" t="s">
        <v>73</v>
      </c>
      <c r="B58" s="72">
        <f>'[1]grain'!B58</f>
        <v>6154.595537807953</v>
      </c>
      <c r="C58" s="72">
        <f>'[1]grain'!C58</f>
        <v>4642.319133332076</v>
      </c>
      <c r="D58" s="72">
        <f>'[1]grain'!D58</f>
        <v>7142.259895864296</v>
      </c>
      <c r="E58" s="72">
        <f>'[1]grain'!E58</f>
        <v>0</v>
      </c>
      <c r="F58" s="72">
        <f>'[1]grain'!F58</f>
        <v>0</v>
      </c>
      <c r="G58" s="72">
        <f>'[1]grain'!G58</f>
        <v>0</v>
      </c>
      <c r="H58" s="72">
        <f>'[1]grain'!H58</f>
        <v>0</v>
      </c>
      <c r="I58" s="72">
        <f>'[1]grain'!I58</f>
        <v>0</v>
      </c>
      <c r="J58" s="72">
        <f>'[1]grain'!J58</f>
        <v>0</v>
      </c>
      <c r="K58" s="72">
        <f>'[1]grain'!K58</f>
        <v>0</v>
      </c>
      <c r="L58" s="72">
        <f>'[1]grain'!L58</f>
        <v>0</v>
      </c>
      <c r="M58" s="72">
        <f>'[1]grain'!M58</f>
        <v>0</v>
      </c>
      <c r="N58" s="73">
        <f>'[1]grain'!N58</f>
        <v>17939.174567004324</v>
      </c>
      <c r="O58" s="73">
        <f>'[1]grain'!O58</f>
        <v>20705.724540386207</v>
      </c>
      <c r="P58" s="91">
        <f>'[1]grain'!P58</f>
        <v>-0.13361280683444665</v>
      </c>
    </row>
    <row r="59" spans="1:16" ht="12.7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77"/>
      <c r="O59" s="77"/>
      <c r="P59" s="91"/>
    </row>
    <row r="60" spans="1:16" ht="12.75">
      <c r="A60" s="79" t="s">
        <v>74</v>
      </c>
      <c r="B60" s="80">
        <f>'[1]grain'!B60</f>
        <v>35301.46077703172</v>
      </c>
      <c r="C60" s="80">
        <f>'[1]grain'!C60</f>
        <v>29795.03324816183</v>
      </c>
      <c r="D60" s="80">
        <f>'[1]grain'!D60</f>
        <v>26636.61755300515</v>
      </c>
      <c r="E60" s="80">
        <f>'[1]grain'!E60</f>
        <v>0</v>
      </c>
      <c r="F60" s="80">
        <f>'[1]grain'!F60</f>
        <v>0</v>
      </c>
      <c r="G60" s="80">
        <f>'[1]grain'!G60</f>
        <v>0</v>
      </c>
      <c r="H60" s="80">
        <f>'[1]grain'!H60</f>
        <v>0</v>
      </c>
      <c r="I60" s="80">
        <f>'[1]grain'!I60</f>
        <v>0</v>
      </c>
      <c r="J60" s="80">
        <f>'[1]grain'!J60</f>
        <v>0</v>
      </c>
      <c r="K60" s="80">
        <f>'[1]grain'!K60</f>
        <v>0</v>
      </c>
      <c r="L60" s="80">
        <f>'[1]grain'!L60</f>
        <v>0</v>
      </c>
      <c r="M60" s="80">
        <f>'[1]grain'!M60</f>
        <v>0</v>
      </c>
      <c r="N60" s="77">
        <f>'[1]grain'!N60</f>
        <v>91733.1115781987</v>
      </c>
      <c r="O60" s="77">
        <f>'[1]grain'!O60</f>
        <v>108294.60755581287</v>
      </c>
      <c r="P60" s="91">
        <f>'[1]grain'!P60</f>
        <v>-0.15293001518176885</v>
      </c>
    </row>
    <row r="61" spans="1:16" ht="12.75">
      <c r="A61" s="79" t="s">
        <v>75</v>
      </c>
      <c r="B61" s="80">
        <f>'[1]grain'!B61</f>
        <v>25681.385577339126</v>
      </c>
      <c r="C61" s="80">
        <f>'[1]grain'!C61</f>
        <v>23441.618691741092</v>
      </c>
      <c r="D61" s="80">
        <f>'[1]grain'!D61</f>
        <v>26701.590304950234</v>
      </c>
      <c r="E61" s="80">
        <f>'[1]grain'!E61</f>
        <v>0</v>
      </c>
      <c r="F61" s="80">
        <f>'[1]grain'!F61</f>
        <v>0</v>
      </c>
      <c r="G61" s="80">
        <f>'[1]grain'!G61</f>
        <v>0</v>
      </c>
      <c r="H61" s="80">
        <f>'[1]grain'!H61</f>
        <v>0</v>
      </c>
      <c r="I61" s="80">
        <f>'[1]grain'!I61</f>
        <v>0</v>
      </c>
      <c r="J61" s="80">
        <f>'[1]grain'!J61</f>
        <v>0</v>
      </c>
      <c r="K61" s="80">
        <f>'[1]grain'!K61</f>
        <v>0</v>
      </c>
      <c r="L61" s="80">
        <f>'[1]grain'!L61</f>
        <v>0</v>
      </c>
      <c r="M61" s="80">
        <f>'[1]grain'!M61</f>
        <v>0</v>
      </c>
      <c r="N61" s="77">
        <f>'[1]grain'!N61</f>
        <v>75824.59457403046</v>
      </c>
      <c r="O61" s="77">
        <f>'[1]grain'!O61</f>
        <v>61023.86910781712</v>
      </c>
      <c r="P61" s="91">
        <f>'[1]grain'!P61</f>
        <v>0.242539938594575</v>
      </c>
    </row>
    <row r="62" spans="1:16" ht="12.75">
      <c r="A62" s="79" t="s">
        <v>86</v>
      </c>
      <c r="B62" s="80">
        <f>'[1]grain'!B62</f>
        <v>5955.512444564739</v>
      </c>
      <c r="C62" s="80">
        <f>'[1]grain'!C62</f>
        <v>5135.319366041707</v>
      </c>
      <c r="D62" s="80">
        <f>'[1]grain'!D62</f>
        <v>5401.414298199887</v>
      </c>
      <c r="E62" s="80">
        <f>'[1]grain'!E62</f>
        <v>0</v>
      </c>
      <c r="F62" s="80">
        <f>'[1]grain'!F62</f>
        <v>0</v>
      </c>
      <c r="G62" s="80">
        <f>'[1]grain'!G62</f>
        <v>0</v>
      </c>
      <c r="H62" s="80">
        <f>'[1]grain'!H62</f>
        <v>0</v>
      </c>
      <c r="I62" s="80">
        <f>'[1]grain'!I62</f>
        <v>0</v>
      </c>
      <c r="J62" s="80">
        <f>'[1]grain'!J62</f>
        <v>0</v>
      </c>
      <c r="K62" s="80">
        <f>'[1]grain'!K62</f>
        <v>0</v>
      </c>
      <c r="L62" s="80">
        <f>'[1]grain'!L62</f>
        <v>0</v>
      </c>
      <c r="M62" s="80">
        <f>'[1]grain'!M62</f>
        <v>0</v>
      </c>
      <c r="N62" s="77">
        <f>'[1]grain'!N62</f>
        <v>16492.246108806336</v>
      </c>
      <c r="O62" s="77">
        <f>'[1]grain'!O62</f>
        <v>29404.429602570963</v>
      </c>
      <c r="P62" s="91">
        <f>'[1]grain'!P62</f>
        <v>-0.4391237534033191</v>
      </c>
    </row>
    <row r="63" spans="1:16" ht="12.75">
      <c r="A63" s="71" t="s">
        <v>76</v>
      </c>
      <c r="B63" s="80">
        <f>'[1]grain'!B63</f>
        <v>66938.35879893559</v>
      </c>
      <c r="C63" s="80">
        <f>'[1]grain'!C63</f>
        <v>58371.97130594463</v>
      </c>
      <c r="D63" s="80">
        <f>'[1]grain'!D63</f>
        <v>58739.622156155274</v>
      </c>
      <c r="E63" s="80">
        <f>'[1]grain'!E63</f>
        <v>0</v>
      </c>
      <c r="F63" s="80">
        <f>'[1]grain'!F63</f>
        <v>0</v>
      </c>
      <c r="G63" s="80">
        <f>'[1]grain'!G63</f>
        <v>0</v>
      </c>
      <c r="H63" s="80">
        <f>'[1]grain'!H63</f>
        <v>0</v>
      </c>
      <c r="I63" s="80">
        <f>'[1]grain'!I63</f>
        <v>0</v>
      </c>
      <c r="J63" s="80">
        <f>'[1]grain'!J63</f>
        <v>0</v>
      </c>
      <c r="K63" s="80">
        <f>'[1]grain'!K63</f>
        <v>0</v>
      </c>
      <c r="L63" s="80">
        <f>'[1]grain'!L63</f>
        <v>0</v>
      </c>
      <c r="M63" s="80">
        <f>'[1]grain'!M63</f>
        <v>0</v>
      </c>
      <c r="N63" s="77">
        <f>'[1]grain'!N63</f>
        <v>184049.9522610355</v>
      </c>
      <c r="O63" s="77">
        <f>'[1]grain'!O63</f>
        <v>198722.90626620094</v>
      </c>
      <c r="P63" s="91">
        <f>'[1]grain'!P63</f>
        <v>-0.07383624908096986</v>
      </c>
    </row>
    <row r="64" spans="1:16" ht="12.75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77"/>
      <c r="O64" s="77"/>
      <c r="P64" s="91"/>
    </row>
    <row r="65" spans="1:16" ht="12.75">
      <c r="A65" s="79" t="s">
        <v>77</v>
      </c>
      <c r="B65" s="80">
        <f>'[1]grain'!B65</f>
        <v>609.5100178047902</v>
      </c>
      <c r="C65" s="80">
        <f>'[1]grain'!C65</f>
        <v>239.69953631704675</v>
      </c>
      <c r="D65" s="80">
        <f>'[1]grain'!D65</f>
        <v>483.6903266463405</v>
      </c>
      <c r="E65" s="80">
        <f>'[1]grain'!E65</f>
        <v>0</v>
      </c>
      <c r="F65" s="80">
        <f>'[1]grain'!F65</f>
        <v>0</v>
      </c>
      <c r="G65" s="80">
        <f>'[1]grain'!G65</f>
        <v>0</v>
      </c>
      <c r="H65" s="80">
        <f>'[1]grain'!H65</f>
        <v>0</v>
      </c>
      <c r="I65" s="80">
        <f>'[1]grain'!I65</f>
        <v>0</v>
      </c>
      <c r="J65" s="80">
        <f>'[1]grain'!J65</f>
        <v>0</v>
      </c>
      <c r="K65" s="80">
        <f>'[1]grain'!K65</f>
        <v>0</v>
      </c>
      <c r="L65" s="80">
        <f>'[1]grain'!L65</f>
        <v>0</v>
      </c>
      <c r="M65" s="80">
        <f>'[1]grain'!M65</f>
        <v>0</v>
      </c>
      <c r="N65" s="77">
        <f>'[1]grain'!N65</f>
        <v>1332.8998807681774</v>
      </c>
      <c r="O65" s="77">
        <f>'[1]grain'!O65</f>
        <v>1700.3958498363475</v>
      </c>
      <c r="P65" s="91">
        <f>'[1]grain'!P65</f>
        <v>-0.21612377441613917</v>
      </c>
    </row>
    <row r="66" spans="1:16" ht="12.75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77"/>
      <c r="O66" s="77"/>
      <c r="P66" s="91"/>
    </row>
    <row r="67" spans="1:20" ht="12.75">
      <c r="A67" s="71" t="s">
        <v>42</v>
      </c>
      <c r="B67" s="72">
        <f>'[1]grain'!B67</f>
        <v>493496.65693073603</v>
      </c>
      <c r="C67" s="72">
        <f>'[1]grain'!C67</f>
        <v>434695.8039668243</v>
      </c>
      <c r="D67" s="72">
        <f>'[1]grain'!D67</f>
        <v>480508.2298872309</v>
      </c>
      <c r="E67" s="72">
        <f>'[1]grain'!E67</f>
        <v>0</v>
      </c>
      <c r="F67" s="72">
        <f>'[1]grain'!F67</f>
        <v>0</v>
      </c>
      <c r="G67" s="72">
        <f>'[1]grain'!G67</f>
        <v>0</v>
      </c>
      <c r="H67" s="72">
        <f>'[1]grain'!H67</f>
        <v>0</v>
      </c>
      <c r="I67" s="72">
        <f>'[1]grain'!I67</f>
        <v>0</v>
      </c>
      <c r="J67" s="72">
        <f>'[1]grain'!J67</f>
        <v>0</v>
      </c>
      <c r="K67" s="72">
        <f>'[1]grain'!K67</f>
        <v>0</v>
      </c>
      <c r="L67" s="72">
        <f>'[1]grain'!L67</f>
        <v>0</v>
      </c>
      <c r="M67" s="72">
        <f>'[1]grain'!M67</f>
        <v>0</v>
      </c>
      <c r="N67" s="73">
        <f>'[1]grain'!N67</f>
        <v>1408700.6907847913</v>
      </c>
      <c r="O67" s="73">
        <f>'[1]grain'!O67</f>
        <v>1424732.9806370924</v>
      </c>
      <c r="P67" s="91">
        <f>'[1]grain'!P67</f>
        <v>-0.01125283830036139</v>
      </c>
      <c r="S67" s="95"/>
      <c r="T67" s="95"/>
    </row>
    <row r="68" spans="1:20" ht="12.75">
      <c r="A68" s="71" t="s">
        <v>78</v>
      </c>
      <c r="B68" s="72">
        <f>'[1]grain'!B68</f>
        <v>155375.5242364076</v>
      </c>
      <c r="C68" s="72">
        <f>'[1]grain'!C68</f>
        <v>157270.8702062006</v>
      </c>
      <c r="D68" s="72">
        <f>'[1]grain'!D68</f>
        <v>153269.32084339694</v>
      </c>
      <c r="E68" s="72">
        <f>'[1]grain'!E68</f>
        <v>0</v>
      </c>
      <c r="F68" s="72">
        <f>'[1]grain'!F68</f>
        <v>0</v>
      </c>
      <c r="G68" s="72">
        <f>'[1]grain'!G68</f>
        <v>0</v>
      </c>
      <c r="H68" s="72">
        <f>'[1]grain'!H68</f>
        <v>0</v>
      </c>
      <c r="I68" s="72">
        <f>'[1]grain'!I68</f>
        <v>0</v>
      </c>
      <c r="J68" s="72">
        <f>'[1]grain'!J68</f>
        <v>0</v>
      </c>
      <c r="K68" s="72">
        <f>'[1]grain'!K68</f>
        <v>0</v>
      </c>
      <c r="L68" s="72">
        <f>'[1]grain'!L68</f>
        <v>0</v>
      </c>
      <c r="M68" s="72">
        <f>'[1]grain'!M68</f>
        <v>0</v>
      </c>
      <c r="N68" s="73">
        <f>'[1]grain'!N68</f>
        <v>153269.32084339694</v>
      </c>
      <c r="O68" s="73">
        <f>'[1]grain'!O68</f>
        <v>162080.14725729998</v>
      </c>
      <c r="P68" s="91">
        <f>'[1]grain'!P68</f>
        <v>-0.05436092305565332</v>
      </c>
      <c r="S68" s="95"/>
      <c r="T68" s="95"/>
    </row>
    <row r="69" spans="1:20" ht="13.5" thickBot="1">
      <c r="A69" s="79"/>
      <c r="B69" s="80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79"/>
      <c r="O69" s="79"/>
      <c r="P69" s="79"/>
      <c r="S69" s="95"/>
      <c r="T69" s="95"/>
    </row>
    <row r="70" spans="1:16" ht="13.5" thickTop="1">
      <c r="A70" s="85" t="s">
        <v>84</v>
      </c>
      <c r="B70" s="96">
        <f>'[1]grain'!B70</f>
        <v>387535.72423640767</v>
      </c>
      <c r="C70" s="96">
        <f>'[1]grain'!C70</f>
        <v>371951.22020620067</v>
      </c>
      <c r="D70" s="96">
        <f>'[1]grain'!D70</f>
        <v>383017.360843397</v>
      </c>
      <c r="E70" s="96">
        <f>'[1]grain'!E70</f>
        <v>0</v>
      </c>
      <c r="F70" s="96">
        <f>'[1]grain'!F70</f>
        <v>0</v>
      </c>
      <c r="G70" s="96">
        <f>'[1]grain'!G70</f>
        <v>0</v>
      </c>
      <c r="H70" s="96">
        <f>'[1]grain'!H70</f>
        <v>0</v>
      </c>
      <c r="I70" s="96">
        <f>'[1]grain'!I70</f>
        <v>0</v>
      </c>
      <c r="J70" s="96">
        <f>'[1]grain'!J70</f>
        <v>0</v>
      </c>
      <c r="K70" s="96">
        <f>'[1]grain'!K70</f>
        <v>0</v>
      </c>
      <c r="L70" s="96">
        <f>'[1]grain'!L70</f>
        <v>0</v>
      </c>
      <c r="M70" s="96">
        <f>'[1]grain'!M70</f>
        <v>0</v>
      </c>
      <c r="N70" s="102">
        <f>'[1]grain'!N70</f>
        <v>383017.360843397</v>
      </c>
      <c r="O70" s="102">
        <f>'[1]grain'!O70</f>
        <v>380115.1972572999</v>
      </c>
      <c r="P70" s="97">
        <f>'[1]grain'!P70</f>
        <v>0.007634958052288976</v>
      </c>
    </row>
    <row r="71" spans="1:16" ht="13.5" thickBot="1">
      <c r="A71" s="86" t="s">
        <v>85</v>
      </c>
      <c r="B71" s="93">
        <f>'[1]grain'!B71</f>
        <v>31234.422622035374</v>
      </c>
      <c r="C71" s="93">
        <f>'[1]grain'!C71</f>
        <v>26239.48154765823</v>
      </c>
      <c r="D71" s="93">
        <f>'[1]grain'!D71</f>
        <v>31752.03606415658</v>
      </c>
      <c r="E71" s="93">
        <f>'[1]grain'!E71</f>
        <v>0</v>
      </c>
      <c r="F71" s="93">
        <f>'[1]grain'!F71</f>
        <v>0</v>
      </c>
      <c r="G71" s="93">
        <f>'[1]grain'!G71</f>
        <v>0</v>
      </c>
      <c r="H71" s="93">
        <f>'[1]grain'!H71</f>
        <v>0</v>
      </c>
      <c r="I71" s="93">
        <f>'[1]grain'!I71</f>
        <v>0</v>
      </c>
      <c r="J71" s="93">
        <f>'[1]grain'!J71</f>
        <v>0</v>
      </c>
      <c r="K71" s="93">
        <f>'[1]grain'!K71</f>
        <v>0</v>
      </c>
      <c r="L71" s="93">
        <f>'[1]grain'!L71</f>
        <v>0</v>
      </c>
      <c r="M71" s="93">
        <f>'[1]grain'!M71</f>
        <v>0</v>
      </c>
      <c r="N71" s="94">
        <f>'[1]grain'!N71</f>
        <v>89225.94023385018</v>
      </c>
      <c r="O71" s="94">
        <f>'[1]grain'!O71</f>
        <v>94889.45869369165</v>
      </c>
      <c r="P71" s="92">
        <f>'[1]grain'!P71</f>
        <v>-0.05968543332219456</v>
      </c>
    </row>
    <row r="72" spans="3:14" ht="13.5" thickTop="1">
      <c r="C72" s="95"/>
      <c r="N72" s="95"/>
    </row>
    <row r="73" ht="12.75">
      <c r="O73" s="95"/>
    </row>
    <row r="74" spans="2:15" ht="12.75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ht="12.75">
      <c r="B75" s="95"/>
    </row>
    <row r="76" spans="2:15" ht="12.75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</row>
    <row r="78" ht="12.75">
      <c r="B78" s="95"/>
    </row>
    <row r="79" ht="12.75">
      <c r="B79" s="95"/>
    </row>
  </sheetData>
  <mergeCells count="3">
    <mergeCell ref="A1:N1"/>
    <mergeCell ref="A2:N2"/>
    <mergeCell ref="A6:P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workbookViewId="0" topLeftCell="B1">
      <selection activeCell="D7" sqref="D7"/>
    </sheetView>
  </sheetViews>
  <sheetFormatPr defaultColWidth="11.421875" defaultRowHeight="12.75"/>
  <cols>
    <col min="1" max="1" width="28.28125" style="0" bestFit="1" customWidth="1"/>
    <col min="2" max="2" width="79.421875" style="19" customWidth="1"/>
    <col min="3" max="3" width="13.8515625" style="0" customWidth="1"/>
    <col min="4" max="4" width="11.8515625" style="0" customWidth="1"/>
    <col min="5" max="6" width="13.421875" style="0" customWidth="1"/>
    <col min="7" max="7" width="10.57421875" style="0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7" spans="1:7" ht="42" customHeight="1" thickBot="1">
      <c r="A7" s="47" t="s">
        <v>23</v>
      </c>
      <c r="B7" s="48"/>
      <c r="C7" s="64">
        <f>'[2]valeur farine'!C7</f>
        <v>41883</v>
      </c>
      <c r="D7" s="64">
        <f>'[2]valeur farine'!D7</f>
        <v>41518</v>
      </c>
      <c r="E7" s="64" t="str">
        <f>'[2]valeur farine'!E7</f>
        <v>cumul au 1.09.14</v>
      </c>
      <c r="F7" s="64" t="str">
        <f>'[2]valeur farine'!F7</f>
        <v>cumul au 1.09.13</v>
      </c>
      <c r="G7" s="65" t="s">
        <v>7</v>
      </c>
    </row>
    <row r="8" spans="1:7" ht="15">
      <c r="A8" s="7" t="s">
        <v>0</v>
      </c>
      <c r="B8" s="21" t="s">
        <v>28</v>
      </c>
      <c r="C8" s="35">
        <f>'[2]valeur farine'!C8</f>
        <v>8700.02</v>
      </c>
      <c r="D8" s="36">
        <f>'[2]valeur farine'!D8</f>
        <v>8701.39</v>
      </c>
      <c r="E8" s="36">
        <f>'[2]valeur farine'!E8</f>
        <v>26858.7</v>
      </c>
      <c r="F8" s="36">
        <f>'[2]valeur farine'!F8</f>
        <v>27726.64</v>
      </c>
      <c r="G8" s="43">
        <f>'[2]valeur farine'!G8</f>
        <v>-0.03130346843324682</v>
      </c>
    </row>
    <row r="9" spans="1:7" ht="15">
      <c r="A9" s="7"/>
      <c r="B9" s="22" t="s">
        <v>27</v>
      </c>
      <c r="C9" s="37">
        <f>'[2]valeur farine'!C9</f>
        <v>1364.4</v>
      </c>
      <c r="D9" s="24">
        <f>'[2]valeur farine'!D9</f>
        <v>1473.2</v>
      </c>
      <c r="E9" s="24">
        <f>'[2]valeur farine'!E9</f>
        <v>3359.4</v>
      </c>
      <c r="F9" s="24">
        <f>'[2]valeur farine'!F9</f>
        <v>3974.8</v>
      </c>
      <c r="G9" s="44">
        <f>'[2]valeur farine'!G9</f>
        <v>-0.15482540002012682</v>
      </c>
    </row>
    <row r="10" spans="1:7" ht="15">
      <c r="A10" s="7"/>
      <c r="B10" s="22" t="s">
        <v>25</v>
      </c>
      <c r="C10" s="37">
        <f>'[2]valeur farine'!C10</f>
        <v>1604.5</v>
      </c>
      <c r="D10" s="24">
        <f>'[2]valeur farine'!D10</f>
        <v>1832.93</v>
      </c>
      <c r="E10" s="24">
        <f>'[2]valeur farine'!E10</f>
        <v>5454.3</v>
      </c>
      <c r="F10" s="24">
        <f>'[2]valeur farine'!F10</f>
        <v>5495.53</v>
      </c>
      <c r="G10" s="44">
        <f>'[2]valeur farine'!G10</f>
        <v>-0.007502461091104874</v>
      </c>
    </row>
    <row r="11" spans="1:7" ht="14.25">
      <c r="A11" s="8"/>
      <c r="B11" s="22" t="s">
        <v>24</v>
      </c>
      <c r="C11" s="37">
        <f>'[2]valeur farine'!C11</f>
        <v>1677.2</v>
      </c>
      <c r="D11" s="24">
        <f>'[2]valeur farine'!D11</f>
        <v>1495.7</v>
      </c>
      <c r="E11" s="24">
        <f>'[2]valeur farine'!E11</f>
        <v>4754.3</v>
      </c>
      <c r="F11" s="24">
        <f>'[2]valeur farine'!F11</f>
        <v>4205.1</v>
      </c>
      <c r="G11" s="44">
        <f>'[2]valeur farine'!G11</f>
        <v>0.13060331502223485</v>
      </c>
    </row>
    <row r="12" spans="1:7" ht="14.25">
      <c r="A12" s="12"/>
      <c r="B12" s="23" t="s">
        <v>26</v>
      </c>
      <c r="C12" s="37">
        <f>'[2]valeur farine'!C12</f>
        <v>808</v>
      </c>
      <c r="D12" s="24">
        <f>'[2]valeur farine'!D12</f>
        <v>758.1</v>
      </c>
      <c r="E12" s="24">
        <f>'[2]valeur farine'!E12</f>
        <v>2709.7</v>
      </c>
      <c r="F12" s="24">
        <f>'[2]valeur farine'!F12</f>
        <v>2359.9</v>
      </c>
      <c r="G12" s="44">
        <f>'[2]valeur farine'!G12</f>
        <v>0.14822661977202412</v>
      </c>
    </row>
    <row r="13" spans="1:7" ht="15">
      <c r="A13" s="7" t="s">
        <v>1</v>
      </c>
      <c r="B13" s="21" t="s">
        <v>28</v>
      </c>
      <c r="C13" s="39">
        <f>'[2]valeur farine'!C13</f>
        <v>5059.81</v>
      </c>
      <c r="D13" s="40">
        <f>'[2]valeur farine'!D13</f>
        <v>4778.38</v>
      </c>
      <c r="E13" s="40">
        <f>'[2]valeur farine'!E13</f>
        <v>15648.07</v>
      </c>
      <c r="F13" s="40">
        <f>'[2]valeur farine'!F13</f>
        <v>15576.87</v>
      </c>
      <c r="G13" s="45">
        <f>'[2]valeur farine'!G13</f>
        <v>0.004570879772380389</v>
      </c>
    </row>
    <row r="14" spans="1:7" ht="15">
      <c r="A14" s="9" t="s">
        <v>22</v>
      </c>
      <c r="B14" s="22" t="s">
        <v>27</v>
      </c>
      <c r="C14" s="37">
        <f>'[2]valeur farine'!C14</f>
        <v>5640.36</v>
      </c>
      <c r="D14" s="24">
        <f>'[2]valeur farine'!D14</f>
        <v>5103.59</v>
      </c>
      <c r="E14" s="24">
        <f>'[2]valeur farine'!E14</f>
        <v>15994.82</v>
      </c>
      <c r="F14" s="24">
        <f>'[2]valeur farine'!F14</f>
        <v>16063.6</v>
      </c>
      <c r="G14" s="44">
        <f>'[2]valeur farine'!G14</f>
        <v>-0.004281730122762062</v>
      </c>
    </row>
    <row r="15" spans="1:7" ht="15">
      <c r="A15" s="9"/>
      <c r="B15" s="22" t="s">
        <v>25</v>
      </c>
      <c r="C15" s="37">
        <f>'[2]valeur farine'!C15</f>
        <v>266.28</v>
      </c>
      <c r="D15" s="24">
        <f>'[2]valeur farine'!D15</f>
        <v>431.46</v>
      </c>
      <c r="E15" s="24">
        <f>'[2]valeur farine'!E15</f>
        <v>930.62</v>
      </c>
      <c r="F15" s="24">
        <f>'[2]valeur farine'!F15</f>
        <v>1439.69</v>
      </c>
      <c r="G15" s="44">
        <f>'[2]valeur farine'!G15</f>
        <v>-0.3535969549000132</v>
      </c>
    </row>
    <row r="16" spans="1:7" ht="15">
      <c r="A16" s="9"/>
      <c r="B16" s="22" t="s">
        <v>24</v>
      </c>
      <c r="C16" s="37">
        <f>'[2]valeur farine'!C16</f>
        <v>556.55</v>
      </c>
      <c r="D16" s="24">
        <f>'[2]valeur farine'!D16</f>
        <v>488.16</v>
      </c>
      <c r="E16" s="24">
        <f>'[2]valeur farine'!E16</f>
        <v>1616.57</v>
      </c>
      <c r="F16" s="24">
        <f>'[2]valeur farine'!F16</f>
        <v>1405.96</v>
      </c>
      <c r="G16" s="44">
        <f>'[2]valeur farine'!G16</f>
        <v>0.14979800278813046</v>
      </c>
    </row>
    <row r="17" spans="1:7" ht="14.25">
      <c r="A17" s="12"/>
      <c r="B17" s="23" t="s">
        <v>26</v>
      </c>
      <c r="C17" s="37">
        <f>'[2]valeur farine'!C17</f>
        <v>118.2</v>
      </c>
      <c r="D17" s="24">
        <f>'[2]valeur farine'!D17</f>
        <v>7.2</v>
      </c>
      <c r="E17" s="24">
        <f>'[2]valeur farine'!E17</f>
        <v>242.1</v>
      </c>
      <c r="F17" s="24">
        <f>'[2]valeur farine'!F17</f>
        <v>50.1</v>
      </c>
      <c r="G17" s="44">
        <f>'[2]valeur farine'!G17</f>
        <v>3.8323353293413174</v>
      </c>
    </row>
    <row r="18" spans="1:7" ht="15">
      <c r="A18" s="7" t="s">
        <v>2</v>
      </c>
      <c r="B18" s="21" t="s">
        <v>28</v>
      </c>
      <c r="C18" s="39">
        <f>'[2]valeur farine'!C18</f>
        <v>12938.47</v>
      </c>
      <c r="D18" s="40">
        <f>'[2]valeur farine'!D18</f>
        <v>12363.21</v>
      </c>
      <c r="E18" s="40">
        <f>'[2]valeur farine'!E18</f>
        <v>35936.7</v>
      </c>
      <c r="F18" s="40">
        <f>'[2]valeur farine'!F18</f>
        <v>36310.42</v>
      </c>
      <c r="G18" s="45">
        <f>'[2]valeur farine'!G18</f>
        <v>-0.010292362357692398</v>
      </c>
    </row>
    <row r="19" spans="1:7" ht="14.25">
      <c r="A19" s="8"/>
      <c r="B19" s="22" t="s">
        <v>27</v>
      </c>
      <c r="C19" s="37">
        <f>'[2]valeur farine'!C19</f>
        <v>586.15</v>
      </c>
      <c r="D19" s="24">
        <f>'[2]valeur farine'!D19</f>
        <v>864.55</v>
      </c>
      <c r="E19" s="24">
        <f>'[2]valeur farine'!E19</f>
        <v>1517.7</v>
      </c>
      <c r="F19" s="24">
        <f>'[2]valeur farine'!F19</f>
        <v>2290.47</v>
      </c>
      <c r="G19" s="44">
        <f>'[2]valeur farine'!G19</f>
        <v>-0.3373849035350822</v>
      </c>
    </row>
    <row r="20" spans="1:7" ht="14.25">
      <c r="A20" s="8"/>
      <c r="B20" s="22" t="s">
        <v>25</v>
      </c>
      <c r="C20" s="37">
        <f>'[2]valeur farine'!C20</f>
        <v>34.3</v>
      </c>
      <c r="D20" s="24">
        <f>'[2]valeur farine'!D20</f>
        <v>42.65</v>
      </c>
      <c r="E20" s="24">
        <f>'[2]valeur farine'!E20</f>
        <v>102.26</v>
      </c>
      <c r="F20" s="24">
        <f>'[2]valeur farine'!F20</f>
        <v>103.74</v>
      </c>
      <c r="G20" s="44">
        <f>'[2]valeur farine'!G20</f>
        <v>-0.0142664353190668</v>
      </c>
    </row>
    <row r="21" spans="1:7" ht="14.25">
      <c r="A21" s="8"/>
      <c r="B21" s="22" t="s">
        <v>24</v>
      </c>
      <c r="C21" s="37">
        <f>'[2]valeur farine'!C21</f>
        <v>1336.21</v>
      </c>
      <c r="D21" s="24">
        <f>'[2]valeur farine'!D21</f>
        <v>1163.68</v>
      </c>
      <c r="E21" s="24">
        <f>'[2]valeur farine'!E21</f>
        <v>3803.52</v>
      </c>
      <c r="F21" s="24">
        <f>'[2]valeur farine'!F21</f>
        <v>3591.34</v>
      </c>
      <c r="G21" s="44">
        <f>'[2]valeur farine'!G21</f>
        <v>0.05908101154443741</v>
      </c>
    </row>
    <row r="22" spans="1:7" ht="14.25">
      <c r="A22" s="12"/>
      <c r="B22" s="23" t="s">
        <v>26</v>
      </c>
      <c r="C22" s="37">
        <f>'[2]valeur farine'!C22</f>
        <v>593.46</v>
      </c>
      <c r="D22" s="24">
        <f>'[2]valeur farine'!D22</f>
        <v>523.94</v>
      </c>
      <c r="E22" s="24">
        <f>'[2]valeur farine'!E22</f>
        <v>1516.71</v>
      </c>
      <c r="F22" s="24">
        <f>'[2]valeur farine'!F22</f>
        <v>1905.71</v>
      </c>
      <c r="G22" s="44">
        <f>'[2]valeur farine'!G22</f>
        <v>-0.20412339757885511</v>
      </c>
    </row>
    <row r="23" spans="1:7" ht="15">
      <c r="A23" s="13" t="s">
        <v>16</v>
      </c>
      <c r="B23" s="21" t="s">
        <v>28</v>
      </c>
      <c r="C23" s="39">
        <f>'[2]valeur farine'!C23</f>
        <v>4626.06</v>
      </c>
      <c r="D23" s="40">
        <f>'[2]valeur farine'!D23</f>
        <v>4490.04</v>
      </c>
      <c r="E23" s="40">
        <f>'[2]valeur farine'!E23</f>
        <v>13382.88</v>
      </c>
      <c r="F23" s="40">
        <f>'[2]valeur farine'!F23</f>
        <v>13808.75</v>
      </c>
      <c r="G23" s="45">
        <f>'[2]valeur farine'!G23</f>
        <v>-0.03084059020548571</v>
      </c>
    </row>
    <row r="24" spans="1:7" ht="14.25">
      <c r="A24" s="8"/>
      <c r="B24" s="22" t="s">
        <v>27</v>
      </c>
      <c r="C24" s="37">
        <f>'[2]valeur farine'!C24</f>
        <v>7540.1</v>
      </c>
      <c r="D24" s="24">
        <f>'[2]valeur farine'!D24</f>
        <v>5745.92</v>
      </c>
      <c r="E24" s="24">
        <f>'[2]valeur farine'!E24</f>
        <v>21297.33</v>
      </c>
      <c r="F24" s="24">
        <f>'[2]valeur farine'!F24</f>
        <v>16686.51</v>
      </c>
      <c r="G24" s="44">
        <f>'[2]valeur farine'!G24</f>
        <v>0.27632021315421884</v>
      </c>
    </row>
    <row r="25" spans="1:7" ht="14.25">
      <c r="A25" s="8"/>
      <c r="B25" s="22" t="s">
        <v>25</v>
      </c>
      <c r="C25" s="37">
        <f>'[2]valeur farine'!C25</f>
        <v>155.24</v>
      </c>
      <c r="D25" s="24">
        <f>'[2]valeur farine'!D25</f>
        <v>239.49</v>
      </c>
      <c r="E25" s="24">
        <f>'[2]valeur farine'!E25</f>
        <v>456.57</v>
      </c>
      <c r="F25" s="24">
        <f>'[2]valeur farine'!F25</f>
        <v>762.81</v>
      </c>
      <c r="G25" s="44">
        <f>'[2]valeur farine'!G25</f>
        <v>-0.4014630117591536</v>
      </c>
    </row>
    <row r="26" spans="1:7" ht="14.25">
      <c r="A26" s="8"/>
      <c r="B26" s="22" t="s">
        <v>24</v>
      </c>
      <c r="C26" s="37">
        <f>'[2]valeur farine'!C26</f>
        <v>733.16</v>
      </c>
      <c r="D26" s="24">
        <f>'[2]valeur farine'!D26</f>
        <v>677.06</v>
      </c>
      <c r="E26" s="24">
        <f>'[2]valeur farine'!E26</f>
        <v>2158.59</v>
      </c>
      <c r="F26" s="24">
        <f>'[2]valeur farine'!F26</f>
        <v>2026.61</v>
      </c>
      <c r="G26" s="44">
        <f>'[2]valeur farine'!G26</f>
        <v>0.06512353141452981</v>
      </c>
    </row>
    <row r="27" spans="1:7" ht="14.25">
      <c r="A27" s="12"/>
      <c r="B27" s="23" t="s">
        <v>26</v>
      </c>
      <c r="C27" s="37">
        <f>'[2]valeur farine'!C27</f>
        <v>884.28</v>
      </c>
      <c r="D27" s="24">
        <f>'[2]valeur farine'!D27</f>
        <v>547.2</v>
      </c>
      <c r="E27" s="24">
        <f>'[2]valeur farine'!E27</f>
        <v>2226.86</v>
      </c>
      <c r="F27" s="24">
        <f>'[2]valeur farine'!F27</f>
        <v>1831.5</v>
      </c>
      <c r="G27" s="44">
        <f>'[2]valeur farine'!G27</f>
        <v>0.21586677586677594</v>
      </c>
    </row>
    <row r="28" spans="1:7" ht="15">
      <c r="A28" s="13" t="s">
        <v>3</v>
      </c>
      <c r="B28" s="21" t="s">
        <v>28</v>
      </c>
      <c r="C28" s="39">
        <f>'[2]valeur farine'!C28</f>
        <v>4707.6</v>
      </c>
      <c r="D28" s="40">
        <f>'[2]valeur farine'!D28</f>
        <v>4410.45</v>
      </c>
      <c r="E28" s="40">
        <f>'[2]valeur farine'!E28</f>
        <v>13576.38</v>
      </c>
      <c r="F28" s="40">
        <f>'[2]valeur farine'!F28</f>
        <v>13629.3</v>
      </c>
      <c r="G28" s="45">
        <f>'[2]valeur farine'!G28</f>
        <v>-0.003882811296251464</v>
      </c>
    </row>
    <row r="29" spans="1:7" ht="14.25">
      <c r="A29" s="8"/>
      <c r="B29" s="22" t="s">
        <v>27</v>
      </c>
      <c r="C29" s="37">
        <f>'[2]valeur farine'!C29</f>
        <v>1108</v>
      </c>
      <c r="D29" s="24">
        <f>'[2]valeur farine'!D29</f>
        <v>1519.4</v>
      </c>
      <c r="E29" s="24">
        <f>'[2]valeur farine'!E29</f>
        <v>3136.7</v>
      </c>
      <c r="F29" s="24">
        <f>'[2]valeur farine'!F29</f>
        <v>4232.9</v>
      </c>
      <c r="G29" s="44">
        <f>'[2]valeur farine'!G29</f>
        <v>-0.25897139077228376</v>
      </c>
    </row>
    <row r="30" spans="1:7" ht="14.25">
      <c r="A30" s="8"/>
      <c r="B30" s="22" t="s">
        <v>25</v>
      </c>
      <c r="C30" s="37">
        <f>'[2]valeur farine'!C30</f>
        <v>30.52</v>
      </c>
      <c r="D30" s="24">
        <f>'[2]valeur farine'!D30</f>
        <v>27.59</v>
      </c>
      <c r="E30" s="24">
        <f>'[2]valeur farine'!E30</f>
        <v>78.72</v>
      </c>
      <c r="F30" s="24">
        <f>'[2]valeur farine'!F30</f>
        <v>69.3</v>
      </c>
      <c r="G30" s="44">
        <f>'[2]valeur farine'!G30</f>
        <v>0.13593073593073596</v>
      </c>
    </row>
    <row r="31" spans="1:7" ht="14.25">
      <c r="A31" s="8"/>
      <c r="B31" s="22" t="s">
        <v>24</v>
      </c>
      <c r="C31" s="37">
        <f>'[2]valeur farine'!C31</f>
        <v>1669.7</v>
      </c>
      <c r="D31" s="24">
        <f>'[2]valeur farine'!D31</f>
        <v>1055.04</v>
      </c>
      <c r="E31" s="24">
        <f>'[2]valeur farine'!E31</f>
        <v>4650.3</v>
      </c>
      <c r="F31" s="24">
        <f>'[2]valeur farine'!F31</f>
        <v>3873.32</v>
      </c>
      <c r="G31" s="44">
        <f>'[2]valeur farine'!G31</f>
        <v>0.2005979366538267</v>
      </c>
    </row>
    <row r="32" spans="1:7" ht="14.25">
      <c r="A32" s="12"/>
      <c r="B32" s="23" t="s">
        <v>26</v>
      </c>
      <c r="C32" s="37">
        <f>'[2]valeur farine'!C32</f>
        <v>120.9</v>
      </c>
      <c r="D32" s="24">
        <f>'[2]valeur farine'!D32</f>
        <v>157.6</v>
      </c>
      <c r="E32" s="24">
        <f>'[2]valeur farine'!E32</f>
        <v>398.7</v>
      </c>
      <c r="F32" s="24">
        <f>'[2]valeur farine'!F32</f>
        <v>464.7</v>
      </c>
      <c r="G32" s="44">
        <f>'[2]valeur farine'!G32</f>
        <v>-0.14202711426726922</v>
      </c>
    </row>
    <row r="33" spans="1:7" ht="15">
      <c r="A33" s="13" t="s">
        <v>12</v>
      </c>
      <c r="B33" s="21" t="s">
        <v>28</v>
      </c>
      <c r="C33" s="39">
        <f>'[2]valeur farine'!C33</f>
        <v>6714.23</v>
      </c>
      <c r="D33" s="40">
        <f>'[2]valeur farine'!D33</f>
        <v>6500.41</v>
      </c>
      <c r="E33" s="40">
        <f>'[2]valeur farine'!E33</f>
        <v>18418.22</v>
      </c>
      <c r="F33" s="40">
        <f>'[2]valeur farine'!F33</f>
        <v>18497.69</v>
      </c>
      <c r="G33" s="45">
        <f>'[2]valeur farine'!G33</f>
        <v>-0.004296212121621539</v>
      </c>
    </row>
    <row r="34" spans="1:7" ht="14.25">
      <c r="A34" s="8"/>
      <c r="B34" s="22" t="s">
        <v>27</v>
      </c>
      <c r="C34" s="37">
        <f>'[2]valeur farine'!C34</f>
        <v>234.8</v>
      </c>
      <c r="D34" s="24">
        <f>'[2]valeur farine'!D34</f>
        <v>352.16</v>
      </c>
      <c r="E34" s="24">
        <f>'[2]valeur farine'!E34</f>
        <v>422</v>
      </c>
      <c r="F34" s="24">
        <f>'[2]valeur farine'!F34</f>
        <v>567</v>
      </c>
      <c r="G34" s="44">
        <f>'[2]valeur farine'!G34</f>
        <v>-0.25573192239858905</v>
      </c>
    </row>
    <row r="35" spans="1:7" ht="14.25">
      <c r="A35" s="8"/>
      <c r="B35" s="22" t="s">
        <v>25</v>
      </c>
      <c r="C35" s="37">
        <f>'[2]valeur farine'!C35</f>
        <v>6.76</v>
      </c>
      <c r="D35" s="24">
        <f>'[2]valeur farine'!D35</f>
        <v>5.44</v>
      </c>
      <c r="E35" s="24">
        <f>'[2]valeur farine'!E35</f>
        <v>25.76</v>
      </c>
      <c r="F35" s="24">
        <f>'[2]valeur farine'!F35</f>
        <v>7.94</v>
      </c>
      <c r="G35" s="44">
        <f>'[2]valeur farine'!G35</f>
        <v>2.2443324937027707</v>
      </c>
    </row>
    <row r="36" spans="1:7" ht="14.25">
      <c r="A36" s="8"/>
      <c r="B36" s="22" t="s">
        <v>24</v>
      </c>
      <c r="C36" s="37">
        <f>'[2]valeur farine'!C36</f>
        <v>35.65</v>
      </c>
      <c r="D36" s="24">
        <f>'[2]valeur farine'!D36</f>
        <v>66.03</v>
      </c>
      <c r="E36" s="24">
        <f>'[2]valeur farine'!E36</f>
        <v>90.46</v>
      </c>
      <c r="F36" s="24">
        <f>'[2]valeur farine'!F36</f>
        <v>132.23</v>
      </c>
      <c r="G36" s="44">
        <f>'[2]valeur farine'!G36</f>
        <v>-0.31588898132042653</v>
      </c>
    </row>
    <row r="37" spans="1:7" ht="14.25">
      <c r="A37" s="12"/>
      <c r="B37" s="23" t="s">
        <v>26</v>
      </c>
      <c r="C37" s="37">
        <f>'[2]valeur farine'!C37</f>
        <v>43.4</v>
      </c>
      <c r="D37" s="24">
        <f>'[2]valeur farine'!D37</f>
        <v>46.28</v>
      </c>
      <c r="E37" s="24">
        <f>'[2]valeur farine'!E37</f>
        <v>117.77</v>
      </c>
      <c r="F37" s="24">
        <f>'[2]valeur farine'!F37</f>
        <v>403.48</v>
      </c>
      <c r="G37" s="44">
        <f>'[2]valeur farine'!G37</f>
        <v>-0.7081144046792902</v>
      </c>
    </row>
    <row r="38" spans="1:7" ht="15">
      <c r="A38" s="13" t="s">
        <v>4</v>
      </c>
      <c r="B38" s="21" t="s">
        <v>28</v>
      </c>
      <c r="C38" s="39">
        <f>'[2]valeur farine'!C38</f>
        <v>9704.47</v>
      </c>
      <c r="D38" s="40">
        <f>'[2]valeur farine'!D38</f>
        <v>9686.28</v>
      </c>
      <c r="E38" s="40">
        <f>'[2]valeur farine'!E38</f>
        <v>29155.52</v>
      </c>
      <c r="F38" s="40">
        <f>'[2]valeur farine'!F38</f>
        <v>30192.5</v>
      </c>
      <c r="G38" s="45">
        <f>'[2]valeur farine'!G38</f>
        <v>-0.03434561563302143</v>
      </c>
    </row>
    <row r="39" spans="1:7" ht="14.25">
      <c r="A39" s="8"/>
      <c r="B39" s="22" t="s">
        <v>27</v>
      </c>
      <c r="C39" s="37">
        <f>'[2]valeur farine'!C39</f>
        <v>5831.41</v>
      </c>
      <c r="D39" s="24">
        <f>'[2]valeur farine'!D39</f>
        <v>6193.1</v>
      </c>
      <c r="E39" s="24">
        <f>'[2]valeur farine'!E39</f>
        <v>16390.57</v>
      </c>
      <c r="F39" s="24">
        <f>'[2]valeur farine'!F39</f>
        <v>17647.44</v>
      </c>
      <c r="G39" s="44">
        <f>'[2]valeur farine'!G39</f>
        <v>-0.0712210949576822</v>
      </c>
    </row>
    <row r="40" spans="1:7" ht="14.25">
      <c r="A40" s="8"/>
      <c r="B40" s="22" t="s">
        <v>25</v>
      </c>
      <c r="C40" s="37">
        <f>'[2]valeur farine'!C40</f>
        <v>51.85</v>
      </c>
      <c r="D40" s="24">
        <f>'[2]valeur farine'!D40</f>
        <v>47.92</v>
      </c>
      <c r="E40" s="24">
        <f>'[2]valeur farine'!E40</f>
        <v>145.75</v>
      </c>
      <c r="F40" s="24">
        <f>'[2]valeur farine'!F40</f>
        <v>151.87</v>
      </c>
      <c r="G40" s="44">
        <f>'[2]valeur farine'!G40</f>
        <v>-0.04029762296701129</v>
      </c>
    </row>
    <row r="41" spans="1:7" ht="14.25">
      <c r="A41" s="8"/>
      <c r="B41" s="22" t="s">
        <v>24</v>
      </c>
      <c r="C41" s="37">
        <f>'[2]valeur farine'!C41</f>
        <v>1368.95</v>
      </c>
      <c r="D41" s="24">
        <f>'[2]valeur farine'!D41</f>
        <v>1095.07</v>
      </c>
      <c r="E41" s="24">
        <f>'[2]valeur farine'!E41</f>
        <v>3453.7</v>
      </c>
      <c r="F41" s="24">
        <f>'[2]valeur farine'!F41</f>
        <v>3048.54</v>
      </c>
      <c r="G41" s="44">
        <f>'[2]valeur farine'!G41</f>
        <v>0.13290296338575183</v>
      </c>
    </row>
    <row r="42" spans="1:7" ht="14.25">
      <c r="A42" s="12"/>
      <c r="B42" s="23" t="s">
        <v>26</v>
      </c>
      <c r="C42" s="37">
        <f>'[2]valeur farine'!C42</f>
        <v>63.7</v>
      </c>
      <c r="D42" s="24">
        <f>'[2]valeur farine'!D42</f>
        <v>190.6</v>
      </c>
      <c r="E42" s="24">
        <f>'[2]valeur farine'!E42</f>
        <v>205.8</v>
      </c>
      <c r="F42" s="24">
        <f>'[2]valeur farine'!F42</f>
        <v>666.3</v>
      </c>
      <c r="G42" s="44">
        <f>'[2]valeur farine'!G42</f>
        <v>-0.6911301215668617</v>
      </c>
    </row>
    <row r="43" spans="1:7" ht="15">
      <c r="A43" s="13" t="s">
        <v>17</v>
      </c>
      <c r="B43" s="21" t="s">
        <v>28</v>
      </c>
      <c r="C43" s="39">
        <f>'[2]valeur farine'!C43</f>
        <v>9646.14</v>
      </c>
      <c r="D43" s="40">
        <f>'[2]valeur farine'!D43</f>
        <v>9073.68</v>
      </c>
      <c r="E43" s="40">
        <f>'[2]valeur farine'!E43</f>
        <v>31294.45</v>
      </c>
      <c r="F43" s="40">
        <f>'[2]valeur farine'!F43</f>
        <v>31586.76</v>
      </c>
      <c r="G43" s="45">
        <f>'[2]valeur farine'!G43</f>
        <v>-0.009254193845775815</v>
      </c>
    </row>
    <row r="44" spans="1:7" ht="14.25">
      <c r="A44" s="8"/>
      <c r="B44" s="22" t="s">
        <v>27</v>
      </c>
      <c r="C44" s="37">
        <f>'[2]valeur farine'!C44</f>
        <v>3348.75</v>
      </c>
      <c r="D44" s="24">
        <f>'[2]valeur farine'!D44</f>
        <v>3328.75</v>
      </c>
      <c r="E44" s="24">
        <f>'[2]valeur farine'!E44</f>
        <v>9640.13</v>
      </c>
      <c r="F44" s="24">
        <f>'[2]valeur farine'!F44</f>
        <v>10465.87</v>
      </c>
      <c r="G44" s="44">
        <f>'[2]valeur farine'!G44</f>
        <v>-0.078898362009083</v>
      </c>
    </row>
    <row r="45" spans="1:7" ht="14.25">
      <c r="A45" s="8"/>
      <c r="B45" s="22" t="s">
        <v>25</v>
      </c>
      <c r="C45" s="37">
        <f>'[2]valeur farine'!C45</f>
        <v>1083.18</v>
      </c>
      <c r="D45" s="24">
        <f>'[2]valeur farine'!D45</f>
        <v>1209.23</v>
      </c>
      <c r="E45" s="24">
        <f>'[2]valeur farine'!E45</f>
        <v>3922.03</v>
      </c>
      <c r="F45" s="24">
        <f>'[2]valeur farine'!F45</f>
        <v>4412.54</v>
      </c>
      <c r="G45" s="44">
        <f>'[2]valeur farine'!G45</f>
        <v>-0.11116273166928793</v>
      </c>
    </row>
    <row r="46" spans="1:7" ht="14.25">
      <c r="A46" s="8"/>
      <c r="B46" s="22" t="s">
        <v>24</v>
      </c>
      <c r="C46" s="37">
        <f>'[2]valeur farine'!C46</f>
        <v>1240.98</v>
      </c>
      <c r="D46" s="24">
        <f>'[2]valeur farine'!D46</f>
        <v>1664.59</v>
      </c>
      <c r="E46" s="24">
        <f>'[2]valeur farine'!E46</f>
        <v>3818.38</v>
      </c>
      <c r="F46" s="24">
        <f>'[2]valeur farine'!F46</f>
        <v>5664.94</v>
      </c>
      <c r="G46" s="44">
        <f>'[2]valeur farine'!G46</f>
        <v>-0.32596285221026167</v>
      </c>
    </row>
    <row r="47" spans="1:7" ht="14.25">
      <c r="A47" s="12"/>
      <c r="B47" s="23" t="s">
        <v>26</v>
      </c>
      <c r="C47" s="37">
        <f>'[2]valeur farine'!C47</f>
        <v>196.11</v>
      </c>
      <c r="D47" s="24">
        <f>'[2]valeur farine'!D47</f>
        <v>191.33</v>
      </c>
      <c r="E47" s="24">
        <f>'[2]valeur farine'!E47</f>
        <v>625.8</v>
      </c>
      <c r="F47" s="24">
        <f>'[2]valeur farine'!F47</f>
        <v>627.32</v>
      </c>
      <c r="G47" s="44">
        <f>'[2]valeur farine'!G47</f>
        <v>-0.0024230058024614157</v>
      </c>
    </row>
    <row r="48" spans="1:7" ht="15">
      <c r="A48" s="13" t="s">
        <v>18</v>
      </c>
      <c r="B48" s="21" t="s">
        <v>28</v>
      </c>
      <c r="C48" s="39">
        <f>'[2]valeur farine'!C48</f>
        <v>13091.6</v>
      </c>
      <c r="D48" s="40">
        <f>'[2]valeur farine'!D48</f>
        <v>11568.14</v>
      </c>
      <c r="E48" s="40">
        <f>'[2]valeur farine'!E48</f>
        <v>37919.86</v>
      </c>
      <c r="F48" s="40">
        <f>'[2]valeur farine'!F48</f>
        <v>35475.39</v>
      </c>
      <c r="G48" s="45">
        <f>'[2]valeur farine'!G48</f>
        <v>0.06890607827003456</v>
      </c>
    </row>
    <row r="49" spans="1:7" ht="14.25">
      <c r="A49" s="8"/>
      <c r="B49" s="22" t="s">
        <v>27</v>
      </c>
      <c r="C49" s="37">
        <f>'[2]valeur farine'!C49</f>
        <v>8447.67</v>
      </c>
      <c r="D49" s="24">
        <f>'[2]valeur farine'!D49</f>
        <v>7960.59</v>
      </c>
      <c r="E49" s="24">
        <f>'[2]valeur farine'!E49</f>
        <v>22665.04</v>
      </c>
      <c r="F49" s="24">
        <f>'[2]valeur farine'!F49</f>
        <v>23645.01</v>
      </c>
      <c r="G49" s="44">
        <f>'[2]valeur farine'!G49</f>
        <v>-0.04144510829134763</v>
      </c>
    </row>
    <row r="50" spans="1:7" ht="14.25">
      <c r="A50" s="8"/>
      <c r="B50" s="22" t="s">
        <v>25</v>
      </c>
      <c r="C50" s="37">
        <f>'[2]valeur farine'!C50</f>
        <v>3817.85</v>
      </c>
      <c r="D50" s="24">
        <f>'[2]valeur farine'!D50</f>
        <v>3252.23</v>
      </c>
      <c r="E50" s="24">
        <f>'[2]valeur farine'!E50</f>
        <v>11154.06</v>
      </c>
      <c r="F50" s="24">
        <f>'[2]valeur farine'!F50</f>
        <v>9260.36</v>
      </c>
      <c r="G50" s="44">
        <f>'[2]valeur farine'!G50</f>
        <v>0.20449528959997224</v>
      </c>
    </row>
    <row r="51" spans="1:7" ht="14.25">
      <c r="A51" s="8"/>
      <c r="B51" s="22" t="s">
        <v>24</v>
      </c>
      <c r="C51" s="37">
        <f>'[2]valeur farine'!C51</f>
        <v>900.8</v>
      </c>
      <c r="D51" s="24">
        <f>'[2]valeur farine'!D51</f>
        <v>1739.2</v>
      </c>
      <c r="E51" s="24">
        <f>'[2]valeur farine'!E51</f>
        <v>2379.29</v>
      </c>
      <c r="F51" s="24">
        <f>'[2]valeur farine'!F51</f>
        <v>5966.55</v>
      </c>
      <c r="G51" s="44">
        <f>'[2]valeur farine'!G51</f>
        <v>-0.6012285156413673</v>
      </c>
    </row>
    <row r="52" spans="1:7" ht="14.25">
      <c r="A52" s="12"/>
      <c r="B52" s="23" t="s">
        <v>26</v>
      </c>
      <c r="C52" s="37">
        <f>'[2]valeur farine'!C52</f>
        <v>2592.93</v>
      </c>
      <c r="D52" s="24">
        <f>'[2]valeur farine'!D52</f>
        <v>5356.15</v>
      </c>
      <c r="E52" s="24">
        <f>'[2]valeur farine'!E52</f>
        <v>7981.55</v>
      </c>
      <c r="F52" s="24">
        <f>'[2]valeur farine'!F52</f>
        <v>17574.1</v>
      </c>
      <c r="G52" s="44">
        <f>'[2]valeur farine'!G52</f>
        <v>-0.5458344950808292</v>
      </c>
    </row>
    <row r="53" spans="1:7" ht="15">
      <c r="A53" s="13" t="s">
        <v>5</v>
      </c>
      <c r="B53" s="21" t="s">
        <v>28</v>
      </c>
      <c r="C53" s="39">
        <f>'[2]valeur farine'!C53</f>
        <v>8370.8</v>
      </c>
      <c r="D53" s="40">
        <f>'[2]valeur farine'!D53</f>
        <v>7507.12</v>
      </c>
      <c r="E53" s="40">
        <f>'[2]valeur farine'!E53</f>
        <v>23411.7</v>
      </c>
      <c r="F53" s="40">
        <f>'[2]valeur farine'!F53</f>
        <v>22974.43</v>
      </c>
      <c r="G53" s="45">
        <f>'[2]valeur farine'!G53</f>
        <v>0.01903289874873938</v>
      </c>
    </row>
    <row r="54" spans="1:7" ht="15">
      <c r="A54" s="13"/>
      <c r="B54" s="22" t="s">
        <v>27</v>
      </c>
      <c r="C54" s="37">
        <f>'[2]valeur farine'!C54</f>
        <v>55</v>
      </c>
      <c r="D54" s="24">
        <f>'[2]valeur farine'!D54</f>
        <v>50.6</v>
      </c>
      <c r="E54" s="24">
        <f>'[2]valeur farine'!E54</f>
        <v>131</v>
      </c>
      <c r="F54" s="24">
        <f>'[2]valeur farine'!F54</f>
        <v>598.24</v>
      </c>
      <c r="G54" s="44">
        <f>'[2]valeur farine'!G54</f>
        <v>-0.7810243380583044</v>
      </c>
    </row>
    <row r="55" spans="1:7" ht="15">
      <c r="A55" s="13"/>
      <c r="B55" s="22" t="s">
        <v>25</v>
      </c>
      <c r="C55" s="37">
        <f>'[2]valeur farine'!C55</f>
        <v>1970.61</v>
      </c>
      <c r="D55" s="24">
        <f>'[2]valeur farine'!D55</f>
        <v>1794.05</v>
      </c>
      <c r="E55" s="24">
        <f>'[2]valeur farine'!E55</f>
        <v>6068.35</v>
      </c>
      <c r="F55" s="24">
        <f>'[2]valeur farine'!F55</f>
        <v>6098.73</v>
      </c>
      <c r="G55" s="44">
        <f>'[2]valeur farine'!G55</f>
        <v>-0.004981364972707301</v>
      </c>
    </row>
    <row r="56" spans="1:7" ht="15">
      <c r="A56" s="13"/>
      <c r="B56" s="22" t="s">
        <v>24</v>
      </c>
      <c r="C56" s="37">
        <f>'[2]valeur farine'!C56</f>
        <v>1146.87</v>
      </c>
      <c r="D56" s="24">
        <f>'[2]valeur farine'!D56</f>
        <v>891.1</v>
      </c>
      <c r="E56" s="24">
        <f>'[2]valeur farine'!E56</f>
        <v>2752.15</v>
      </c>
      <c r="F56" s="24">
        <f>'[2]valeur farine'!F56</f>
        <v>2597.28</v>
      </c>
      <c r="G56" s="44">
        <f>'[2]valeur farine'!G56</f>
        <v>0.059627764430481074</v>
      </c>
    </row>
    <row r="57" spans="1:7" ht="15">
      <c r="A57" s="14"/>
      <c r="B57" s="23" t="s">
        <v>26</v>
      </c>
      <c r="C57" s="37">
        <f>'[2]valeur farine'!C57</f>
        <v>920.03</v>
      </c>
      <c r="D57" s="24">
        <f>'[2]valeur farine'!D57</f>
        <v>1805.4</v>
      </c>
      <c r="E57" s="24">
        <f>'[2]valeur farine'!E57</f>
        <v>3091.73</v>
      </c>
      <c r="F57" s="24">
        <f>'[2]valeur farine'!F57</f>
        <v>5554.6</v>
      </c>
      <c r="G57" s="44">
        <f>'[2]valeur farine'!G57</f>
        <v>-0.4433928635725345</v>
      </c>
    </row>
    <row r="58" spans="1:7" ht="15">
      <c r="A58" s="13" t="s">
        <v>19</v>
      </c>
      <c r="B58" s="21" t="s">
        <v>28</v>
      </c>
      <c r="C58" s="39">
        <f>'[2]valeur farine'!C58</f>
        <v>9616.99</v>
      </c>
      <c r="D58" s="40">
        <f>'[2]valeur farine'!D58</f>
        <v>7395.89</v>
      </c>
      <c r="E58" s="40">
        <f>'[2]valeur farine'!E58</f>
        <v>24898.95</v>
      </c>
      <c r="F58" s="40">
        <f>'[2]valeur farine'!F58</f>
        <v>21921.63</v>
      </c>
      <c r="G58" s="45">
        <f>'[2]valeur farine'!G58</f>
        <v>0.13581654283919578</v>
      </c>
    </row>
    <row r="59" spans="1:7" ht="15">
      <c r="A59" s="13"/>
      <c r="B59" s="22" t="s">
        <v>27</v>
      </c>
      <c r="C59" s="37">
        <f>'[2]valeur farine'!C59</f>
        <v>3000.1</v>
      </c>
      <c r="D59" s="24">
        <f>'[2]valeur farine'!D59</f>
        <v>2910.88</v>
      </c>
      <c r="E59" s="24">
        <f>'[2]valeur farine'!E59</f>
        <v>7359.08</v>
      </c>
      <c r="F59" s="24">
        <f>'[2]valeur farine'!F59</f>
        <v>8069.51</v>
      </c>
      <c r="G59" s="44">
        <f>'[2]valeur farine'!G59</f>
        <v>-0.08803880285172214</v>
      </c>
    </row>
    <row r="60" spans="1:7" ht="15">
      <c r="A60" s="13"/>
      <c r="B60" s="22" t="s">
        <v>25</v>
      </c>
      <c r="C60" s="37">
        <f>'[2]valeur farine'!C60</f>
        <v>2735.15</v>
      </c>
      <c r="D60" s="24">
        <f>'[2]valeur farine'!D60</f>
        <v>3603.41</v>
      </c>
      <c r="E60" s="24">
        <f>'[2]valeur farine'!E60</f>
        <v>9078.19</v>
      </c>
      <c r="F60" s="24">
        <f>'[2]valeur farine'!F60</f>
        <v>10773.88</v>
      </c>
      <c r="G60" s="44">
        <f>'[2]valeur farine'!G60</f>
        <v>-0.15738898149970101</v>
      </c>
    </row>
    <row r="61" spans="1:7" ht="15">
      <c r="A61" s="13"/>
      <c r="B61" s="22" t="s">
        <v>24</v>
      </c>
      <c r="C61" s="37">
        <f>'[2]valeur farine'!C61</f>
        <v>1344.34</v>
      </c>
      <c r="D61" s="24">
        <f>'[2]valeur farine'!D61</f>
        <v>1168.93</v>
      </c>
      <c r="E61" s="24">
        <f>'[2]valeur farine'!E61</f>
        <v>3986.91</v>
      </c>
      <c r="F61" s="24">
        <f>'[2]valeur farine'!F61</f>
        <v>3031.97</v>
      </c>
      <c r="G61" s="44">
        <f>'[2]valeur farine'!G61</f>
        <v>0.3149569421861035</v>
      </c>
    </row>
    <row r="62" spans="1:7" ht="15">
      <c r="A62" s="14"/>
      <c r="B62" s="23" t="s">
        <v>26</v>
      </c>
      <c r="C62" s="37">
        <f>'[2]valeur farine'!C62</f>
        <v>9368.25</v>
      </c>
      <c r="D62" s="24">
        <f>'[2]valeur farine'!D62</f>
        <v>5602</v>
      </c>
      <c r="E62" s="24">
        <f>'[2]valeur farine'!E62</f>
        <v>31134.84</v>
      </c>
      <c r="F62" s="24">
        <f>'[2]valeur farine'!F62</f>
        <v>16514.9</v>
      </c>
      <c r="G62" s="44">
        <f>'[2]valeur farine'!G62</f>
        <v>0.8852575552985484</v>
      </c>
    </row>
    <row r="63" spans="1:7" ht="15">
      <c r="A63" s="13" t="s">
        <v>13</v>
      </c>
      <c r="B63" s="21" t="s">
        <v>28</v>
      </c>
      <c r="C63" s="39">
        <f>'[2]valeur farine'!C63</f>
        <v>7195.93</v>
      </c>
      <c r="D63" s="40">
        <f>'[2]valeur farine'!D63</f>
        <v>7034.4</v>
      </c>
      <c r="E63" s="40">
        <f>'[2]valeur farine'!E63</f>
        <v>23529.76</v>
      </c>
      <c r="F63" s="40">
        <f>'[2]valeur farine'!F63</f>
        <v>23267.38</v>
      </c>
      <c r="G63" s="45">
        <f>'[2]valeur farine'!G63</f>
        <v>0.011276731630290878</v>
      </c>
    </row>
    <row r="64" spans="1:7" ht="15">
      <c r="A64" s="13"/>
      <c r="B64" s="22" t="s">
        <v>27</v>
      </c>
      <c r="C64" s="37">
        <f>'[2]valeur farine'!C64</f>
        <v>3547.16</v>
      </c>
      <c r="D64" s="24">
        <f>'[2]valeur farine'!D64</f>
        <v>2909.55</v>
      </c>
      <c r="E64" s="24">
        <f>'[2]valeur farine'!E64</f>
        <v>10213.82</v>
      </c>
      <c r="F64" s="24">
        <f>'[2]valeur farine'!F64</f>
        <v>8632.23</v>
      </c>
      <c r="G64" s="44">
        <f>'[2]valeur farine'!G64</f>
        <v>0.1832191681639623</v>
      </c>
    </row>
    <row r="65" spans="1:7" ht="15">
      <c r="A65" s="13"/>
      <c r="B65" s="22" t="s">
        <v>25</v>
      </c>
      <c r="C65" s="37">
        <f>'[2]valeur farine'!C65</f>
        <v>100.13</v>
      </c>
      <c r="D65" s="24">
        <f>'[2]valeur farine'!D65</f>
        <v>161.84</v>
      </c>
      <c r="E65" s="24">
        <f>'[2]valeur farine'!E65</f>
        <v>422.09</v>
      </c>
      <c r="F65" s="24">
        <f>'[2]valeur farine'!F65</f>
        <v>579.57</v>
      </c>
      <c r="G65" s="44">
        <f>'[2]valeur farine'!G65</f>
        <v>-0.2717186879928224</v>
      </c>
    </row>
    <row r="66" spans="1:7" ht="15">
      <c r="A66" s="13"/>
      <c r="B66" s="22" t="s">
        <v>24</v>
      </c>
      <c r="C66" s="37">
        <f>'[2]valeur farine'!C66</f>
        <v>1042.9</v>
      </c>
      <c r="D66" s="24">
        <f>'[2]valeur farine'!D66</f>
        <v>1027.07</v>
      </c>
      <c r="E66" s="24">
        <f>'[2]valeur farine'!E66</f>
        <v>3575.81</v>
      </c>
      <c r="F66" s="24">
        <f>'[2]valeur farine'!F66</f>
        <v>3368.97</v>
      </c>
      <c r="G66" s="44">
        <f>'[2]valeur farine'!G66</f>
        <v>0.06139561943264563</v>
      </c>
    </row>
    <row r="67" spans="1:7" ht="15">
      <c r="A67" s="14"/>
      <c r="B67" s="23" t="s">
        <v>26</v>
      </c>
      <c r="C67" s="37">
        <f>'[2]valeur farine'!C67</f>
        <v>1692.4</v>
      </c>
      <c r="D67" s="24">
        <f>'[2]valeur farine'!D67</f>
        <v>2107.8</v>
      </c>
      <c r="E67" s="24">
        <f>'[2]valeur farine'!E67</f>
        <v>5423</v>
      </c>
      <c r="F67" s="24">
        <f>'[2]valeur farine'!F67</f>
        <v>6477.4</v>
      </c>
      <c r="G67" s="44">
        <f>'[2]valeur farine'!G67</f>
        <v>-0.16278136289251854</v>
      </c>
    </row>
    <row r="68" spans="1:7" ht="15">
      <c r="A68" s="13" t="s">
        <v>6</v>
      </c>
      <c r="B68" s="21" t="s">
        <v>28</v>
      </c>
      <c r="C68" s="39">
        <f>'[2]valeur farine'!C68</f>
        <v>16880.28</v>
      </c>
      <c r="D68" s="40">
        <f>'[2]valeur farine'!D68</f>
        <v>15535.51</v>
      </c>
      <c r="E68" s="40">
        <f>'[2]valeur farine'!E68</f>
        <v>50813.42</v>
      </c>
      <c r="F68" s="40">
        <f>'[2]valeur farine'!F68</f>
        <v>48475.7</v>
      </c>
      <c r="G68" s="45">
        <f>'[2]valeur farine'!G68</f>
        <v>0.04822457437437729</v>
      </c>
    </row>
    <row r="69" spans="1:7" ht="15">
      <c r="A69" s="13"/>
      <c r="B69" s="22" t="s">
        <v>27</v>
      </c>
      <c r="C69" s="37">
        <f>'[2]valeur farine'!C69</f>
        <v>25307.13</v>
      </c>
      <c r="D69" s="24">
        <f>'[2]valeur farine'!D69</f>
        <v>23817.05</v>
      </c>
      <c r="E69" s="24">
        <f>'[2]valeur farine'!E69</f>
        <v>73423.26</v>
      </c>
      <c r="F69" s="24">
        <f>'[2]valeur farine'!F69</f>
        <v>73264.12</v>
      </c>
      <c r="G69" s="44">
        <f>'[2]valeur farine'!G69</f>
        <v>0.0021721410152745904</v>
      </c>
    </row>
    <row r="70" spans="1:7" ht="15">
      <c r="A70" s="13"/>
      <c r="B70" s="22" t="s">
        <v>25</v>
      </c>
      <c r="C70" s="37">
        <f>'[2]valeur farine'!C70</f>
        <v>151.51</v>
      </c>
      <c r="D70" s="24">
        <f>'[2]valeur farine'!D70</f>
        <v>171.41</v>
      </c>
      <c r="E70" s="24">
        <f>'[2]valeur farine'!E70</f>
        <v>361.81</v>
      </c>
      <c r="F70" s="24">
        <f>'[2]valeur farine'!F70</f>
        <v>327.78</v>
      </c>
      <c r="G70" s="44">
        <f>'[2]valeur farine'!G70</f>
        <v>0.10381963512111793</v>
      </c>
    </row>
    <row r="71" spans="1:7" ht="15">
      <c r="A71" s="13"/>
      <c r="B71" s="22" t="s">
        <v>24</v>
      </c>
      <c r="C71" s="37">
        <f>'[2]valeur farine'!C71</f>
        <v>1513.31</v>
      </c>
      <c r="D71" s="24">
        <f>'[2]valeur farine'!D71</f>
        <v>1202.13</v>
      </c>
      <c r="E71" s="24">
        <f>'[2]valeur farine'!E71</f>
        <v>4398.81</v>
      </c>
      <c r="F71" s="24">
        <f>'[2]valeur farine'!F71</f>
        <v>4199.78</v>
      </c>
      <c r="G71" s="44">
        <f>'[2]valeur farine'!G71</f>
        <v>0.04739057760168406</v>
      </c>
    </row>
    <row r="72" spans="1:7" ht="15">
      <c r="A72" s="14"/>
      <c r="B72" s="23" t="s">
        <v>26</v>
      </c>
      <c r="C72" s="37">
        <f>'[2]valeur farine'!C72</f>
        <v>1992.37</v>
      </c>
      <c r="D72" s="24">
        <f>'[2]valeur farine'!D72</f>
        <v>2107.6</v>
      </c>
      <c r="E72" s="24">
        <f>'[2]valeur farine'!E72</f>
        <v>5245.64</v>
      </c>
      <c r="F72" s="24">
        <f>'[2]valeur farine'!F72</f>
        <v>5673.2</v>
      </c>
      <c r="G72" s="44">
        <f>'[2]valeur farine'!G72</f>
        <v>-0.07536487344003376</v>
      </c>
    </row>
    <row r="73" spans="1:7" ht="15">
      <c r="A73" s="13" t="s">
        <v>20</v>
      </c>
      <c r="B73" s="21" t="s">
        <v>28</v>
      </c>
      <c r="C73" s="39">
        <f>'[2]valeur farine'!C73</f>
        <v>22533.08</v>
      </c>
      <c r="D73" s="40">
        <f>'[2]valeur farine'!D73</f>
        <v>20795.13</v>
      </c>
      <c r="E73" s="40">
        <f>'[2]valeur farine'!E73</f>
        <v>62621.58</v>
      </c>
      <c r="F73" s="40">
        <f>'[2]valeur farine'!F73</f>
        <v>59975.85</v>
      </c>
      <c r="G73" s="45">
        <f>'[2]valeur farine'!G73</f>
        <v>0.04411325558537317</v>
      </c>
    </row>
    <row r="74" spans="1:7" ht="15">
      <c r="A74" s="13"/>
      <c r="B74" s="22" t="s">
        <v>27</v>
      </c>
      <c r="C74" s="37">
        <f>'[2]valeur farine'!C74</f>
        <v>2425.63</v>
      </c>
      <c r="D74" s="24">
        <f>'[2]valeur farine'!D74</f>
        <v>2126.75</v>
      </c>
      <c r="E74" s="24">
        <f>'[2]valeur farine'!E74</f>
        <v>10987.66</v>
      </c>
      <c r="F74" s="24">
        <f>'[2]valeur farine'!F74</f>
        <v>7596.65</v>
      </c>
      <c r="G74" s="44">
        <f>'[2]valeur farine'!G74</f>
        <v>0.446382286929107</v>
      </c>
    </row>
    <row r="75" spans="1:7" ht="15">
      <c r="A75" s="13"/>
      <c r="B75" s="22" t="s">
        <v>25</v>
      </c>
      <c r="C75" s="37">
        <f>'[2]valeur farine'!C75</f>
        <v>4008.97</v>
      </c>
      <c r="D75" s="24">
        <f>'[2]valeur farine'!D75</f>
        <v>2229.23</v>
      </c>
      <c r="E75" s="24">
        <f>'[2]valeur farine'!E75</f>
        <v>9876.37</v>
      </c>
      <c r="F75" s="24">
        <f>'[2]valeur farine'!F75</f>
        <v>6652</v>
      </c>
      <c r="G75" s="44">
        <f>'[2]valeur farine'!G75</f>
        <v>0.4847218881539388</v>
      </c>
    </row>
    <row r="76" spans="1:7" ht="15">
      <c r="A76" s="13"/>
      <c r="B76" s="22" t="s">
        <v>24</v>
      </c>
      <c r="C76" s="37">
        <f>'[2]valeur farine'!C76</f>
        <v>1545.75</v>
      </c>
      <c r="D76" s="24">
        <f>'[2]valeur farine'!D76</f>
        <v>2345.39</v>
      </c>
      <c r="E76" s="24">
        <f>'[2]valeur farine'!E76</f>
        <v>3388.47</v>
      </c>
      <c r="F76" s="24">
        <f>'[2]valeur farine'!F76</f>
        <v>6530</v>
      </c>
      <c r="G76" s="44">
        <f>'[2]valeur farine'!G76</f>
        <v>-0.48109188361408883</v>
      </c>
    </row>
    <row r="77" spans="1:7" ht="15">
      <c r="A77" s="14"/>
      <c r="B77" s="23" t="s">
        <v>26</v>
      </c>
      <c r="C77" s="37">
        <f>'[2]valeur farine'!C77</f>
        <v>563.45</v>
      </c>
      <c r="D77" s="24">
        <f>'[2]valeur farine'!D77</f>
        <v>493.05</v>
      </c>
      <c r="E77" s="24">
        <f>'[2]valeur farine'!E77</f>
        <v>1590.68</v>
      </c>
      <c r="F77" s="24">
        <f>'[2]valeur farine'!F77</f>
        <v>1657.67</v>
      </c>
      <c r="G77" s="44">
        <f>'[2]valeur farine'!G77</f>
        <v>-0.04041214475740045</v>
      </c>
    </row>
    <row r="78" spans="1:7" ht="15">
      <c r="A78" s="13" t="s">
        <v>8</v>
      </c>
      <c r="B78" s="21" t="s">
        <v>28</v>
      </c>
      <c r="C78" s="39">
        <f>'[2]valeur farine'!C78</f>
        <v>22948.46</v>
      </c>
      <c r="D78" s="40">
        <f>'[2]valeur farine'!D78</f>
        <v>21388.82</v>
      </c>
      <c r="E78" s="40">
        <f>'[2]valeur farine'!E78</f>
        <v>64285.97</v>
      </c>
      <c r="F78" s="40">
        <f>'[2]valeur farine'!F78</f>
        <v>60699.6</v>
      </c>
      <c r="G78" s="45">
        <f>'[2]valeur farine'!G78</f>
        <v>0.05908391488576535</v>
      </c>
    </row>
    <row r="79" spans="1:7" ht="15">
      <c r="A79" s="13"/>
      <c r="B79" s="22" t="s">
        <v>27</v>
      </c>
      <c r="C79" s="37">
        <f>'[2]valeur farine'!C79</f>
        <v>8369.27</v>
      </c>
      <c r="D79" s="24">
        <f>'[2]valeur farine'!D79</f>
        <v>7925.58</v>
      </c>
      <c r="E79" s="24">
        <f>'[2]valeur farine'!E79</f>
        <v>24318.77</v>
      </c>
      <c r="F79" s="24">
        <f>'[2]valeur farine'!F79</f>
        <v>24140.57</v>
      </c>
      <c r="G79" s="44">
        <f>'[2]valeur farine'!G79</f>
        <v>0.007381764390815989</v>
      </c>
    </row>
    <row r="80" spans="1:7" ht="15">
      <c r="A80" s="13"/>
      <c r="B80" s="22" t="s">
        <v>25</v>
      </c>
      <c r="C80" s="37">
        <f>'[2]valeur farine'!C80</f>
        <v>1193.7</v>
      </c>
      <c r="D80" s="24">
        <f>'[2]valeur farine'!D80</f>
        <v>586.52</v>
      </c>
      <c r="E80" s="24">
        <f>'[2]valeur farine'!E80</f>
        <v>3417.94</v>
      </c>
      <c r="F80" s="24">
        <f>'[2]valeur farine'!F80</f>
        <v>2848.56</v>
      </c>
      <c r="G80" s="44">
        <f>'[2]valeur farine'!G80</f>
        <v>0.19988344988344992</v>
      </c>
    </row>
    <row r="81" spans="1:7" ht="15">
      <c r="A81" s="13"/>
      <c r="B81" s="22" t="s">
        <v>24</v>
      </c>
      <c r="C81" s="37">
        <f>'[2]valeur farine'!C81</f>
        <v>6331.54</v>
      </c>
      <c r="D81" s="24">
        <f>'[2]valeur farine'!D81</f>
        <v>6243.77</v>
      </c>
      <c r="E81" s="24">
        <f>'[2]valeur farine'!E81</f>
        <v>18723.72</v>
      </c>
      <c r="F81" s="24">
        <f>'[2]valeur farine'!F81</f>
        <v>16752.17</v>
      </c>
      <c r="G81" s="44">
        <f>'[2]valeur farine'!G81</f>
        <v>0.11768923070861884</v>
      </c>
    </row>
    <row r="82" spans="1:7" ht="15">
      <c r="A82" s="14"/>
      <c r="B82" s="23" t="s">
        <v>26</v>
      </c>
      <c r="C82" s="37">
        <f>'[2]valeur farine'!C82</f>
        <v>13612.74</v>
      </c>
      <c r="D82" s="24">
        <f>'[2]valeur farine'!D82</f>
        <v>21211.31</v>
      </c>
      <c r="E82" s="24">
        <f>'[2]valeur farine'!E82</f>
        <v>39555.9</v>
      </c>
      <c r="F82" s="24">
        <f>'[2]valeur farine'!F82</f>
        <v>53740.88</v>
      </c>
      <c r="G82" s="44">
        <f>'[2]valeur farine'!G82</f>
        <v>-0.2639513904498772</v>
      </c>
    </row>
    <row r="83" spans="1:7" ht="15">
      <c r="A83" s="13" t="s">
        <v>9</v>
      </c>
      <c r="B83" s="21" t="s">
        <v>28</v>
      </c>
      <c r="C83" s="39">
        <f>'[2]valeur farine'!C83</f>
        <v>8244.07</v>
      </c>
      <c r="D83" s="40">
        <f>'[2]valeur farine'!D83</f>
        <v>8315.68</v>
      </c>
      <c r="E83" s="40">
        <f>'[2]valeur farine'!E83</f>
        <v>26092.74</v>
      </c>
      <c r="F83" s="40">
        <f>'[2]valeur farine'!F83</f>
        <v>25885.74</v>
      </c>
      <c r="G83" s="45">
        <f>'[2]valeur farine'!G83</f>
        <v>0.007996680797999207</v>
      </c>
    </row>
    <row r="84" spans="1:7" ht="15">
      <c r="A84" s="13"/>
      <c r="B84" s="22" t="s">
        <v>27</v>
      </c>
      <c r="C84" s="37">
        <f>'[2]valeur farine'!C84</f>
        <v>6703.51</v>
      </c>
      <c r="D84" s="24">
        <f>'[2]valeur farine'!D84</f>
        <v>6701.13</v>
      </c>
      <c r="E84" s="24">
        <f>'[2]valeur farine'!E84</f>
        <v>17995.64</v>
      </c>
      <c r="F84" s="24">
        <f>'[2]valeur farine'!F84</f>
        <v>18523.94</v>
      </c>
      <c r="G84" s="44">
        <f>'[2]valeur farine'!G84</f>
        <v>-0.02851985052855922</v>
      </c>
    </row>
    <row r="85" spans="1:7" ht="15">
      <c r="A85" s="13"/>
      <c r="B85" s="22" t="s">
        <v>25</v>
      </c>
      <c r="C85" s="37">
        <f>'[2]valeur farine'!C85</f>
        <v>22.81</v>
      </c>
      <c r="D85" s="24">
        <f>'[2]valeur farine'!D85</f>
        <v>25.81</v>
      </c>
      <c r="E85" s="24">
        <f>'[2]valeur farine'!E85</f>
        <v>54.89</v>
      </c>
      <c r="F85" s="24">
        <f>'[2]valeur farine'!F85</f>
        <v>83.78</v>
      </c>
      <c r="G85" s="44">
        <f>'[2]valeur farine'!G85</f>
        <v>-0.344831702076868</v>
      </c>
    </row>
    <row r="86" spans="1:7" ht="15">
      <c r="A86" s="13"/>
      <c r="B86" s="22" t="s">
        <v>24</v>
      </c>
      <c r="C86" s="37">
        <f>'[2]valeur farine'!C86</f>
        <v>689.77</v>
      </c>
      <c r="D86" s="24">
        <f>'[2]valeur farine'!D86</f>
        <v>605.18</v>
      </c>
      <c r="E86" s="24">
        <f>'[2]valeur farine'!E86</f>
        <v>1998.24</v>
      </c>
      <c r="F86" s="24">
        <f>'[2]valeur farine'!F86</f>
        <v>1899.28</v>
      </c>
      <c r="G86" s="44">
        <f>'[2]valeur farine'!G86</f>
        <v>0.05210395518301674</v>
      </c>
    </row>
    <row r="87" spans="1:7" ht="15">
      <c r="A87" s="14"/>
      <c r="B87" s="23" t="s">
        <v>26</v>
      </c>
      <c r="C87" s="37">
        <f>'[2]valeur farine'!C87</f>
        <v>38</v>
      </c>
      <c r="D87" s="24">
        <f>'[2]valeur farine'!D87</f>
        <v>137.03</v>
      </c>
      <c r="E87" s="24">
        <f>'[2]valeur farine'!E87</f>
        <v>181.4</v>
      </c>
      <c r="F87" s="24">
        <f>'[2]valeur farine'!F87</f>
        <v>292.75</v>
      </c>
      <c r="G87" s="44">
        <f>'[2]valeur farine'!G87</f>
        <v>-0.3803586678052946</v>
      </c>
    </row>
    <row r="88" spans="1:7" ht="15">
      <c r="A88" s="13" t="s">
        <v>10</v>
      </c>
      <c r="B88" s="21" t="s">
        <v>28</v>
      </c>
      <c r="C88" s="39">
        <f>'[2]valeur farine'!C88</f>
        <v>3953.18</v>
      </c>
      <c r="D88" s="40">
        <f>'[2]valeur farine'!D88</f>
        <v>3940.9</v>
      </c>
      <c r="E88" s="40">
        <f>'[2]valeur farine'!E88</f>
        <v>11563.66</v>
      </c>
      <c r="F88" s="40">
        <f>'[2]valeur farine'!F88</f>
        <v>12067.11</v>
      </c>
      <c r="G88" s="45">
        <f>'[2]valeur farine'!G88</f>
        <v>-0.04172084285301126</v>
      </c>
    </row>
    <row r="89" spans="1:7" ht="15">
      <c r="A89" s="13"/>
      <c r="B89" s="22" t="s">
        <v>27</v>
      </c>
      <c r="C89" s="37">
        <f>'[2]valeur farine'!C89</f>
        <v>829.17</v>
      </c>
      <c r="D89" s="24">
        <f>'[2]valeur farine'!D89</f>
        <v>1310.51</v>
      </c>
      <c r="E89" s="24">
        <f>'[2]valeur farine'!E89</f>
        <v>1769.01</v>
      </c>
      <c r="F89" s="24">
        <f>'[2]valeur farine'!F89</f>
        <v>3453.27</v>
      </c>
      <c r="G89" s="44">
        <f>'[2]valeur farine'!G89</f>
        <v>-0.48772902205735436</v>
      </c>
    </row>
    <row r="90" spans="1:7" ht="15">
      <c r="A90" s="13"/>
      <c r="B90" s="22" t="s">
        <v>25</v>
      </c>
      <c r="C90" s="37">
        <f>'[2]valeur farine'!C90</f>
        <v>15.32</v>
      </c>
      <c r="D90" s="24">
        <f>'[2]valeur farine'!D90</f>
        <v>9.67</v>
      </c>
      <c r="E90" s="24">
        <f>'[2]valeur farine'!E90</f>
        <v>38.01</v>
      </c>
      <c r="F90" s="24">
        <f>'[2]valeur farine'!F90</f>
        <v>27.89</v>
      </c>
      <c r="G90" s="44">
        <f>'[2]valeur farine'!G90</f>
        <v>0.36285406955898164</v>
      </c>
    </row>
    <row r="91" spans="1:7" ht="15">
      <c r="A91" s="13"/>
      <c r="B91" s="22" t="s">
        <v>24</v>
      </c>
      <c r="C91" s="37">
        <f>'[2]valeur farine'!C91</f>
        <v>284.49</v>
      </c>
      <c r="D91" s="24">
        <f>'[2]valeur farine'!D91</f>
        <v>245.06</v>
      </c>
      <c r="E91" s="24">
        <f>'[2]valeur farine'!E91</f>
        <v>573.28</v>
      </c>
      <c r="F91" s="24">
        <f>'[2]valeur farine'!F91</f>
        <v>647.62</v>
      </c>
      <c r="G91" s="44">
        <f>'[2]valeur farine'!G91</f>
        <v>-0.11478953707421023</v>
      </c>
    </row>
    <row r="92" spans="1:7" ht="15">
      <c r="A92" s="14"/>
      <c r="B92" s="23" t="s">
        <v>26</v>
      </c>
      <c r="C92" s="37">
        <f>'[2]valeur farine'!C92</f>
        <v>10180.1</v>
      </c>
      <c r="D92" s="24">
        <f>'[2]valeur farine'!D92</f>
        <v>10704.6</v>
      </c>
      <c r="E92" s="24">
        <f>'[2]valeur farine'!E92</f>
        <v>32330</v>
      </c>
      <c r="F92" s="24">
        <f>'[2]valeur farine'!F92</f>
        <v>28266.38</v>
      </c>
      <c r="G92" s="44">
        <f>'[2]valeur farine'!G92</f>
        <v>0.14376159946905118</v>
      </c>
    </row>
    <row r="93" spans="1:7" ht="15">
      <c r="A93" s="13" t="s">
        <v>21</v>
      </c>
      <c r="B93" s="21" t="s">
        <v>28</v>
      </c>
      <c r="C93" s="39">
        <f>'[2]valeur farine'!C93</f>
        <v>4783.96</v>
      </c>
      <c r="D93" s="40">
        <f>'[2]valeur farine'!D93</f>
        <v>4198.24</v>
      </c>
      <c r="E93" s="40">
        <f>'[2]valeur farine'!E93</f>
        <v>13664.05</v>
      </c>
      <c r="F93" s="40">
        <f>'[2]valeur farine'!F93</f>
        <v>12625.76</v>
      </c>
      <c r="G93" s="45">
        <f>'[2]valeur farine'!G93</f>
        <v>0.0822358416443841</v>
      </c>
    </row>
    <row r="94" spans="1:7" ht="14.25">
      <c r="A94" s="8"/>
      <c r="B94" s="22" t="s">
        <v>27</v>
      </c>
      <c r="C94" s="37">
        <f>'[2]valeur farine'!C94</f>
        <v>1310.7</v>
      </c>
      <c r="D94" s="24">
        <f>'[2]valeur farine'!D94</f>
        <v>1530.6</v>
      </c>
      <c r="E94" s="24">
        <f>'[2]valeur farine'!E94</f>
        <v>4210</v>
      </c>
      <c r="F94" s="24">
        <f>'[2]valeur farine'!F94</f>
        <v>4449.04</v>
      </c>
      <c r="G94" s="44">
        <f>'[2]valeur farine'!G94</f>
        <v>-0.05372844478808911</v>
      </c>
    </row>
    <row r="95" spans="1:7" ht="14.25">
      <c r="A95" s="8"/>
      <c r="B95" s="22" t="s">
        <v>25</v>
      </c>
      <c r="C95" s="37">
        <f>'[2]valeur farine'!C95</f>
        <v>3.95</v>
      </c>
      <c r="D95" s="24">
        <f>'[2]valeur farine'!D95</f>
        <v>8.3</v>
      </c>
      <c r="E95" s="24">
        <f>'[2]valeur farine'!E95</f>
        <v>10.8</v>
      </c>
      <c r="F95" s="24">
        <f>'[2]valeur farine'!F95</f>
        <v>32.36</v>
      </c>
      <c r="G95" s="44">
        <f>'[2]valeur farine'!G95</f>
        <v>-0.6662546353522868</v>
      </c>
    </row>
    <row r="96" spans="1:7" ht="14.25">
      <c r="A96" s="8"/>
      <c r="B96" s="22" t="s">
        <v>24</v>
      </c>
      <c r="C96" s="37">
        <f>'[2]valeur farine'!C96</f>
        <v>293.53</v>
      </c>
      <c r="D96" s="24">
        <f>'[2]valeur farine'!D96</f>
        <v>228.82</v>
      </c>
      <c r="E96" s="24">
        <f>'[2]valeur farine'!E96</f>
        <v>543.66</v>
      </c>
      <c r="F96" s="24">
        <f>'[2]valeur farine'!F96</f>
        <v>540.55</v>
      </c>
      <c r="G96" s="44">
        <f>'[2]valeur farine'!G96</f>
        <v>0.005753399315512004</v>
      </c>
    </row>
    <row r="97" spans="1:7" ht="14.25">
      <c r="A97" s="12"/>
      <c r="B97" s="23" t="s">
        <v>26</v>
      </c>
      <c r="C97" s="37">
        <f>'[2]valeur farine'!C97</f>
        <v>0</v>
      </c>
      <c r="D97" s="24">
        <f>'[2]valeur farine'!D97</f>
        <v>0</v>
      </c>
      <c r="E97" s="24">
        <f>'[2]valeur farine'!E97</f>
        <v>0</v>
      </c>
      <c r="F97" s="24">
        <f>'[2]valeur farine'!F97</f>
        <v>0.9</v>
      </c>
      <c r="G97" s="44">
        <f>'[2]valeur farine'!G97</f>
        <v>-1</v>
      </c>
    </row>
    <row r="98" spans="1:7" ht="15">
      <c r="A98" s="13" t="s">
        <v>11</v>
      </c>
      <c r="B98" s="21" t="s">
        <v>28</v>
      </c>
      <c r="C98" s="39">
        <f>'[2]valeur farine'!C98</f>
        <v>14932.92</v>
      </c>
      <c r="D98" s="40">
        <f>'[2]valeur farine'!D98</f>
        <v>14281.43</v>
      </c>
      <c r="E98" s="40">
        <f>'[2]valeur farine'!E98</f>
        <v>46045.78</v>
      </c>
      <c r="F98" s="40">
        <f>'[2]valeur farine'!F98</f>
        <v>46011.88</v>
      </c>
      <c r="G98" s="45">
        <f>'[2]valeur farine'!G98</f>
        <v>0.0007367662438483595</v>
      </c>
    </row>
    <row r="99" spans="1:7" ht="14.25">
      <c r="A99" s="8"/>
      <c r="B99" s="22" t="s">
        <v>27</v>
      </c>
      <c r="C99" s="37">
        <f>'[2]valeur farine'!C99</f>
        <v>1182.98</v>
      </c>
      <c r="D99" s="24">
        <f>'[2]valeur farine'!D99</f>
        <v>852.2</v>
      </c>
      <c r="E99" s="24">
        <f>'[2]valeur farine'!E99</f>
        <v>3128.08</v>
      </c>
      <c r="F99" s="24">
        <f>'[2]valeur farine'!F99</f>
        <v>2435.5</v>
      </c>
      <c r="G99" s="44">
        <f>'[2]valeur farine'!G99</f>
        <v>0.2843687127899815</v>
      </c>
    </row>
    <row r="100" spans="1:7" ht="14.25">
      <c r="A100" s="8"/>
      <c r="B100" s="22" t="s">
        <v>25</v>
      </c>
      <c r="C100" s="37">
        <f>'[2]valeur farine'!C100</f>
        <v>868.15</v>
      </c>
      <c r="D100" s="24">
        <f>'[2]valeur farine'!D100</f>
        <v>1922.24</v>
      </c>
      <c r="E100" s="24">
        <f>'[2]valeur farine'!E100</f>
        <v>2062.21</v>
      </c>
      <c r="F100" s="24">
        <f>'[2]valeur farine'!F100</f>
        <v>6356.4</v>
      </c>
      <c r="G100" s="44">
        <f>'[2]valeur farine'!G100</f>
        <v>-0.675569504751117</v>
      </c>
    </row>
    <row r="101" spans="1:7" ht="14.25">
      <c r="A101" s="8"/>
      <c r="B101" s="22" t="s">
        <v>24</v>
      </c>
      <c r="C101" s="37">
        <f>'[2]valeur farine'!C101</f>
        <v>946.08</v>
      </c>
      <c r="D101" s="24">
        <f>'[2]valeur farine'!D101</f>
        <v>1412.27</v>
      </c>
      <c r="E101" s="24">
        <f>'[2]valeur farine'!E101</f>
        <v>2620.79</v>
      </c>
      <c r="F101" s="24">
        <f>'[2]valeur farine'!F101</f>
        <v>3770.6</v>
      </c>
      <c r="G101" s="44">
        <f>'[2]valeur farine'!G101</f>
        <v>-0.3049408582188511</v>
      </c>
    </row>
    <row r="102" spans="1:7" ht="14.25">
      <c r="A102" s="12"/>
      <c r="B102" s="23" t="s">
        <v>26</v>
      </c>
      <c r="C102" s="37">
        <f>'[2]valeur farine'!C102</f>
        <v>49.2</v>
      </c>
      <c r="D102" s="24">
        <f>'[2]valeur farine'!D102</f>
        <v>142.1</v>
      </c>
      <c r="E102" s="24">
        <f>'[2]valeur farine'!E102</f>
        <v>444.1</v>
      </c>
      <c r="F102" s="24">
        <f>'[2]valeur farine'!F102</f>
        <v>401.3</v>
      </c>
      <c r="G102" s="44">
        <f>'[2]valeur farine'!G102</f>
        <v>0.10665337652628959</v>
      </c>
    </row>
    <row r="103" spans="1:7" ht="15">
      <c r="A103" s="13" t="s">
        <v>15</v>
      </c>
      <c r="B103" s="21" t="s">
        <v>28</v>
      </c>
      <c r="C103" s="39">
        <f>'[2]valeur farine'!C103</f>
        <v>3459.7</v>
      </c>
      <c r="D103" s="40">
        <f>'[2]valeur farine'!D103</f>
        <v>4552.44</v>
      </c>
      <c r="E103" s="40">
        <f>'[2]valeur farine'!E103</f>
        <v>11955.73</v>
      </c>
      <c r="F103" s="40">
        <f>'[2]valeur farine'!F103</f>
        <v>14080.4</v>
      </c>
      <c r="G103" s="45">
        <f>'[2]valeur farine'!G103</f>
        <v>-0.15089557114854693</v>
      </c>
    </row>
    <row r="104" spans="1:7" ht="14.25">
      <c r="A104" s="8"/>
      <c r="B104" s="22" t="s">
        <v>27</v>
      </c>
      <c r="C104" s="37">
        <f>'[2]valeur farine'!C104</f>
        <v>3</v>
      </c>
      <c r="D104" s="24">
        <f>'[2]valeur farine'!D104</f>
        <v>2.4</v>
      </c>
      <c r="E104" s="24">
        <f>'[2]valeur farine'!E104</f>
        <v>15</v>
      </c>
      <c r="F104" s="24">
        <f>'[2]valeur farine'!F104</f>
        <v>8</v>
      </c>
      <c r="G104" s="44">
        <f>'[2]valeur farine'!G104</f>
        <v>0.875</v>
      </c>
    </row>
    <row r="105" spans="1:7" ht="14.25">
      <c r="A105" s="8"/>
      <c r="B105" s="22" t="s">
        <v>25</v>
      </c>
      <c r="C105" s="37">
        <f>'[2]valeur farine'!C105</f>
        <v>0</v>
      </c>
      <c r="D105" s="24">
        <f>'[2]valeur farine'!D105</f>
        <v>0.2</v>
      </c>
      <c r="E105" s="24">
        <f>'[2]valeur farine'!E105</f>
        <v>0.6</v>
      </c>
      <c r="F105" s="24">
        <f>'[2]valeur farine'!F105</f>
        <v>1</v>
      </c>
      <c r="G105" s="44">
        <f>'[2]valeur farine'!G105</f>
        <v>-0.4</v>
      </c>
    </row>
    <row r="106" spans="1:7" ht="14.25">
      <c r="A106" s="8"/>
      <c r="B106" s="22" t="s">
        <v>24</v>
      </c>
      <c r="C106" s="37">
        <f>'[2]valeur farine'!C106</f>
        <v>45.9</v>
      </c>
      <c r="D106" s="24">
        <f>'[2]valeur farine'!D106</f>
        <v>58.61</v>
      </c>
      <c r="E106" s="24">
        <f>'[2]valeur farine'!E106</f>
        <v>162.68</v>
      </c>
      <c r="F106" s="24">
        <f>'[2]valeur farine'!F106</f>
        <v>184.04</v>
      </c>
      <c r="G106" s="44">
        <f>'[2]valeur farine'!G106</f>
        <v>-0.1160617257118017</v>
      </c>
    </row>
    <row r="107" spans="1:7" ht="15" thickBot="1">
      <c r="A107" s="8"/>
      <c r="B107" s="23" t="s">
        <v>26</v>
      </c>
      <c r="C107" s="38">
        <f>'[2]valeur farine'!C107</f>
        <v>1863</v>
      </c>
      <c r="D107" s="25">
        <f>'[2]valeur farine'!D107</f>
        <v>1704.2</v>
      </c>
      <c r="E107" s="25">
        <f>'[2]valeur farine'!E107</f>
        <v>8234.9</v>
      </c>
      <c r="F107" s="25">
        <f>'[2]valeur farine'!F107</f>
        <v>9332.5</v>
      </c>
      <c r="G107" s="34">
        <f>'[2]valeur farine'!G107</f>
        <v>-0.11761050093758375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43"/>
    </row>
    <row r="109" spans="1:7" ht="15">
      <c r="A109" s="52" t="s">
        <v>14</v>
      </c>
      <c r="B109" s="53" t="s">
        <v>28</v>
      </c>
      <c r="C109" s="54">
        <f>'[2]valeur farine'!C109</f>
        <v>198107.74</v>
      </c>
      <c r="D109" s="54">
        <f>'[2]valeur farine'!D109</f>
        <v>186517.51</v>
      </c>
      <c r="E109" s="54">
        <f>'[2]valeur farine'!E109</f>
        <v>581074.1</v>
      </c>
      <c r="F109" s="54">
        <f>'[2]valeur farine'!F109</f>
        <v>570789.76</v>
      </c>
      <c r="G109" s="55">
        <f>'[2]valeur farine'!G109</f>
        <v>0.018017737388981832</v>
      </c>
    </row>
    <row r="110" spans="1:7" ht="15">
      <c r="A110" s="56"/>
      <c r="B110" s="57" t="s">
        <v>27</v>
      </c>
      <c r="C110" s="58">
        <f>'[2]valeur farine'!C110</f>
        <v>86835.27</v>
      </c>
      <c r="D110" s="58">
        <f>'[2]valeur farine'!D110</f>
        <v>82678.51</v>
      </c>
      <c r="E110" s="58">
        <f>'[2]valeur farine'!E110</f>
        <v>247975.01</v>
      </c>
      <c r="F110" s="58">
        <f>'[2]valeur farine'!F110</f>
        <v>246744.67</v>
      </c>
      <c r="G110" s="59">
        <f>'[2]valeur farine'!G110</f>
        <v>0.004986288052341704</v>
      </c>
    </row>
    <row r="111" spans="1:7" ht="15">
      <c r="A111" s="56"/>
      <c r="B111" s="57" t="s">
        <v>25</v>
      </c>
      <c r="C111" s="58">
        <f>'[2]valeur farine'!C111</f>
        <v>18120.76</v>
      </c>
      <c r="D111" s="58">
        <f>'[2]valeur farine'!D111</f>
        <v>17601.61</v>
      </c>
      <c r="E111" s="58">
        <f>'[2]valeur farine'!E111</f>
        <v>53661.32</v>
      </c>
      <c r="F111" s="58">
        <f>'[2]valeur farine'!F111</f>
        <v>55485.72</v>
      </c>
      <c r="G111" s="59">
        <f>'[2]valeur farine'!G111</f>
        <v>-0.03288053214412648</v>
      </c>
    </row>
    <row r="112" spans="1:7" ht="15">
      <c r="A112" s="56"/>
      <c r="B112" s="57" t="s">
        <v>29</v>
      </c>
      <c r="C112" s="58">
        <f>'[2]valeur farine'!C112</f>
        <v>24703.66</v>
      </c>
      <c r="D112" s="58">
        <f>'[2]valeur farine'!D112</f>
        <v>24872.86</v>
      </c>
      <c r="E112" s="58">
        <f>'[2]valeur farine'!E112</f>
        <v>69449.63</v>
      </c>
      <c r="F112" s="58">
        <f>'[2]valeur farine'!F112</f>
        <v>73436.82</v>
      </c>
      <c r="G112" s="59">
        <f>'[2]valeur farine'!G112</f>
        <v>-0.05429415380459015</v>
      </c>
    </row>
    <row r="113" spans="1:7" ht="15.75" thickBot="1">
      <c r="A113" s="60"/>
      <c r="B113" s="61" t="s">
        <v>26</v>
      </c>
      <c r="C113" s="62">
        <f>'[2]valeur farine'!C113</f>
        <v>45700.5</v>
      </c>
      <c r="D113" s="62">
        <f>'[2]valeur farine'!D113</f>
        <v>53793.48</v>
      </c>
      <c r="E113" s="62">
        <f>'[2]valeur farine'!E113</f>
        <v>143257.17</v>
      </c>
      <c r="F113" s="62">
        <f>'[2]valeur farine'!F113</f>
        <v>153795.59</v>
      </c>
      <c r="G113" s="63">
        <f>'[2]valeur farine'!G113</f>
        <v>-0.06852225086558063</v>
      </c>
    </row>
    <row r="114" spans="4:7" ht="12.75">
      <c r="D114" s="11"/>
      <c r="E114" s="11"/>
      <c r="F114" s="11"/>
      <c r="G114" s="11"/>
    </row>
    <row r="115" ht="12.75">
      <c r="C115" s="32"/>
    </row>
    <row r="116" ht="12.75">
      <c r="C116" s="32"/>
    </row>
    <row r="117" ht="12.75">
      <c r="C117" s="32"/>
    </row>
    <row r="118" ht="12.75">
      <c r="C118" s="32"/>
    </row>
    <row r="121" ht="12.75">
      <c r="C121" s="32"/>
    </row>
  </sheetData>
  <printOptions horizontalCentered="1"/>
  <pageMargins left="0" right="0" top="0.3937007874015748" bottom="0.1968503937007874" header="0.3937007874015748" footer="0.5118110236220472"/>
  <pageSetup fitToHeight="2" fitToWidth="1" horizontalDpi="600" verticalDpi="600" orientation="portrait" paperSize="9" scale="59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8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showGridLines="0" tabSelected="1" workbookViewId="0" topLeftCell="A1">
      <selection activeCell="F118" sqref="F118"/>
    </sheetView>
  </sheetViews>
  <sheetFormatPr defaultColWidth="11.421875" defaultRowHeight="12.75"/>
  <cols>
    <col min="1" max="1" width="24.00390625" style="0" customWidth="1"/>
    <col min="2" max="2" width="79.421875" style="19" customWidth="1"/>
    <col min="3" max="3" width="13.8515625" style="0" customWidth="1"/>
    <col min="4" max="4" width="11.8515625" style="0" customWidth="1"/>
    <col min="5" max="5" width="13.421875" style="0" customWidth="1"/>
    <col min="6" max="6" width="14.28125" style="0" customWidth="1"/>
    <col min="7" max="7" width="10.7109375" style="0" bestFit="1" customWidth="1"/>
  </cols>
  <sheetData>
    <row r="1" spans="1:7" ht="15" customHeight="1">
      <c r="A1" s="6"/>
      <c r="B1" s="17"/>
      <c r="C1" s="1"/>
      <c r="D1" s="2"/>
      <c r="E1" s="2"/>
      <c r="F1" s="2"/>
      <c r="G1" s="2"/>
    </row>
    <row r="2" spans="1:7" ht="15">
      <c r="A2" s="6"/>
      <c r="B2" s="18"/>
      <c r="C2" s="4"/>
      <c r="D2" s="3"/>
      <c r="E2" s="3"/>
      <c r="F2" s="3"/>
      <c r="G2" s="3"/>
    </row>
    <row r="3" ht="15">
      <c r="A3" s="6"/>
    </row>
    <row r="4" ht="19.5" customHeight="1"/>
    <row r="5" ht="30" customHeight="1"/>
    <row r="6" spans="3:6" ht="12.75">
      <c r="C6" s="46"/>
      <c r="D6" s="46"/>
      <c r="E6" s="46"/>
      <c r="F6" s="46"/>
    </row>
    <row r="7" spans="1:7" ht="42" customHeight="1" thickBot="1">
      <c r="A7" s="47" t="s">
        <v>23</v>
      </c>
      <c r="B7" s="48"/>
      <c r="C7" s="49">
        <f>'[2]valeur grains'!C7</f>
        <v>41883</v>
      </c>
      <c r="D7" s="50">
        <f>'[2]valeur grains'!D7</f>
        <v>41518</v>
      </c>
      <c r="E7" s="51" t="str">
        <f>'[2]valeur grains'!E7</f>
        <v>cumul au 1.09.14</v>
      </c>
      <c r="F7" s="51" t="str">
        <f>'[2]valeur grains'!F7</f>
        <v>cumul au 1.09.13</v>
      </c>
      <c r="G7" s="51" t="s">
        <v>7</v>
      </c>
    </row>
    <row r="8" spans="1:7" ht="15">
      <c r="A8" s="7" t="s">
        <v>0</v>
      </c>
      <c r="B8" s="21" t="s">
        <v>28</v>
      </c>
      <c r="C8" s="41">
        <f>'[2]valeur grains'!C8</f>
        <v>11182.279750291496</v>
      </c>
      <c r="D8" s="41">
        <f>'[2]valeur grains'!D8</f>
        <v>11193.135152310655</v>
      </c>
      <c r="E8" s="26">
        <f>'[2]valeur grains'!E8</f>
        <v>34507.90924016625</v>
      </c>
      <c r="F8" s="26">
        <f>'[2]valeur grains'!F8</f>
        <v>35826.24496447979</v>
      </c>
      <c r="G8" s="27">
        <f>'[2]valeur grains'!G8</f>
        <v>-0.03679804360240979</v>
      </c>
    </row>
    <row r="9" spans="1:7" ht="15">
      <c r="A9" s="7"/>
      <c r="B9" s="22" t="s">
        <v>27</v>
      </c>
      <c r="C9" s="26">
        <f>'[2]valeur grains'!C9</f>
        <v>1753.6859100666109</v>
      </c>
      <c r="D9" s="26">
        <f>'[2]valeur grains'!D9</f>
        <v>1895.068110541426</v>
      </c>
      <c r="E9" s="26">
        <f>'[2]valeur grains'!E9</f>
        <v>4316.010764540043</v>
      </c>
      <c r="F9" s="26">
        <f>'[2]valeur grains'!F9</f>
        <v>5135.932752212827</v>
      </c>
      <c r="G9" s="27">
        <f>'[2]valeur grains'!G9</f>
        <v>-0.15964422184451676</v>
      </c>
    </row>
    <row r="10" spans="1:7" ht="15">
      <c r="A10" s="7"/>
      <c r="B10" s="22" t="s">
        <v>25</v>
      </c>
      <c r="C10" s="26">
        <f>'[2]valeur grains'!C10</f>
        <v>2062.290415348781</v>
      </c>
      <c r="D10" s="26">
        <f>'[2]valeur grains'!D10</f>
        <v>2357.8110180930603</v>
      </c>
      <c r="E10" s="26">
        <f>'[2]valeur grains'!E10</f>
        <v>7007.639344043347</v>
      </c>
      <c r="F10" s="26">
        <f>'[2]valeur grains'!F10</f>
        <v>7100.90382353028</v>
      </c>
      <c r="G10" s="27">
        <f>'[2]valeur grains'!G10</f>
        <v>-0.013134170213358276</v>
      </c>
    </row>
    <row r="11" spans="1:7" ht="14.25">
      <c r="A11" s="8"/>
      <c r="B11" s="22" t="s">
        <v>24</v>
      </c>
      <c r="C11" s="26">
        <f>'[2]valeur grains'!C11</f>
        <v>2155.732929026473</v>
      </c>
      <c r="D11" s="26">
        <f>'[2]valeur grains'!D11</f>
        <v>1924.0112496177105</v>
      </c>
      <c r="E11" s="26">
        <f>'[2]valeur grains'!E11</f>
        <v>6108.123076448267</v>
      </c>
      <c r="F11" s="26">
        <f>'[2]valeur grains'!F11</f>
        <v>5433.509549471814</v>
      </c>
      <c r="G11" s="27">
        <f>'[2]valeur grains'!G11</f>
        <v>0.1241579720867576</v>
      </c>
    </row>
    <row r="12" spans="1:7" ht="14.25">
      <c r="A12" s="12"/>
      <c r="B12" s="23" t="s">
        <v>26</v>
      </c>
      <c r="C12" s="42">
        <f>'[2]valeur grains'!C12</f>
        <v>1038.5357778758587</v>
      </c>
      <c r="D12" s="42">
        <f>'[2]valeur grains'!D12</f>
        <v>975.1908326102737</v>
      </c>
      <c r="E12" s="42">
        <f>'[2]valeur grains'!E12</f>
        <v>3481.292808183547</v>
      </c>
      <c r="F12" s="42">
        <f>'[2]valeur grains'!F12</f>
        <v>3049.282404635969</v>
      </c>
      <c r="G12" s="28">
        <f>'[2]valeur grains'!G12</f>
        <v>0.1416760884104311</v>
      </c>
    </row>
    <row r="13" spans="1:7" ht="15">
      <c r="A13" s="7" t="s">
        <v>1</v>
      </c>
      <c r="B13" s="21" t="s">
        <v>28</v>
      </c>
      <c r="C13" s="41">
        <f>'[2]valeur grains'!C13</f>
        <v>6503.4575671461</v>
      </c>
      <c r="D13" s="41">
        <f>'[2]valeur grains'!D13</f>
        <v>6146.725195526024</v>
      </c>
      <c r="E13" s="41">
        <f>'[2]valeur grains'!E13</f>
        <v>20104.553807286586</v>
      </c>
      <c r="F13" s="41">
        <f>'[2]valeur grains'!F13</f>
        <v>20127.240819654176</v>
      </c>
      <c r="G13" s="27">
        <f>'[2]valeur grains'!G13</f>
        <v>-0.0011271794564825521</v>
      </c>
    </row>
    <row r="14" spans="1:7" ht="15">
      <c r="A14" s="9" t="s">
        <v>22</v>
      </c>
      <c r="B14" s="22" t="s">
        <v>27</v>
      </c>
      <c r="C14" s="26">
        <f>'[2]valeur grains'!C14</f>
        <v>7249.648094183017</v>
      </c>
      <c r="D14" s="26">
        <f>'[2]valeur grains'!D14</f>
        <v>6565.062895925955</v>
      </c>
      <c r="E14" s="26">
        <f>'[2]valeur grains'!E14</f>
        <v>20549.44790643578</v>
      </c>
      <c r="F14" s="26">
        <f>'[2]valeur grains'!F14</f>
        <v>20756.156123187575</v>
      </c>
      <c r="G14" s="27">
        <f>'[2]valeur grains'!G14</f>
        <v>-0.009958887162198171</v>
      </c>
    </row>
    <row r="15" spans="1:7" ht="15">
      <c r="A15" s="9"/>
      <c r="B15" s="22" t="s">
        <v>25</v>
      </c>
      <c r="C15" s="26">
        <f>'[2]valeur grains'!C15</f>
        <v>342.2540927385936</v>
      </c>
      <c r="D15" s="26">
        <f>'[2]valeur grains'!D15</f>
        <v>555.0136349268284</v>
      </c>
      <c r="E15" s="26">
        <f>'[2]valeur grains'!E15</f>
        <v>1195.6528475429695</v>
      </c>
      <c r="F15" s="26">
        <f>'[2]valeur grains'!F15</f>
        <v>1860.2573774864861</v>
      </c>
      <c r="G15" s="27">
        <f>'[2]valeur grains'!G15</f>
        <v>-0.35726482689266725</v>
      </c>
    </row>
    <row r="16" spans="1:7" ht="15">
      <c r="A16" s="9"/>
      <c r="B16" s="22" t="s">
        <v>24</v>
      </c>
      <c r="C16" s="26">
        <f>'[2]valeur grains'!C16</f>
        <v>715.3429296742687</v>
      </c>
      <c r="D16" s="26">
        <f>'[2]valeur grains'!D16</f>
        <v>627.950345399065</v>
      </c>
      <c r="E16" s="26">
        <f>'[2]valeur grains'!E16</f>
        <v>2076.900599813637</v>
      </c>
      <c r="F16" s="26">
        <f>'[2]valeur grains'!F16</f>
        <v>1816.6742969668717</v>
      </c>
      <c r="G16" s="27">
        <f>'[2]valeur grains'!G16</f>
        <v>0.14324323478415502</v>
      </c>
    </row>
    <row r="17" spans="1:7" ht="14.25">
      <c r="A17" s="12"/>
      <c r="B17" s="23" t="s">
        <v>26</v>
      </c>
      <c r="C17" s="42">
        <f>'[2]valeur grains'!C17</f>
        <v>151.92441701104764</v>
      </c>
      <c r="D17" s="42">
        <f>'[2]valeur grains'!D17</f>
        <v>9.261804504410987</v>
      </c>
      <c r="E17" s="42">
        <f>'[2]valeur grains'!E17</f>
        <v>311.03848723520565</v>
      </c>
      <c r="F17" s="42">
        <f>'[2]valeur grains'!F17</f>
        <v>64.73539068276709</v>
      </c>
      <c r="G17" s="34">
        <f>'[2]valeur grains'!G17</f>
        <v>3.804767283469964</v>
      </c>
    </row>
    <row r="18" spans="1:7" ht="15">
      <c r="A18" s="7" t="s">
        <v>2</v>
      </c>
      <c r="B18" s="21" t="s">
        <v>28</v>
      </c>
      <c r="C18" s="41">
        <f>'[2]valeur grains'!C18</f>
        <v>16630.029710363193</v>
      </c>
      <c r="D18" s="41">
        <f>'[2]valeur grains'!D18</f>
        <v>15903.56028708041</v>
      </c>
      <c r="E18" s="41">
        <f>'[2]valeur grains'!E18</f>
        <v>46171.27344179287</v>
      </c>
      <c r="F18" s="41">
        <f>'[2]valeur grains'!F18</f>
        <v>46917.54939232255</v>
      </c>
      <c r="G18" s="27">
        <f>'[2]valeur grains'!G18</f>
        <v>-0.01590611530643582</v>
      </c>
    </row>
    <row r="19" spans="1:7" ht="14.25">
      <c r="A19" s="8"/>
      <c r="B19" s="22" t="s">
        <v>27</v>
      </c>
      <c r="C19" s="26">
        <f>'[2]valeur grains'!C19</f>
        <v>753.3882997548694</v>
      </c>
      <c r="D19" s="26">
        <f>'[2]valeur grains'!D19</f>
        <v>1112.1240394845165</v>
      </c>
      <c r="E19" s="26">
        <f>'[2]valeur grains'!E19</f>
        <v>1949.8748399542844</v>
      </c>
      <c r="F19" s="26">
        <f>'[2]valeur grains'!F19</f>
        <v>2959.5702654123256</v>
      </c>
      <c r="G19" s="27">
        <f>'[2]valeur grains'!G19</f>
        <v>-0.3411628496400544</v>
      </c>
    </row>
    <row r="20" spans="1:7" ht="14.25">
      <c r="A20" s="8"/>
      <c r="B20" s="22" t="s">
        <v>25</v>
      </c>
      <c r="C20" s="26">
        <f>'[2]valeur grains'!C20</f>
        <v>44.086357897452906</v>
      </c>
      <c r="D20" s="26">
        <f>'[2]valeur grains'!D20</f>
        <v>54.863328071267865</v>
      </c>
      <c r="E20" s="26">
        <f>'[2]valeur grains'!E20</f>
        <v>131.3827987682879</v>
      </c>
      <c r="F20" s="26">
        <f>'[2]valeur grains'!F20</f>
        <v>134.04489879102312</v>
      </c>
      <c r="G20" s="27">
        <f>'[2]valeur grains'!G20</f>
        <v>-0.019859763756362336</v>
      </c>
    </row>
    <row r="21" spans="1:7" ht="14.25">
      <c r="A21" s="8"/>
      <c r="B21" s="22" t="s">
        <v>24</v>
      </c>
      <c r="C21" s="26">
        <f>'[2]valeur grains'!C21</f>
        <v>1717.4528363310658</v>
      </c>
      <c r="D21" s="26">
        <f>'[2]valeur grains'!D21</f>
        <v>1496.9134257906915</v>
      </c>
      <c r="E21" s="26">
        <f>'[2]valeur grains'!E21</f>
        <v>4886.60124176693</v>
      </c>
      <c r="F21" s="26">
        <f>'[2]valeur grains'!F21</f>
        <v>4640.45568129179</v>
      </c>
      <c r="G21" s="27">
        <f>'[2]valeur grains'!G21</f>
        <v>0.05304340292861487</v>
      </c>
    </row>
    <row r="22" spans="1:7" ht="14.25">
      <c r="A22" s="12"/>
      <c r="B22" s="23" t="s">
        <v>26</v>
      </c>
      <c r="C22" s="42">
        <f>'[2]valeur grains'!C22</f>
        <v>762.7839637849098</v>
      </c>
      <c r="D22" s="42">
        <f>'[2]valeur grains'!D22</f>
        <v>673.9763683390407</v>
      </c>
      <c r="E22" s="42">
        <f>'[2]valeur grains'!E22</f>
        <v>1948.5963815551788</v>
      </c>
      <c r="F22" s="42">
        <f>'[2]valeur grains'!F22</f>
        <v>2462.412801957207</v>
      </c>
      <c r="G22" s="29">
        <f>'[2]valeur grains'!G22</f>
        <v>-0.2086638032395015</v>
      </c>
    </row>
    <row r="23" spans="1:7" ht="15">
      <c r="A23" s="13" t="s">
        <v>16</v>
      </c>
      <c r="B23" s="21" t="s">
        <v>28</v>
      </c>
      <c r="C23" s="41">
        <f>'[2]valeur grains'!C23</f>
        <v>5945.951510644053</v>
      </c>
      <c r="D23" s="41">
        <f>'[2]valeur grains'!D23</f>
        <v>5775.815652359099</v>
      </c>
      <c r="E23" s="41">
        <f>'[2]valeur grains'!E23</f>
        <v>17194.250221047037</v>
      </c>
      <c r="F23" s="41">
        <f>'[2]valeur grains'!F23</f>
        <v>17842.611299214772</v>
      </c>
      <c r="G23" s="27">
        <f>'[2]valeur grains'!G23</f>
        <v>-0.03633779088133071</v>
      </c>
    </row>
    <row r="24" spans="1:7" ht="14.25">
      <c r="A24" s="8"/>
      <c r="B24" s="22" t="s">
        <v>27</v>
      </c>
      <c r="C24" s="26">
        <f>'[2]valeur grains'!C24</f>
        <v>9691.415369754657</v>
      </c>
      <c r="D24" s="26">
        <f>'[2]valeur grains'!D24</f>
        <v>7391.33163027572</v>
      </c>
      <c r="E24" s="26">
        <f>'[2]valeur grains'!E24</f>
        <v>27361.88174553837</v>
      </c>
      <c r="F24" s="26">
        <f>'[2]valeur grains'!F24</f>
        <v>21561.032814009977</v>
      </c>
      <c r="G24" s="27">
        <f>'[2]valeur grains'!G24</f>
        <v>0.26904318459916743</v>
      </c>
    </row>
    <row r="25" spans="1:7" ht="14.25">
      <c r="A25" s="8"/>
      <c r="B25" s="22" t="s">
        <v>25</v>
      </c>
      <c r="C25" s="26">
        <f>'[2]valeur grains'!C25</f>
        <v>199.5325422740697</v>
      </c>
      <c r="D25" s="26">
        <f>'[2]valeur grains'!D25</f>
        <v>308.0707723279705</v>
      </c>
      <c r="E25" s="26">
        <f>'[2]valeur grains'!E25</f>
        <v>586.5973443539722</v>
      </c>
      <c r="F25" s="26">
        <f>'[2]valeur grains'!F25</f>
        <v>985.6447777788735</v>
      </c>
      <c r="G25" s="27">
        <f>'[2]valeur grains'!G25</f>
        <v>-0.404859278333666</v>
      </c>
    </row>
    <row r="26" spans="1:7" ht="14.25">
      <c r="A26" s="8"/>
      <c r="B26" s="22" t="s">
        <v>24</v>
      </c>
      <c r="C26" s="26">
        <f>'[2]valeur grains'!C26</f>
        <v>942.342686766664</v>
      </c>
      <c r="D26" s="26">
        <f>'[2]valeur grains'!D26</f>
        <v>870.9440774661809</v>
      </c>
      <c r="E26" s="26">
        <f>'[2]valeur grains'!E26</f>
        <v>2773.2649163053375</v>
      </c>
      <c r="F26" s="26">
        <f>'[2]valeur grains'!F26</f>
        <v>2618.6308977325325</v>
      </c>
      <c r="G26" s="27">
        <f>'[2]valeur grains'!G26</f>
        <v>0.05905147560379831</v>
      </c>
    </row>
    <row r="27" spans="1:7" ht="14.25">
      <c r="A27" s="12"/>
      <c r="B27" s="23" t="s">
        <v>26</v>
      </c>
      <c r="C27" s="42">
        <f>'[2]valeur grains'!C27</f>
        <v>1136.5797248268123</v>
      </c>
      <c r="D27" s="42">
        <f>'[2]valeur grains'!D27</f>
        <v>703.8971423352351</v>
      </c>
      <c r="E27" s="42">
        <f>'[2]valeur grains'!E27</f>
        <v>2860.9630965906244</v>
      </c>
      <c r="F27" s="42">
        <f>'[2]valeur grains'!F27</f>
        <v>2366.5243120855876</v>
      </c>
      <c r="G27" s="29">
        <f>'[2]valeur grains'!G27</f>
        <v>0.20893036339410953</v>
      </c>
    </row>
    <row r="28" spans="1:7" ht="15">
      <c r="A28" s="13" t="s">
        <v>3</v>
      </c>
      <c r="B28" s="21" t="s">
        <v>28</v>
      </c>
      <c r="C28" s="41">
        <f>'[2]valeur grains'!C28</f>
        <v>6050.756222683654</v>
      </c>
      <c r="D28" s="41">
        <f>'[2]valeur grains'!D28</f>
        <v>5673.434121733256</v>
      </c>
      <c r="E28" s="41">
        <f>'[2]valeur grains'!E28</f>
        <v>17442.85795105527</v>
      </c>
      <c r="F28" s="41">
        <f>'[2]valeur grains'!F28</f>
        <v>17610.739725202344</v>
      </c>
      <c r="G28" s="27">
        <f>'[2]valeur grains'!G28</f>
        <v>-0.00953292006847517</v>
      </c>
    </row>
    <row r="29" spans="1:7" ht="14.25">
      <c r="A29" s="8"/>
      <c r="B29" s="22" t="s">
        <v>27</v>
      </c>
      <c r="C29" s="26">
        <f>'[2]valeur grains'!C29</f>
        <v>1424.1307449089745</v>
      </c>
      <c r="D29" s="26">
        <f>'[2]valeur grains'!D29</f>
        <v>1954.4980227780634</v>
      </c>
      <c r="E29" s="26">
        <f>'[2]valeur grains'!E29</f>
        <v>4029.895506677606</v>
      </c>
      <c r="F29" s="26">
        <f>'[2]valeur grains'!F29</f>
        <v>5469.429844732232</v>
      </c>
      <c r="G29" s="27">
        <f>'[2]valeur grains'!G29</f>
        <v>-0.26319641697956564</v>
      </c>
    </row>
    <row r="30" spans="1:7" ht="14.25">
      <c r="A30" s="8"/>
      <c r="B30" s="22" t="s">
        <v>25</v>
      </c>
      <c r="C30" s="26">
        <f>'[2]valeur grains'!C30</f>
        <v>39.22786131283565</v>
      </c>
      <c r="D30" s="26">
        <f>'[2]valeur grains'!D30</f>
        <v>35.49072031620822</v>
      </c>
      <c r="E30" s="26">
        <f>'[2]valeur grains'!E30</f>
        <v>101.13880225933525</v>
      </c>
      <c r="F30" s="26">
        <f>'[2]valeur grains'!F30</f>
        <v>89.5441631599952</v>
      </c>
      <c r="G30" s="27">
        <f>'[2]valeur grains'!G30</f>
        <v>0.1294851466602358</v>
      </c>
    </row>
    <row r="31" spans="1:7" ht="14.25">
      <c r="A31" s="8"/>
      <c r="B31" s="22" t="s">
        <v>24</v>
      </c>
      <c r="C31" s="26">
        <f>'[2]valeur grains'!C31</f>
        <v>2146.0930548506453</v>
      </c>
      <c r="D31" s="26">
        <f>'[2]valeur grains'!D31</f>
        <v>1357.1630867130234</v>
      </c>
      <c r="E31" s="26">
        <f>'[2]valeur grains'!E31</f>
        <v>5974.508285637713</v>
      </c>
      <c r="F31" s="26">
        <f>'[2]valeur grains'!F31</f>
        <v>5004.808734194233</v>
      </c>
      <c r="G31" s="27">
        <f>'[2]valeur grains'!G31</f>
        <v>0.1937535684067655</v>
      </c>
    </row>
    <row r="32" spans="1:7" ht="14.25">
      <c r="A32" s="12"/>
      <c r="B32" s="23" t="s">
        <v>26</v>
      </c>
      <c r="C32" s="42">
        <f>'[2]valeur grains'!C32</f>
        <v>155.3947717143457</v>
      </c>
      <c r="D32" s="42">
        <f>'[2]valeur grains'!D32</f>
        <v>202.73060970766272</v>
      </c>
      <c r="E32" s="42">
        <f>'[2]valeur grains'!E32</f>
        <v>512.2306685695023</v>
      </c>
      <c r="F32" s="42">
        <f>'[2]valeur grains'!F32</f>
        <v>600.4498213629115</v>
      </c>
      <c r="G32" s="29">
        <f>'[2]valeur grains'!G32</f>
        <v>-0.14692177373484405</v>
      </c>
    </row>
    <row r="33" spans="1:7" ht="15">
      <c r="A33" s="13" t="s">
        <v>12</v>
      </c>
      <c r="B33" s="21" t="s">
        <v>28</v>
      </c>
      <c r="C33" s="41">
        <f>'[2]valeur grains'!C33</f>
        <v>8629.91098500919</v>
      </c>
      <c r="D33" s="41">
        <f>'[2]valeur grains'!D33</f>
        <v>8361.87869701642</v>
      </c>
      <c r="E33" s="41">
        <f>'[2]valeur grains'!E33</f>
        <v>23663.627209262355</v>
      </c>
      <c r="F33" s="41">
        <f>'[2]valeur grains'!F33</f>
        <v>23901.30117522383</v>
      </c>
      <c r="G33" s="27">
        <f>'[2]valeur grains'!G33</f>
        <v>-0.009943976029549773</v>
      </c>
    </row>
    <row r="34" spans="1:7" ht="14.25">
      <c r="A34" s="8"/>
      <c r="B34" s="22" t="s">
        <v>27</v>
      </c>
      <c r="C34" s="26">
        <f>'[2]valeur grains'!C34</f>
        <v>301.792327531252</v>
      </c>
      <c r="D34" s="26">
        <f>'[2]valeur grains'!D34</f>
        <v>453.00514920463525</v>
      </c>
      <c r="E34" s="26">
        <f>'[2]valeur grains'!E34</f>
        <v>542.1672151681544</v>
      </c>
      <c r="F34" s="26">
        <f>'[2]valeur grains'!F34</f>
        <v>732.6340622181425</v>
      </c>
      <c r="G34" s="27">
        <f>'[2]valeur grains'!G34</f>
        <v>-0.25997541866034135</v>
      </c>
    </row>
    <row r="35" spans="1:7" ht="14.25">
      <c r="A35" s="8"/>
      <c r="B35" s="22" t="s">
        <v>25</v>
      </c>
      <c r="C35" s="26">
        <f>'[2]valeur grains'!C35</f>
        <v>8.688739923812877</v>
      </c>
      <c r="D35" s="26">
        <f>'[2]valeur grains'!D35</f>
        <v>6.9978078477771914</v>
      </c>
      <c r="E35" s="26">
        <f>'[2]valeur grains'!E35</f>
        <v>33.09623407266865</v>
      </c>
      <c r="F35" s="26">
        <f>'[2]valeur grains'!F35</f>
        <v>10.25946111818704</v>
      </c>
      <c r="G35" s="27">
        <f>'[2]valeur grains'!G35</f>
        <v>2.22592324210856</v>
      </c>
    </row>
    <row r="36" spans="1:7" ht="14.25">
      <c r="A36" s="8"/>
      <c r="B36" s="22" t="s">
        <v>24</v>
      </c>
      <c r="C36" s="26">
        <f>'[2]valeur grains'!C36</f>
        <v>45.82153524910193</v>
      </c>
      <c r="D36" s="26">
        <f>'[2]valeur grains'!D36</f>
        <v>84.93846547586911</v>
      </c>
      <c r="E36" s="26">
        <f>'[2]valeur grains'!E36</f>
        <v>116.21917285310356</v>
      </c>
      <c r="F36" s="26">
        <f>'[2]valeur grains'!F36</f>
        <v>170.8575224671608</v>
      </c>
      <c r="G36" s="27">
        <f>'[2]valeur grains'!G36</f>
        <v>-0.31978896114778244</v>
      </c>
    </row>
    <row r="37" spans="1:7" ht="14.25">
      <c r="A37" s="12"/>
      <c r="B37" s="23" t="s">
        <v>26</v>
      </c>
      <c r="C37" s="42">
        <f>'[2]valeur grains'!C37</f>
        <v>55.78273856412409</v>
      </c>
      <c r="D37" s="42">
        <f>'[2]valeur grains'!D37</f>
        <v>59.53282117557507</v>
      </c>
      <c r="E37" s="42">
        <f>'[2]valeur grains'!E37</f>
        <v>151.3052566777785</v>
      </c>
      <c r="F37" s="42">
        <f>'[2]valeur grains'!F37</f>
        <v>521.3460166204165</v>
      </c>
      <c r="G37" s="29">
        <f>'[2]valeur grains'!G37</f>
        <v>-0.7097795861976608</v>
      </c>
    </row>
    <row r="38" spans="1:7" ht="15">
      <c r="A38" s="13" t="s">
        <v>4</v>
      </c>
      <c r="B38" s="21" t="s">
        <v>28</v>
      </c>
      <c r="C38" s="41">
        <f>'[2]valeur grains'!C38</f>
        <v>12473.315965746206</v>
      </c>
      <c r="D38" s="41">
        <f>'[2]valeur grains'!D38</f>
        <v>12460.059963192509</v>
      </c>
      <c r="E38" s="41">
        <f>'[2]valeur grains'!E38</f>
        <v>37458.850875502234</v>
      </c>
      <c r="F38" s="41">
        <f>'[2]valeur grains'!F38</f>
        <v>39012.44078222446</v>
      </c>
      <c r="G38" s="27">
        <f>'[2]valeur grains'!G38</f>
        <v>-0.03982293533990067</v>
      </c>
    </row>
    <row r="39" spans="1:7" ht="14.25">
      <c r="A39" s="8"/>
      <c r="B39" s="22" t="s">
        <v>27</v>
      </c>
      <c r="C39" s="26">
        <f>'[2]valeur grains'!C39</f>
        <v>7495.2078223552735</v>
      </c>
      <c r="D39" s="26">
        <f>'[2]valeur grains'!D39</f>
        <v>7966.566871703846</v>
      </c>
      <c r="E39" s="26">
        <f>'[2]valeur grains'!E39</f>
        <v>21057.890265210182</v>
      </c>
      <c r="F39" s="26">
        <f>'[2]valeur grains'!F39</f>
        <v>22802.67311278825</v>
      </c>
      <c r="G39" s="27">
        <f>'[2]valeur grains'!G39</f>
        <v>-0.07651659254807075</v>
      </c>
    </row>
    <row r="40" spans="1:7" ht="14.25">
      <c r="A40" s="8"/>
      <c r="B40" s="22" t="s">
        <v>25</v>
      </c>
      <c r="C40" s="26">
        <f>'[2]valeur grains'!C40</f>
        <v>66.6436634688902</v>
      </c>
      <c r="D40" s="26">
        <f>'[2]valeur grains'!D40</f>
        <v>61.64245442380202</v>
      </c>
      <c r="E40" s="26">
        <f>'[2]valeur grains'!E40</f>
        <v>187.25838959982357</v>
      </c>
      <c r="F40" s="26">
        <f>'[2]valeur grains'!F40</f>
        <v>196.23480604774127</v>
      </c>
      <c r="G40" s="27">
        <f>'[2]valeur grains'!G40</f>
        <v>-0.04574324315195066</v>
      </c>
    </row>
    <row r="41" spans="1:7" ht="14.25">
      <c r="A41" s="8"/>
      <c r="B41" s="22" t="s">
        <v>24</v>
      </c>
      <c r="C41" s="26">
        <f>'[2]valeur grains'!C41</f>
        <v>1759.5341003999465</v>
      </c>
      <c r="D41" s="26">
        <f>'[2]valeur grains'!D41</f>
        <v>1408.656147034075</v>
      </c>
      <c r="E41" s="26">
        <f>'[2]valeur grains'!E41</f>
        <v>4437.167336753966</v>
      </c>
      <c r="F41" s="26">
        <f>'[2]valeur grains'!F41</f>
        <v>3939.0909138776256</v>
      </c>
      <c r="G41" s="27">
        <f>'[2]valeur grains'!G41</f>
        <v>0.12644451061578477</v>
      </c>
    </row>
    <row r="42" spans="1:7" ht="14.25">
      <c r="A42" s="12"/>
      <c r="B42" s="23" t="s">
        <v>26</v>
      </c>
      <c r="C42" s="42">
        <f>'[2]valeur grains'!C42</f>
        <v>81.87466466669827</v>
      </c>
      <c r="D42" s="42">
        <f>'[2]valeur grains'!D42</f>
        <v>245.18054701954642</v>
      </c>
      <c r="E42" s="42">
        <f>'[2]valeur grains'!E42</f>
        <v>264.40198543166184</v>
      </c>
      <c r="F42" s="42">
        <f>'[2]valeur grains'!F42</f>
        <v>860.9419323738066</v>
      </c>
      <c r="G42" s="29">
        <f>'[2]valeur grains'!G42</f>
        <v>-0.6928921969189638</v>
      </c>
    </row>
    <row r="43" spans="1:7" ht="15">
      <c r="A43" s="13" t="s">
        <v>17</v>
      </c>
      <c r="B43" s="21" t="s">
        <v>28</v>
      </c>
      <c r="C43" s="41">
        <f>'[2]valeur grains'!C43</f>
        <v>12398.3434509894</v>
      </c>
      <c r="D43" s="41">
        <f>'[2]valeur grains'!D43</f>
        <v>11672.03476327554</v>
      </c>
      <c r="E43" s="41">
        <f>'[2]valeur grains'!E43</f>
        <v>40206.936311918325</v>
      </c>
      <c r="F43" s="41">
        <f>'[2]valeur grains'!F43</f>
        <v>40813.99698608383</v>
      </c>
      <c r="G43" s="27">
        <f>'[2]valeur grains'!G43</f>
        <v>-0.014873835423972137</v>
      </c>
    </row>
    <row r="44" spans="1:7" ht="14.25">
      <c r="A44" s="8"/>
      <c r="B44" s="22" t="s">
        <v>27</v>
      </c>
      <c r="C44" s="26">
        <f>'[2]valeur grains'!C44</f>
        <v>4304.2038195071555</v>
      </c>
      <c r="D44" s="26">
        <f>'[2]valeur grains'!D44</f>
        <v>4281.976631119177</v>
      </c>
      <c r="E44" s="26">
        <f>'[2]valeur grains'!E44</f>
        <v>12385.219042556824</v>
      </c>
      <c r="F44" s="26">
        <f>'[2]valeur grains'!F44</f>
        <v>13523.197271158715</v>
      </c>
      <c r="G44" s="27">
        <f>'[2]valeur grains'!G44</f>
        <v>-0.08415008712687255</v>
      </c>
    </row>
    <row r="45" spans="1:7" ht="14.25">
      <c r="A45" s="8"/>
      <c r="B45" s="22" t="s">
        <v>25</v>
      </c>
      <c r="C45" s="26">
        <f>'[2]valeur grains'!C45</f>
        <v>1392.2291879697682</v>
      </c>
      <c r="D45" s="26">
        <f>'[2]valeur grains'!D45</f>
        <v>1555.5072028984582</v>
      </c>
      <c r="E45" s="26">
        <f>'[2]valeur grains'!E45</f>
        <v>5038.991572982478</v>
      </c>
      <c r="F45" s="26">
        <f>'[2]valeur grains'!F45</f>
        <v>5701.546922222297</v>
      </c>
      <c r="G45" s="27">
        <f>'[2]valeur grains'!G45</f>
        <v>-0.1162062433718557</v>
      </c>
    </row>
    <row r="46" spans="1:7" ht="14.25">
      <c r="A46" s="8"/>
      <c r="B46" s="22" t="s">
        <v>24</v>
      </c>
      <c r="C46" s="26">
        <f>'[2]valeur grains'!C46</f>
        <v>1595.052140629187</v>
      </c>
      <c r="D46" s="26">
        <f>'[2]valeur grains'!D46</f>
        <v>2141.264883332984</v>
      </c>
      <c r="E46" s="26">
        <f>'[2]valeur grains'!E46</f>
        <v>4905.692739761592</v>
      </c>
      <c r="F46" s="26">
        <f>'[2]valeur grains'!F46</f>
        <v>7319.803473683112</v>
      </c>
      <c r="G46" s="27">
        <f>'[2]valeur grains'!G46</f>
        <v>-0.3298054029183942</v>
      </c>
    </row>
    <row r="47" spans="1:7" ht="14.25">
      <c r="A47" s="12"/>
      <c r="B47" s="23" t="s">
        <v>26</v>
      </c>
      <c r="C47" s="42">
        <f>'[2]valeur grains'!C47</f>
        <v>252.06342994954784</v>
      </c>
      <c r="D47" s="42">
        <f>'[2]valeur grains'!D47</f>
        <v>246.1195910873548</v>
      </c>
      <c r="E47" s="42">
        <f>'[2]valeur grains'!E47</f>
        <v>803.9978740677063</v>
      </c>
      <c r="F47" s="42">
        <f>'[2]valeur grains'!F47</f>
        <v>810.5749557507676</v>
      </c>
      <c r="G47" s="29">
        <f>'[2]valeur grains'!G47</f>
        <v>-0.008114094367706493</v>
      </c>
    </row>
    <row r="48" spans="1:7" ht="15">
      <c r="A48" s="13" t="s">
        <v>18</v>
      </c>
      <c r="B48" s="21" t="s">
        <v>28</v>
      </c>
      <c r="C48" s="41">
        <f>'[2]valeur grains'!C48</f>
        <v>16826.850234702466</v>
      </c>
      <c r="D48" s="41">
        <f>'[2]valeur grains'!D48</f>
        <v>14880.81266106346</v>
      </c>
      <c r="E48" s="41">
        <f>'[2]valeur grains'!E48</f>
        <v>48719.226443566164</v>
      </c>
      <c r="F48" s="41">
        <f>'[2]valeur grains'!F48</f>
        <v>45838.58745056944</v>
      </c>
      <c r="G48" s="27">
        <f>'[2]valeur grains'!G48</f>
        <v>0.06284310126491355</v>
      </c>
    </row>
    <row r="49" spans="1:7" ht="14.25">
      <c r="A49" s="8"/>
      <c r="B49" s="22" t="s">
        <v>27</v>
      </c>
      <c r="C49" s="26">
        <f>'[2]valeur grains'!C49</f>
        <v>10857.930117188806</v>
      </c>
      <c r="D49" s="26">
        <f>'[2]valeur grains'!D49</f>
        <v>10240.198377745704</v>
      </c>
      <c r="E49" s="26">
        <f>'[2]valeur grains'!E49</f>
        <v>29119.05596794983</v>
      </c>
      <c r="F49" s="26">
        <f>'[2]valeur grains'!F49</f>
        <v>30552.27465165538</v>
      </c>
      <c r="G49" s="27">
        <f>'[2]valeur grains'!G49</f>
        <v>-0.046910375742773014</v>
      </c>
    </row>
    <row r="50" spans="1:7" ht="14.25">
      <c r="A50" s="8"/>
      <c r="B50" s="22" t="s">
        <v>25</v>
      </c>
      <c r="C50" s="26">
        <f>'[2]valeur grains'!C50</f>
        <v>4907.145816291271</v>
      </c>
      <c r="D50" s="26">
        <f>'[2]valeur grains'!D50</f>
        <v>4183.544231025076</v>
      </c>
      <c r="E50" s="26">
        <f>'[2]valeur grains'!E50</f>
        <v>14330.643657631617</v>
      </c>
      <c r="F50" s="26">
        <f>'[2]valeur grains'!F50</f>
        <v>11965.52939048042</v>
      </c>
      <c r="G50" s="27">
        <f>'[2]valeur grains'!G50</f>
        <v>0.19766064584094734</v>
      </c>
    </row>
    <row r="51" spans="1:7" ht="14.25">
      <c r="A51" s="8"/>
      <c r="B51" s="22" t="s">
        <v>24</v>
      </c>
      <c r="C51" s="26">
        <f>'[2]valeur grains'!C51</f>
        <v>1157.8131543447691</v>
      </c>
      <c r="D51" s="26">
        <f>'[2]valeur grains'!D51</f>
        <v>2237.240332509943</v>
      </c>
      <c r="E51" s="26">
        <f>'[2]valeur grains'!E51</f>
        <v>3056.8109194965814</v>
      </c>
      <c r="F51" s="26">
        <f>'[2]valeur grains'!F51</f>
        <v>7709.520915650294</v>
      </c>
      <c r="G51" s="27">
        <f>'[2]valeur grains'!G51</f>
        <v>-0.6035018319632199</v>
      </c>
    </row>
    <row r="52" spans="1:7" ht="14.25">
      <c r="A52" s="12"/>
      <c r="B52" s="23" t="s">
        <v>26</v>
      </c>
      <c r="C52" s="42">
        <f>'[2]valeur grains'!C52</f>
        <v>3332.7358595639234</v>
      </c>
      <c r="D52" s="42">
        <f>'[2]valeur grains'!D52</f>
        <v>6889.946416152904</v>
      </c>
      <c r="E52" s="42">
        <f>'[2]valeur grains'!E52</f>
        <v>10254.313249864337</v>
      </c>
      <c r="F52" s="42">
        <f>'[2]valeur grains'!F52</f>
        <v>22707.9087704195</v>
      </c>
      <c r="G52" s="29">
        <f>'[2]valeur grains'!G52</f>
        <v>-0.5484254691377773</v>
      </c>
    </row>
    <row r="53" spans="1:7" ht="15">
      <c r="A53" s="13" t="s">
        <v>5</v>
      </c>
      <c r="B53" s="21" t="s">
        <v>28</v>
      </c>
      <c r="C53" s="41">
        <f>'[2]valeur grains'!C53</f>
        <v>10759.127833469352</v>
      </c>
      <c r="D53" s="41">
        <f>'[2]valeur grains'!D53</f>
        <v>9656.871920993586</v>
      </c>
      <c r="E53" s="41">
        <f>'[2]valeur grains'!E53</f>
        <v>30079.22270094979</v>
      </c>
      <c r="F53" s="41">
        <f>'[2]valeur grains'!F53</f>
        <v>29685.80243041686</v>
      </c>
      <c r="G53" s="27">
        <f>'[2]valeur grains'!G53</f>
        <v>0.013252809030684043</v>
      </c>
    </row>
    <row r="54" spans="1:7" ht="15">
      <c r="A54" s="13"/>
      <c r="B54" s="22" t="s">
        <v>27</v>
      </c>
      <c r="C54" s="26">
        <f>'[2]valeur grains'!C54</f>
        <v>70.69241062273791</v>
      </c>
      <c r="D54" s="26">
        <f>'[2]valeur grains'!D54</f>
        <v>65.08990387822166</v>
      </c>
      <c r="E54" s="26">
        <f>'[2]valeur grains'!E54</f>
        <v>168.30309286025647</v>
      </c>
      <c r="F54" s="26">
        <f>'[2]valeur grains'!F54</f>
        <v>773.000002436299</v>
      </c>
      <c r="G54" s="27">
        <f>'[2]valeur grains'!G54</f>
        <v>-0.7822728430403518</v>
      </c>
    </row>
    <row r="55" spans="1:7" ht="15">
      <c r="A55" s="13"/>
      <c r="B55" s="22" t="s">
        <v>25</v>
      </c>
      <c r="C55" s="26">
        <f>'[2]valeur grains'!C55</f>
        <v>2532.857659950428</v>
      </c>
      <c r="D55" s="26">
        <f>'[2]valeur grains'!D55</f>
        <v>2307.7972737692407</v>
      </c>
      <c r="E55" s="26">
        <f>'[2]valeur grains'!E55</f>
        <v>7796.565684583805</v>
      </c>
      <c r="F55" s="26">
        <f>'[2]valeur grains'!F55</f>
        <v>7880.312758856529</v>
      </c>
      <c r="G55" s="27">
        <f>'[2]valeur grains'!G55</f>
        <v>-0.010627379500718792</v>
      </c>
    </row>
    <row r="56" spans="1:7" ht="15">
      <c r="A56" s="13"/>
      <c r="B56" s="22" t="s">
        <v>24</v>
      </c>
      <c r="C56" s="26">
        <f>'[2]valeur grains'!C56</f>
        <v>1474.0909994708984</v>
      </c>
      <c r="D56" s="26">
        <f>'[2]valeur grains'!D56</f>
        <v>1146.2769435945322</v>
      </c>
      <c r="E56" s="26">
        <f>'[2]valeur grains'!E56</f>
        <v>3535.845639704499</v>
      </c>
      <c r="F56" s="26">
        <f>'[2]valeur grains'!F56</f>
        <v>3356.00715384941</v>
      </c>
      <c r="G56" s="27">
        <f>'[2]valeur grains'!G56</f>
        <v>0.05358703888601979</v>
      </c>
    </row>
    <row r="57" spans="1:7" ht="15">
      <c r="A57" s="14"/>
      <c r="B57" s="23" t="s">
        <v>26</v>
      </c>
      <c r="C57" s="42">
        <f>'[2]valeur grains'!C57</f>
        <v>1182.5297917315918</v>
      </c>
      <c r="D57" s="42">
        <f>'[2]valeur grains'!D57</f>
        <v>2322.397479481055</v>
      </c>
      <c r="E57" s="42">
        <f>'[2]valeur grains'!E57</f>
        <v>3972.106658982662</v>
      </c>
      <c r="F57" s="42">
        <f>'[2]valeur grains'!F57</f>
        <v>7177.229562604753</v>
      </c>
      <c r="G57" s="29">
        <f>'[2]valeur grains'!G57</f>
        <v>-0.4465682580813105</v>
      </c>
    </row>
    <row r="58" spans="1:7" ht="15">
      <c r="A58" s="13" t="s">
        <v>19</v>
      </c>
      <c r="B58" s="21" t="s">
        <v>28</v>
      </c>
      <c r="C58" s="41">
        <f>'[2]valeur grains'!C58</f>
        <v>12360.876473359349</v>
      </c>
      <c r="D58" s="41">
        <f>'[2]valeur grains'!D58</f>
        <v>9513.789905017804</v>
      </c>
      <c r="E58" s="41">
        <f>'[2]valeur grains'!E58</f>
        <v>31990.033276943315</v>
      </c>
      <c r="F58" s="41">
        <f>'[2]valeur grains'!F58</f>
        <v>28325.454739582186</v>
      </c>
      <c r="G58" s="27">
        <f>'[2]valeur grains'!G58</f>
        <v>0.1293740408071975</v>
      </c>
    </row>
    <row r="59" spans="1:7" ht="15">
      <c r="A59" s="13"/>
      <c r="B59" s="22" t="s">
        <v>27</v>
      </c>
      <c r="C59" s="26">
        <f>'[2]valeur grains'!C59</f>
        <v>3856.078201986836</v>
      </c>
      <c r="D59" s="26">
        <f>'[2]valeur grains'!D59</f>
        <v>3744.4446521944246</v>
      </c>
      <c r="E59" s="26">
        <f>'[2]valeur grains'!E59</f>
        <v>9454.625378672185</v>
      </c>
      <c r="F59" s="26">
        <f>'[2]valeur grains'!F59</f>
        <v>10426.804041287343</v>
      </c>
      <c r="G59" s="27">
        <f>'[2]valeur grains'!G59</f>
        <v>-0.09323841310967318</v>
      </c>
    </row>
    <row r="60" spans="1:7" ht="15">
      <c r="A60" s="13"/>
      <c r="B60" s="22" t="s">
        <v>25</v>
      </c>
      <c r="C60" s="26">
        <f>'[2]valeur grains'!C60</f>
        <v>3515.533580268756</v>
      </c>
      <c r="D60" s="26">
        <f>'[2]valeur grains'!D60</f>
        <v>4635.288745727722</v>
      </c>
      <c r="E60" s="26">
        <f>'[2]valeur grains'!E60</f>
        <v>11663.583120968937</v>
      </c>
      <c r="F60" s="26">
        <f>'[2]valeur grains'!F60</f>
        <v>13921.184250883247</v>
      </c>
      <c r="G60" s="27">
        <f>'[2]valeur grains'!G60</f>
        <v>-0.1621701925086635</v>
      </c>
    </row>
    <row r="61" spans="1:7" ht="15">
      <c r="A61" s="13"/>
      <c r="B61" s="22" t="s">
        <v>24</v>
      </c>
      <c r="C61" s="26">
        <f>'[2]valeur grains'!C61</f>
        <v>1727.902459937663</v>
      </c>
      <c r="D61" s="26">
        <f>'[2]valeur grains'!D61</f>
        <v>1503.6668249084912</v>
      </c>
      <c r="E61" s="26">
        <f>'[2]valeur grains'!E61</f>
        <v>5122.212938754888</v>
      </c>
      <c r="F61" s="26">
        <f>'[2]valeur grains'!F61</f>
        <v>3917.6804234648534</v>
      </c>
      <c r="G61" s="27">
        <f>'[2]valeur grains'!G61</f>
        <v>0.3074606361650929</v>
      </c>
    </row>
    <row r="62" spans="1:7" ht="15">
      <c r="A62" s="14"/>
      <c r="B62" s="23" t="s">
        <v>26</v>
      </c>
      <c r="C62" s="42">
        <f>'[2]valeur grains'!C62</f>
        <v>12041.166833026626</v>
      </c>
      <c r="D62" s="42">
        <f>'[2]valeur grains'!D62</f>
        <v>7206.198449126438</v>
      </c>
      <c r="E62" s="42">
        <f>'[2]valeur grains'!E62</f>
        <v>40000.551565097776</v>
      </c>
      <c r="F62" s="42">
        <f>'[2]valeur grains'!F62</f>
        <v>21339.29148875909</v>
      </c>
      <c r="G62" s="29">
        <f>'[2]valeur grains'!G62</f>
        <v>0.8745023276039361</v>
      </c>
    </row>
    <row r="63" spans="1:7" ht="15">
      <c r="A63" s="13" t="s">
        <v>13</v>
      </c>
      <c r="B63" s="21" t="s">
        <v>28</v>
      </c>
      <c r="C63" s="41">
        <f>'[2]valeur grains'!C63</f>
        <v>9249.047970408697</v>
      </c>
      <c r="D63" s="41">
        <f>'[2]valeur grains'!D63</f>
        <v>9048.783000809535</v>
      </c>
      <c r="E63" s="41">
        <f>'[2]valeur grains'!E63</f>
        <v>30230.90553611657</v>
      </c>
      <c r="F63" s="41">
        <f>'[2]valeur grains'!F63</f>
        <v>30064.330029229568</v>
      </c>
      <c r="G63" s="27">
        <f>'[2]valeur grains'!G63</f>
        <v>0.005540635920542769</v>
      </c>
    </row>
    <row r="64" spans="1:7" ht="15">
      <c r="A64" s="13"/>
      <c r="B64" s="22" t="s">
        <v>27</v>
      </c>
      <c r="C64" s="26">
        <f>'[2]valeur grains'!C64</f>
        <v>4559.223477537291</v>
      </c>
      <c r="D64" s="26">
        <f>'[2]valeur grains'!D64</f>
        <v>3742.733791084582</v>
      </c>
      <c r="E64" s="26">
        <f>'[2]valeur grains'!E64</f>
        <v>13122.270961205684</v>
      </c>
      <c r="F64" s="26">
        <f>'[2]valeur grains'!F64</f>
        <v>11153.907814640768</v>
      </c>
      <c r="G64" s="27">
        <f>'[2]valeur grains'!G64</f>
        <v>0.17647296169878834</v>
      </c>
    </row>
    <row r="65" spans="1:7" ht="15">
      <c r="A65" s="13"/>
      <c r="B65" s="22" t="s">
        <v>25</v>
      </c>
      <c r="C65" s="26">
        <f>'[2]valeur grains'!C65</f>
        <v>128.6987468300863</v>
      </c>
      <c r="D65" s="26">
        <f>'[2]valeur grains'!D65</f>
        <v>208.18478347137142</v>
      </c>
      <c r="E65" s="26">
        <f>'[2]valeur grains'!E65</f>
        <v>542.2977266976983</v>
      </c>
      <c r="F65" s="26">
        <f>'[2]valeur grains'!F65</f>
        <v>748.8760554493279</v>
      </c>
      <c r="G65" s="27">
        <f>'[2]valeur grains'!G65</f>
        <v>-0.27585116021326384</v>
      </c>
    </row>
    <row r="66" spans="1:7" ht="15">
      <c r="A66" s="13"/>
      <c r="B66" s="22" t="s">
        <v>24</v>
      </c>
      <c r="C66" s="26">
        <f>'[2]valeur grains'!C66</f>
        <v>1340.4566370627886</v>
      </c>
      <c r="D66" s="26">
        <f>'[2]valeur grains'!D66</f>
        <v>1321.18354893686</v>
      </c>
      <c r="E66" s="26">
        <f>'[2]valeur grains'!E66</f>
        <v>4594.049087772012</v>
      </c>
      <c r="F66" s="26">
        <f>'[2]valeur grains'!F66</f>
        <v>4353.126124678142</v>
      </c>
      <c r="G66" s="27">
        <f>'[2]valeur grains'!G66</f>
        <v>0.0553448157010803</v>
      </c>
    </row>
    <row r="67" spans="1:7" ht="15">
      <c r="A67" s="14"/>
      <c r="B67" s="23" t="s">
        <v>26</v>
      </c>
      <c r="C67" s="42">
        <f>'[2]valeur grains'!C67</f>
        <v>2175.2697406894845</v>
      </c>
      <c r="D67" s="42">
        <f>'[2]valeur grains'!D67</f>
        <v>2711.393268666317</v>
      </c>
      <c r="E67" s="42">
        <f>'[2]valeur grains'!E67</f>
        <v>6967.210723983975</v>
      </c>
      <c r="F67" s="42">
        <f>'[2]valeur grains'!F67</f>
        <v>8369.601189791527</v>
      </c>
      <c r="G67" s="29">
        <f>'[2]valeur grains'!G67</f>
        <v>-0.16755762120637951</v>
      </c>
    </row>
    <row r="68" spans="1:7" ht="15">
      <c r="A68" s="13" t="s">
        <v>6</v>
      </c>
      <c r="B68" s="21" t="s">
        <v>28</v>
      </c>
      <c r="C68" s="41">
        <f>'[2]valeur grains'!C68</f>
        <v>21696.503367032547</v>
      </c>
      <c r="D68" s="41">
        <f>'[2]valeur grains'!D68</f>
        <v>19984.28562448916</v>
      </c>
      <c r="E68" s="41">
        <f>'[2]valeur grains'!E68</f>
        <v>65284.80103439289</v>
      </c>
      <c r="F68" s="41">
        <f>'[2]valeur grains'!F68</f>
        <v>62636.59437366492</v>
      </c>
      <c r="G68" s="27">
        <f>'[2]valeur grains'!G68</f>
        <v>0.04227890560156933</v>
      </c>
    </row>
    <row r="69" spans="1:7" ht="15">
      <c r="A69" s="13"/>
      <c r="B69" s="22" t="s">
        <v>27</v>
      </c>
      <c r="C69" s="26">
        <f>'[2]valeur grains'!C69</f>
        <v>32527.673193509258</v>
      </c>
      <c r="D69" s="26">
        <f>'[2]valeur grains'!D69</f>
        <v>30637.34180163635</v>
      </c>
      <c r="E69" s="26">
        <f>'[2]valeur grains'!E69</f>
        <v>94331.00569376147</v>
      </c>
      <c r="F69" s="26">
        <f>'[2]valeur grains'!F69</f>
        <v>94666.29603251757</v>
      </c>
      <c r="G69" s="27">
        <f>'[2]valeur grains'!G69</f>
        <v>-0.003541813219785417</v>
      </c>
    </row>
    <row r="70" spans="1:7" ht="15">
      <c r="A70" s="13"/>
      <c r="B70" s="22" t="s">
        <v>25</v>
      </c>
      <c r="C70" s="26">
        <f>'[2]valeur grains'!C70</f>
        <v>194.73831151729127</v>
      </c>
      <c r="D70" s="26">
        <f>'[2]valeur grains'!D70</f>
        <v>220.4952652918177</v>
      </c>
      <c r="E70" s="26">
        <f>'[2]valeur grains'!E70</f>
        <v>464.85048330094116</v>
      </c>
      <c r="F70" s="26">
        <f>'[2]valeur grains'!F70</f>
        <v>423.53226263467855</v>
      </c>
      <c r="G70" s="27">
        <f>'[2]valeur grains'!G70</f>
        <v>0.09755625323377548</v>
      </c>
    </row>
    <row r="71" spans="1:7" ht="15">
      <c r="A71" s="13"/>
      <c r="B71" s="22" t="s">
        <v>24</v>
      </c>
      <c r="C71" s="26">
        <f>'[2]valeur grains'!C71</f>
        <v>1945.0823985362817</v>
      </c>
      <c r="D71" s="26">
        <f>'[2]valeur grains'!D71</f>
        <v>1546.3740345677197</v>
      </c>
      <c r="E71" s="26">
        <f>'[2]valeur grains'!E71</f>
        <v>5651.404595820921</v>
      </c>
      <c r="F71" s="26">
        <f>'[2]valeur grains'!F71</f>
        <v>5426.635451161859</v>
      </c>
      <c r="G71" s="27">
        <f>'[2]valeur grains'!G71</f>
        <v>0.04141961380710368</v>
      </c>
    </row>
    <row r="72" spans="1:7" ht="15">
      <c r="A72" s="14"/>
      <c r="B72" s="23" t="s">
        <v>26</v>
      </c>
      <c r="C72" s="42">
        <f>'[2]valeur grains'!C72</f>
        <v>2560.8261482258968</v>
      </c>
      <c r="D72" s="42">
        <f>'[2]valeur grains'!D72</f>
        <v>2711.135996318972</v>
      </c>
      <c r="E72" s="42">
        <f>'[2]valeur grains'!E72</f>
        <v>6739.347088725669</v>
      </c>
      <c r="F72" s="42">
        <f>'[2]valeur grains'!F72</f>
        <v>7330.475417594296</v>
      </c>
      <c r="G72" s="29">
        <f>'[2]valeur grains'!G72</f>
        <v>-0.08063983509852934</v>
      </c>
    </row>
    <row r="73" spans="1:7" ht="15">
      <c r="A73" s="13" t="s">
        <v>20</v>
      </c>
      <c r="B73" s="21" t="s">
        <v>28</v>
      </c>
      <c r="C73" s="41">
        <f>'[2]valeur grains'!C73</f>
        <v>28962.140799181874</v>
      </c>
      <c r="D73" s="41">
        <f>'[2]valeur grains'!D73</f>
        <v>26750.059542196122</v>
      </c>
      <c r="E73" s="41">
        <f>'[2]valeur grains'!E73</f>
        <v>80455.85970712693</v>
      </c>
      <c r="F73" s="41">
        <f>'[2]valeur grains'!F73</f>
        <v>77496.20920720632</v>
      </c>
      <c r="G73" s="27">
        <f>'[2]valeur grains'!G73</f>
        <v>0.038190906757867404</v>
      </c>
    </row>
    <row r="74" spans="1:7" ht="15">
      <c r="A74" s="13"/>
      <c r="B74" s="22" t="s">
        <v>27</v>
      </c>
      <c r="C74" s="26">
        <f>'[2]valeur grains'!C74</f>
        <v>3117.702399615123</v>
      </c>
      <c r="D74" s="26">
        <f>'[2]valeur grains'!D74</f>
        <v>2735.769823577232</v>
      </c>
      <c r="E74" s="26">
        <f>'[2]valeur grains'!E74</f>
        <v>14116.466880129203</v>
      </c>
      <c r="F74" s="26">
        <f>'[2]valeur grains'!F74</f>
        <v>9815.810491621609</v>
      </c>
      <c r="G74" s="27">
        <f>'[2]valeur grains'!G74</f>
        <v>0.43813563762039465</v>
      </c>
    </row>
    <row r="75" spans="1:7" ht="15">
      <c r="A75" s="13"/>
      <c r="B75" s="22" t="s">
        <v>25</v>
      </c>
      <c r="C75" s="26">
        <f>'[2]valeur grains'!C75</f>
        <v>5152.795516622501</v>
      </c>
      <c r="D75" s="26">
        <f>'[2]valeur grains'!D75</f>
        <v>2867.5961743566813</v>
      </c>
      <c r="E75" s="26">
        <f>'[2]valeur grains'!E75</f>
        <v>12689.078156377425</v>
      </c>
      <c r="F75" s="26">
        <f>'[2]valeur grains'!F75</f>
        <v>8595.205964506322</v>
      </c>
      <c r="G75" s="27">
        <f>'[2]valeur grains'!G75</f>
        <v>0.4762971601584234</v>
      </c>
    </row>
    <row r="76" spans="1:7" ht="15">
      <c r="A76" s="13"/>
      <c r="B76" s="22" t="s">
        <v>24</v>
      </c>
      <c r="C76" s="26">
        <f>'[2]valeur grains'!C76</f>
        <v>1986.7780676381294</v>
      </c>
      <c r="D76" s="26">
        <f>'[2]valeur grains'!D76</f>
        <v>3017.019953694512</v>
      </c>
      <c r="E76" s="26">
        <f>'[2]valeur grains'!E76</f>
        <v>4353.362598248461</v>
      </c>
      <c r="F76" s="26">
        <f>'[2]valeur grains'!F76</f>
        <v>8437.568038346519</v>
      </c>
      <c r="G76" s="27">
        <f>'[2]valeur grains'!G76</f>
        <v>-0.4840500748007509</v>
      </c>
    </row>
    <row r="77" spans="1:7" ht="15">
      <c r="A77" s="14"/>
      <c r="B77" s="23" t="s">
        <v>26</v>
      </c>
      <c r="C77" s="42">
        <f>'[2]valeur grains'!C77</f>
        <v>724.2116139160305</v>
      </c>
      <c r="D77" s="42">
        <f>'[2]valeur grains'!D77</f>
        <v>634.2406542916441</v>
      </c>
      <c r="E77" s="42">
        <f>'[2]valeur grains'!E77</f>
        <v>2043.6294955609128</v>
      </c>
      <c r="F77" s="42">
        <f>'[2]valeur grains'!F77</f>
        <v>2141.9144725170163</v>
      </c>
      <c r="G77" s="29">
        <f>'[2]valeur grains'!G77</f>
        <v>-0.04588650864317956</v>
      </c>
    </row>
    <row r="78" spans="1:7" ht="15">
      <c r="A78" s="13" t="s">
        <v>8</v>
      </c>
      <c r="B78" s="21" t="s">
        <v>28</v>
      </c>
      <c r="C78" s="41">
        <f>'[2]valeur grains'!C78</f>
        <v>29496.035590535925</v>
      </c>
      <c r="D78" s="41">
        <f>'[2]valeur grains'!D78</f>
        <v>27513.75964167164</v>
      </c>
      <c r="E78" s="41">
        <f>'[2]valeur grains'!E78</f>
        <v>82594.25877559413</v>
      </c>
      <c r="F78" s="41">
        <f>'[2]valeur grains'!F78</f>
        <v>78431.38363847684</v>
      </c>
      <c r="G78" s="30">
        <f>'[2]valeur grains'!G78</f>
        <v>0.053076650493707245</v>
      </c>
    </row>
    <row r="79" spans="1:7" ht="15">
      <c r="A79" s="13"/>
      <c r="B79" s="22" t="s">
        <v>27</v>
      </c>
      <c r="C79" s="26">
        <f>'[2]valeur grains'!C79</f>
        <v>10757.161299137486</v>
      </c>
      <c r="D79" s="26">
        <f>'[2]valeur grains'!D79</f>
        <v>10195.162853343005</v>
      </c>
      <c r="E79" s="26">
        <f>'[2]valeur grains'!E79</f>
        <v>31243.696225627627</v>
      </c>
      <c r="F79" s="26">
        <f>'[2]valeur grains'!F79</f>
        <v>31192.599406281173</v>
      </c>
      <c r="G79" s="27">
        <f>'[2]valeur grains'!G79</f>
        <v>0.0016381071253768198</v>
      </c>
    </row>
    <row r="80" spans="1:7" ht="15">
      <c r="A80" s="13"/>
      <c r="B80" s="22" t="s">
        <v>25</v>
      </c>
      <c r="C80" s="26">
        <f>'[2]valeur grains'!C80</f>
        <v>1534.282373824768</v>
      </c>
      <c r="D80" s="26">
        <f>'[2]valeur grains'!D80</f>
        <v>754.4768858232128</v>
      </c>
      <c r="E80" s="26">
        <f>'[2]valeur grains'!E80</f>
        <v>4391.340927264639</v>
      </c>
      <c r="F80" s="26">
        <f>'[2]valeur grains'!F80</f>
        <v>3680.691506652755</v>
      </c>
      <c r="G80" s="27">
        <f>'[2]valeur grains'!G80</f>
        <v>0.19307497499516146</v>
      </c>
    </row>
    <row r="81" spans="1:7" ht="15">
      <c r="A81" s="13"/>
      <c r="B81" s="22" t="s">
        <v>24</v>
      </c>
      <c r="C81" s="26">
        <f>'[2]valeur grains'!C81</f>
        <v>8138.033191896181</v>
      </c>
      <c r="D81" s="26">
        <f>'[2]valeur grains'!D81</f>
        <v>8031.746820903639</v>
      </c>
      <c r="E81" s="26">
        <f>'[2]valeur grains'!E81</f>
        <v>24055.441644186518</v>
      </c>
      <c r="F81" s="26">
        <f>'[2]valeur grains'!F81</f>
        <v>21645.876594938345</v>
      </c>
      <c r="G81" s="27">
        <f>'[2]valeur grains'!G81</f>
        <v>0.11131750837993892</v>
      </c>
    </row>
    <row r="82" spans="1:7" ht="15">
      <c r="A82" s="14"/>
      <c r="B82" s="23" t="s">
        <v>26</v>
      </c>
      <c r="C82" s="42">
        <f>'[2]valeur grains'!C82</f>
        <v>17496.68010510126</v>
      </c>
      <c r="D82" s="42">
        <f>'[2]valeur grains'!D82</f>
        <v>27285.41756978581</v>
      </c>
      <c r="E82" s="42">
        <f>'[2]valeur grains'!E82</f>
        <v>50819.52621737742</v>
      </c>
      <c r="F82" s="42">
        <f>'[2]valeur grains'!F82</f>
        <v>69439.85753364679</v>
      </c>
      <c r="G82" s="29">
        <f>'[2]valeur grains'!G82</f>
        <v>-0.2681504827000397</v>
      </c>
    </row>
    <row r="83" spans="1:7" ht="15">
      <c r="A83" s="13" t="s">
        <v>9</v>
      </c>
      <c r="B83" s="21" t="s">
        <v>28</v>
      </c>
      <c r="C83" s="41">
        <f>'[2]valeur grains'!C83</f>
        <v>10596.239666228998</v>
      </c>
      <c r="D83" s="41">
        <f>'[2]valeur grains'!D83</f>
        <v>10696.97256683894</v>
      </c>
      <c r="E83" s="41">
        <f>'[2]valeur grains'!E83</f>
        <v>33523.80806767474</v>
      </c>
      <c r="F83" s="41">
        <f>'[2]valeur grains'!F83</f>
        <v>33447.57469086889</v>
      </c>
      <c r="G83" s="27">
        <f>'[2]valeur grains'!G83</f>
        <v>0.002279189971482909</v>
      </c>
    </row>
    <row r="84" spans="1:7" ht="15">
      <c r="A84" s="13"/>
      <c r="B84" s="22" t="s">
        <v>27</v>
      </c>
      <c r="C84" s="26">
        <f>'[2]valeur grains'!C84</f>
        <v>8616.132391520541</v>
      </c>
      <c r="D84" s="26">
        <f>'[2]valeur grains'!D84</f>
        <v>8620.077224811612</v>
      </c>
      <c r="E84" s="26">
        <f>'[2]valeur grains'!E84</f>
        <v>23120.014274807218</v>
      </c>
      <c r="F84" s="26">
        <f>'[2]valeur grains'!F84</f>
        <v>23935.21941884504</v>
      </c>
      <c r="G84" s="27">
        <f>'[2]valeur grains'!G84</f>
        <v>-0.03405881223699936</v>
      </c>
    </row>
    <row r="85" spans="1:7" ht="15">
      <c r="A85" s="13"/>
      <c r="B85" s="22" t="s">
        <v>25</v>
      </c>
      <c r="C85" s="26">
        <f>'[2]valeur grains'!C85</f>
        <v>29.318070660084572</v>
      </c>
      <c r="D85" s="26">
        <f>'[2]valeur grains'!D85</f>
        <v>33.20099642483994</v>
      </c>
      <c r="E85" s="26">
        <f>'[2]valeur grains'!E85</f>
        <v>70.52221615872601</v>
      </c>
      <c r="F85" s="26">
        <f>'[2]valeur grains'!F85</f>
        <v>108.25411240323807</v>
      </c>
      <c r="G85" s="27">
        <f>'[2]valeur grains'!G85</f>
        <v>-0.3485493105699644</v>
      </c>
    </row>
    <row r="86" spans="1:7" ht="15">
      <c r="A86" s="13"/>
      <c r="B86" s="22" t="s">
        <v>24</v>
      </c>
      <c r="C86" s="26">
        <f>'[2]valeur grains'!C86</f>
        <v>886.5728013681077</v>
      </c>
      <c r="D86" s="26">
        <f>'[2]valeur grains'!D86</f>
        <v>778.480395830478</v>
      </c>
      <c r="E86" s="26">
        <f>'[2]valeur grains'!E86</f>
        <v>2567.254034512333</v>
      </c>
      <c r="F86" s="26">
        <f>'[2]valeur grains'!F86</f>
        <v>2454.104781603488</v>
      </c>
      <c r="G86" s="27">
        <f>'[2]valeur grains'!G86</f>
        <v>0.04610612136736658</v>
      </c>
    </row>
    <row r="87" spans="1:7" ht="15">
      <c r="A87" s="14"/>
      <c r="B87" s="23" t="s">
        <v>26</v>
      </c>
      <c r="C87" s="42">
        <f>'[2]valeur grains'!C87</f>
        <v>48.842029157528</v>
      </c>
      <c r="D87" s="42">
        <f>'[2]valeur grains'!D87</f>
        <v>176.27014878325522</v>
      </c>
      <c r="E87" s="42">
        <f>'[2]valeur grains'!E87</f>
        <v>233.05403380613924</v>
      </c>
      <c r="F87" s="42">
        <f>'[2]valeur grains'!F87</f>
        <v>378.2691740994025</v>
      </c>
      <c r="G87" s="29">
        <f>'[2]valeur grains'!G87</f>
        <v>-0.38389366682864634</v>
      </c>
    </row>
    <row r="88" spans="1:7" ht="15">
      <c r="A88" s="13" t="s">
        <v>10</v>
      </c>
      <c r="B88" s="21" t="s">
        <v>28</v>
      </c>
      <c r="C88" s="41">
        <f>'[2]valeur grains'!C88</f>
        <v>5081.087705919909</v>
      </c>
      <c r="D88" s="41">
        <f>'[2]valeur grains'!D88</f>
        <v>5069.42296825462</v>
      </c>
      <c r="E88" s="41">
        <f>'[2]valeur grains'!E88</f>
        <v>14856.92642473913</v>
      </c>
      <c r="F88" s="41">
        <f>'[2]valeur grains'!F88</f>
        <v>15592.19721081688</v>
      </c>
      <c r="G88" s="27">
        <f>'[2]valeur grains'!G88</f>
        <v>-0.04715632929319713</v>
      </c>
    </row>
    <row r="89" spans="1:7" ht="15">
      <c r="A89" s="13"/>
      <c r="B89" s="22" t="s">
        <v>27</v>
      </c>
      <c r="C89" s="26">
        <f>'[2]valeur grains'!C89</f>
        <v>1065.7459293828288</v>
      </c>
      <c r="D89" s="26">
        <f>'[2]valeur grains'!D89</f>
        <v>1685.7899195938394</v>
      </c>
      <c r="E89" s="26">
        <f>'[2]valeur grains'!E89</f>
        <v>2272.7469793948267</v>
      </c>
      <c r="F89" s="26">
        <f>'[2]valeur grains'!F89</f>
        <v>4462.051548564454</v>
      </c>
      <c r="G89" s="27">
        <f>'[2]valeur grains'!G89</f>
        <v>-0.4906497707033388</v>
      </c>
    </row>
    <row r="90" spans="1:7" ht="15">
      <c r="A90" s="13"/>
      <c r="B90" s="22" t="s">
        <v>25</v>
      </c>
      <c r="C90" s="26">
        <f>'[2]valeur grains'!C90</f>
        <v>19.69104964982445</v>
      </c>
      <c r="D90" s="26">
        <f>'[2]valeur grains'!D90</f>
        <v>12.439117994118646</v>
      </c>
      <c r="E90" s="26">
        <f>'[2]valeur grains'!E90</f>
        <v>48.8349323409214</v>
      </c>
      <c r="F90" s="26">
        <f>'[2]valeur grains'!F90</f>
        <v>36.03732627030687</v>
      </c>
      <c r="G90" s="27">
        <f>'[2]valeur grains'!G90</f>
        <v>0.3551208537121462</v>
      </c>
    </row>
    <row r="91" spans="1:7" ht="15">
      <c r="A91" s="13"/>
      <c r="B91" s="22" t="s">
        <v>24</v>
      </c>
      <c r="C91" s="26">
        <f>'[2]valeur grains'!C91</f>
        <v>365.65970723750377</v>
      </c>
      <c r="D91" s="26">
        <f>'[2]valeur grains'!D91</f>
        <v>315.23580720152177</v>
      </c>
      <c r="E91" s="26">
        <f>'[2]valeur grains'!E91</f>
        <v>736.5258391911033</v>
      </c>
      <c r="F91" s="26">
        <f>'[2]valeur grains'!F91</f>
        <v>836.805178100149</v>
      </c>
      <c r="G91" s="27">
        <f>'[2]valeur grains'!G91</f>
        <v>-0.11983594453456436</v>
      </c>
    </row>
    <row r="92" spans="1:7" ht="15">
      <c r="A92" s="14"/>
      <c r="B92" s="23" t="s">
        <v>26</v>
      </c>
      <c r="C92" s="42">
        <f>'[2]valeur grains'!C92</f>
        <v>13084.651079646075</v>
      </c>
      <c r="D92" s="42">
        <f>'[2]valeur grains'!D92</f>
        <v>13769.987846933036</v>
      </c>
      <c r="E92" s="42">
        <f>'[2]valeur grains'!E92</f>
        <v>41536.03590381743</v>
      </c>
      <c r="F92" s="42">
        <f>'[2]valeur grains'!F92</f>
        <v>36523.65573827453</v>
      </c>
      <c r="G92" s="29">
        <f>'[2]valeur grains'!G92</f>
        <v>0.13723654065357516</v>
      </c>
    </row>
    <row r="93" spans="1:7" ht="15">
      <c r="A93" s="13" t="s">
        <v>21</v>
      </c>
      <c r="B93" s="21" t="s">
        <v>28</v>
      </c>
      <c r="C93" s="41">
        <f>'[2]valeur grains'!C93</f>
        <v>6148.9029949591495</v>
      </c>
      <c r="D93" s="41">
        <f>'[2]valeur grains'!D93</f>
        <v>5400.455297583108</v>
      </c>
      <c r="E93" s="41">
        <f>'[2]valeur grains'!E93</f>
        <v>17555.49588226882</v>
      </c>
      <c r="F93" s="41">
        <f>'[2]valeur grains'!F93</f>
        <v>16314.042041254559</v>
      </c>
      <c r="G93" s="27">
        <f>'[2]valeur grains'!G93</f>
        <v>0.07609725645397392</v>
      </c>
    </row>
    <row r="94" spans="1:7" ht="14.25">
      <c r="A94" s="8"/>
      <c r="B94" s="22" t="s">
        <v>27</v>
      </c>
      <c r="C94" s="26">
        <f>'[2]valeur grains'!C94</f>
        <v>1684.6644109676831</v>
      </c>
      <c r="D94" s="26">
        <f>'[2]valeur grains'!D94</f>
        <v>1968.905274229369</v>
      </c>
      <c r="E94" s="26">
        <f>'[2]valeur grains'!E94</f>
        <v>5408.824587341067</v>
      </c>
      <c r="F94" s="26">
        <f>'[2]valeur grains'!F94</f>
        <v>5748.709432400361</v>
      </c>
      <c r="G94" s="27">
        <f>'[2]valeur grains'!G94</f>
        <v>-0.05912367794128981</v>
      </c>
    </row>
    <row r="95" spans="1:7" ht="14.25">
      <c r="A95" s="8"/>
      <c r="B95" s="22" t="s">
        <v>25</v>
      </c>
      <c r="C95" s="26">
        <f>'[2]valeur grains'!C95</f>
        <v>5.077000399269359</v>
      </c>
      <c r="D95" s="26">
        <f>'[2]valeur grains'!D95</f>
        <v>10.676802414807112</v>
      </c>
      <c r="E95" s="26">
        <f>'[2]valeur grains'!E95</f>
        <v>13.875750309969776</v>
      </c>
      <c r="F95" s="26">
        <f>'[2]valeur grains'!F95</f>
        <v>41.81311861266154</v>
      </c>
      <c r="G95" s="27">
        <f>'[2]valeur grains'!G95</f>
        <v>-0.6681484000629405</v>
      </c>
    </row>
    <row r="96" spans="1:7" ht="14.25">
      <c r="A96" s="8"/>
      <c r="B96" s="22" t="s">
        <v>24</v>
      </c>
      <c r="C96" s="26">
        <f>'[2]valeur grains'!C96</f>
        <v>377.2789689107683</v>
      </c>
      <c r="D96" s="26">
        <f>'[2]valeur grains'!D96</f>
        <v>294.3452925971281</v>
      </c>
      <c r="E96" s="26">
        <f>'[2]valeur grains'!E96</f>
        <v>698.4713189621742</v>
      </c>
      <c r="F96" s="26">
        <f>'[2]valeur grains'!F96</f>
        <v>698.4574889936004</v>
      </c>
      <c r="G96" s="27">
        <f>'[2]valeur grains'!G96</f>
        <v>1.9800730598262817E-05</v>
      </c>
    </row>
    <row r="97" spans="1:7" ht="14.25">
      <c r="A97" s="12"/>
      <c r="B97" s="23" t="s">
        <v>26</v>
      </c>
      <c r="C97" s="42">
        <f>'[2]valeur grains'!C97</f>
        <v>0</v>
      </c>
      <c r="D97" s="42">
        <f>'[2]valeur grains'!D97</f>
        <v>0</v>
      </c>
      <c r="E97" s="42">
        <f>'[2]valeur grains'!E97</f>
        <v>0</v>
      </c>
      <c r="F97" s="42">
        <f>'[2]valeur grains'!F97</f>
        <v>1.1629112098700676</v>
      </c>
      <c r="G97" s="29">
        <f>'[2]valeur grains'!G97</f>
        <v>-1</v>
      </c>
    </row>
    <row r="98" spans="1:7" ht="15">
      <c r="A98" s="13" t="s">
        <v>11</v>
      </c>
      <c r="B98" s="21" t="s">
        <v>28</v>
      </c>
      <c r="C98" s="41">
        <f>'[2]valeur grains'!C98</f>
        <v>19193.529317027187</v>
      </c>
      <c r="D98" s="41">
        <f>'[2]valeur grains'!D98</f>
        <v>18371.08509769864</v>
      </c>
      <c r="E98" s="41">
        <f>'[2]valeur grains'!E98</f>
        <v>59159.36352588406</v>
      </c>
      <c r="F98" s="41">
        <f>'[2]valeur grains'!F98</f>
        <v>59453.03448799595</v>
      </c>
      <c r="G98" s="27">
        <f>'[2]valeur grains'!G98</f>
        <v>-0.004939545384705091</v>
      </c>
    </row>
    <row r="99" spans="1:7" ht="14.25">
      <c r="A99" s="8"/>
      <c r="B99" s="22" t="s">
        <v>27</v>
      </c>
      <c r="C99" s="26">
        <f>'[2]valeur grains'!C99</f>
        <v>1520.5037803361179</v>
      </c>
      <c r="D99" s="26">
        <f>'[2]valeur grains'!D99</f>
        <v>1096.2374720359783</v>
      </c>
      <c r="E99" s="26">
        <f>'[2]valeur grains'!E99</f>
        <v>4018.820906216115</v>
      </c>
      <c r="F99" s="26">
        <f>'[2]valeur grains'!F99</f>
        <v>3146.966946265055</v>
      </c>
      <c r="G99" s="27">
        <f>'[2]valeur grains'!G99</f>
        <v>0.2770457951539056</v>
      </c>
    </row>
    <row r="100" spans="1:7" ht="14.25">
      <c r="A100" s="8"/>
      <c r="B100" s="22" t="s">
        <v>25</v>
      </c>
      <c r="C100" s="26">
        <f>'[2]valeur grains'!C100</f>
        <v>1115.8475687659984</v>
      </c>
      <c r="D100" s="26">
        <f>'[2]valeur grains'!D100</f>
        <v>2472.695984799858</v>
      </c>
      <c r="E100" s="26">
        <f>'[2]valeur grains'!E100</f>
        <v>2649.5102821039604</v>
      </c>
      <c r="F100" s="26">
        <f>'[2]valeur grains'!F100</f>
        <v>8213.254238242329</v>
      </c>
      <c r="G100" s="27">
        <f>'[2]valeur grains'!G100</f>
        <v>-0.6774104142828815</v>
      </c>
    </row>
    <row r="101" spans="1:7" ht="14.25">
      <c r="A101" s="8"/>
      <c r="B101" s="22" t="s">
        <v>24</v>
      </c>
      <c r="C101" s="26">
        <f>'[2]valeur grains'!C101</f>
        <v>1216.0122880356341</v>
      </c>
      <c r="D101" s="26">
        <f>'[2]valeur grains'!D101</f>
        <v>1816.690089922848</v>
      </c>
      <c r="E101" s="26">
        <f>'[2]valeur grains'!E101</f>
        <v>3367.0798808499367</v>
      </c>
      <c r="F101" s="26">
        <f>'[2]valeur grains'!F101</f>
        <v>4872.08178336744</v>
      </c>
      <c r="G101" s="27">
        <f>'[2]valeur grains'!G101</f>
        <v>-0.3089032511020967</v>
      </c>
    </row>
    <row r="102" spans="1:7" ht="14.25">
      <c r="A102" s="12"/>
      <c r="B102" s="23" t="s">
        <v>26</v>
      </c>
      <c r="C102" s="42">
        <f>'[2]valeur grains'!C102</f>
        <v>63.237574593431</v>
      </c>
      <c r="D102" s="42">
        <f>'[2]valeur grains'!D102</f>
        <v>182.79200278844462</v>
      </c>
      <c r="E102" s="42">
        <f>'[2]valeur grains'!E102</f>
        <v>570.5584146268271</v>
      </c>
      <c r="F102" s="42">
        <f>'[2]valeur grains'!F102</f>
        <v>518.5291872453979</v>
      </c>
      <c r="G102" s="29">
        <f>'[2]valeur grains'!G102</f>
        <v>0.10034001684230365</v>
      </c>
    </row>
    <row r="103" spans="1:7" ht="15">
      <c r="A103" s="13" t="s">
        <v>15</v>
      </c>
      <c r="B103" s="21" t="s">
        <v>28</v>
      </c>
      <c r="C103" s="41">
        <f>'[2]valeur grains'!C103</f>
        <v>4446.80969148157</v>
      </c>
      <c r="D103" s="41">
        <f>'[2]valeur grains'!D103</f>
        <v>5856.08462473066</v>
      </c>
      <c r="E103" s="41">
        <f>'[2]valeur grains'!E103</f>
        <v>15360.655792720154</v>
      </c>
      <c r="F103" s="41">
        <f>'[2]valeur grains'!F103</f>
        <v>18193.616666060552</v>
      </c>
      <c r="G103" s="27">
        <f>'[2]valeur grains'!G103</f>
        <v>-0.15571180405406537</v>
      </c>
    </row>
    <row r="104" spans="1:7" ht="14.25">
      <c r="A104" s="8"/>
      <c r="B104" s="22" t="s">
        <v>27</v>
      </c>
      <c r="C104" s="26">
        <f>'[2]valeur grains'!C104</f>
        <v>3.8559496703311584</v>
      </c>
      <c r="D104" s="26">
        <f>'[2]valeur grains'!D104</f>
        <v>3.087268168136996</v>
      </c>
      <c r="E104" s="26">
        <f>'[2]valeur grains'!E104</f>
        <v>19.27134651071639</v>
      </c>
      <c r="F104" s="26">
        <f>'[2]valeur grains'!F104</f>
        <v>10.336988532178378</v>
      </c>
      <c r="G104" s="27">
        <f>'[2]valeur grains'!G104</f>
        <v>0.8643095569590635</v>
      </c>
    </row>
    <row r="105" spans="1:7" ht="14.25">
      <c r="A105" s="8"/>
      <c r="B105" s="22" t="s">
        <v>25</v>
      </c>
      <c r="C105" s="26">
        <f>'[2]valeur grains'!C105</f>
        <v>0</v>
      </c>
      <c r="D105" s="26">
        <f>'[2]valeur grains'!D105</f>
        <v>0.2572723473447497</v>
      </c>
      <c r="E105" s="26">
        <f>'[2]valeur grains'!E105</f>
        <v>0.7708750172205431</v>
      </c>
      <c r="F105" s="26">
        <f>'[2]valeur grains'!F105</f>
        <v>1.2921235665222972</v>
      </c>
      <c r="G105" s="27">
        <f>'[2]valeur grains'!G105</f>
        <v>-0.40340456811315295</v>
      </c>
    </row>
    <row r="106" spans="1:7" ht="14.25">
      <c r="A106" s="8"/>
      <c r="B106" s="22" t="s">
        <v>24</v>
      </c>
      <c r="C106" s="26">
        <f>'[2]valeur grains'!C106</f>
        <v>58.99602995606672</v>
      </c>
      <c r="D106" s="26">
        <f>'[2]valeur grains'!D106</f>
        <v>75.39366138937889</v>
      </c>
      <c r="E106" s="26">
        <f>'[2]valeur grains'!E106</f>
        <v>209.00436701020217</v>
      </c>
      <c r="F106" s="26">
        <f>'[2]valeur grains'!F106</f>
        <v>237.80245356466972</v>
      </c>
      <c r="G106" s="27">
        <f>'[2]valeur grains'!G106</f>
        <v>-0.12110088067966884</v>
      </c>
    </row>
    <row r="107" spans="1:7" ht="15" thickBot="1">
      <c r="A107" s="8"/>
      <c r="B107" s="23" t="s">
        <v>26</v>
      </c>
      <c r="C107" s="42">
        <f>'[2]valeur grains'!C107</f>
        <v>2394.5447452756493</v>
      </c>
      <c r="D107" s="42">
        <f>'[2]valeur grains'!D107</f>
        <v>2192.217671724612</v>
      </c>
      <c r="E107" s="42">
        <f>'[2]valeur grains'!E107</f>
        <v>10579.805198402293</v>
      </c>
      <c r="F107" s="42">
        <f>'[2]valeur grains'!F107</f>
        <v>12058.743184569339</v>
      </c>
      <c r="G107" s="27">
        <f>'[2]valeur grains'!G107</f>
        <v>-0.12264445502575516</v>
      </c>
    </row>
    <row r="108" spans="1:7" s="5" customFormat="1" ht="15" thickBot="1">
      <c r="A108" s="10"/>
      <c r="B108" s="20"/>
      <c r="C108" s="15"/>
      <c r="D108" s="16"/>
      <c r="E108" s="16"/>
      <c r="F108" s="16"/>
      <c r="G108" s="16"/>
    </row>
    <row r="109" spans="1:7" ht="15">
      <c r="A109" s="52" t="s">
        <v>14</v>
      </c>
      <c r="B109" s="53" t="s">
        <v>28</v>
      </c>
      <c r="C109" s="54">
        <f>'[2]valeur grains'!C109</f>
        <v>254631.1968071803</v>
      </c>
      <c r="D109" s="54">
        <f>'[2]valeur grains'!D109</f>
        <v>239929.0266838412</v>
      </c>
      <c r="E109" s="54">
        <f>'[2]valeur grains'!E109</f>
        <v>746560.8162260078</v>
      </c>
      <c r="F109" s="54">
        <f>'[2]valeur grains'!F109</f>
        <v>737530.9521105487</v>
      </c>
      <c r="G109" s="55">
        <f>'[2]valeur grains'!G109</f>
        <v>0.012243369704849405</v>
      </c>
    </row>
    <row r="110" spans="1:7" ht="15">
      <c r="A110" s="56"/>
      <c r="B110" s="57" t="s">
        <v>27</v>
      </c>
      <c r="C110" s="58">
        <f>'[2]valeur grains'!C110</f>
        <v>111610.83594953686</v>
      </c>
      <c r="D110" s="58">
        <f>'[2]valeur grains'!D110</f>
        <v>106354.47171333179</v>
      </c>
      <c r="E110" s="58">
        <f>'[2]valeur grains'!E110</f>
        <v>318587.48958055745</v>
      </c>
      <c r="F110" s="58">
        <f>'[2]valeur grains'!F110</f>
        <v>318824.6030207673</v>
      </c>
      <c r="G110" s="59">
        <f>'[2]valeur grains'!G110</f>
        <v>-0.000743711237976119</v>
      </c>
    </row>
    <row r="111" spans="1:7" ht="15">
      <c r="A111" s="56"/>
      <c r="B111" s="57" t="s">
        <v>25</v>
      </c>
      <c r="C111" s="58">
        <f>'[2]valeur grains'!C111</f>
        <v>23290.938555714485</v>
      </c>
      <c r="D111" s="58">
        <f>'[2]valeur grains'!D111</f>
        <v>22642.050472351464</v>
      </c>
      <c r="E111" s="58">
        <f>'[2]valeur grains'!E111</f>
        <v>68943.63114637874</v>
      </c>
      <c r="F111" s="58">
        <f>'[2]valeur grains'!F111</f>
        <v>71694.41933869323</v>
      </c>
      <c r="G111" s="59">
        <f>'[2]valeur grains'!G111</f>
        <v>-0.03836823308826076</v>
      </c>
    </row>
    <row r="112" spans="1:7" ht="15">
      <c r="A112" s="56"/>
      <c r="B112" s="57" t="s">
        <v>29</v>
      </c>
      <c r="C112" s="58">
        <f>'[2]valeur grains'!C112</f>
        <v>31752.048917322143</v>
      </c>
      <c r="D112" s="58">
        <f>'[2]valeur grains'!D112</f>
        <v>31995.49538688665</v>
      </c>
      <c r="E112" s="58">
        <f>'[2]valeur grains'!E112</f>
        <v>89225.94023385017</v>
      </c>
      <c r="F112" s="58">
        <f>'[2]valeur grains'!F112</f>
        <v>94889.49745740391</v>
      </c>
      <c r="G112" s="59">
        <f>'[2]valeur grains'!G112</f>
        <v>-0.0596858174540984</v>
      </c>
    </row>
    <row r="113" spans="1:7" ht="15.75" thickBot="1">
      <c r="A113" s="60"/>
      <c r="B113" s="61" t="s">
        <v>26</v>
      </c>
      <c r="C113" s="62">
        <f>'[2]valeur grains'!C113</f>
        <v>58739.63500932085</v>
      </c>
      <c r="D113" s="62">
        <f>'[2]valeur grains'!D113</f>
        <v>69197.88722083159</v>
      </c>
      <c r="E113" s="62">
        <f>'[2]valeur grains'!E113</f>
        <v>184049.96510855664</v>
      </c>
      <c r="F113" s="62">
        <f>'[2]valeur grains'!F113</f>
        <v>198722.90626620097</v>
      </c>
      <c r="G113" s="63">
        <f>'[2]valeur grains'!G113</f>
        <v>-0.07383618443054096</v>
      </c>
    </row>
    <row r="114" spans="4:7" ht="12.75">
      <c r="D114" s="11"/>
      <c r="E114" s="11"/>
      <c r="F114" s="11"/>
      <c r="G114" s="11"/>
    </row>
    <row r="115" spans="3:6" ht="12.75">
      <c r="C115" s="33"/>
      <c r="D115" s="33"/>
      <c r="E115" s="33"/>
      <c r="F115" s="33"/>
    </row>
    <row r="116" spans="3:6" ht="12.75">
      <c r="C116" s="31"/>
      <c r="D116" s="31"/>
      <c r="E116" s="31"/>
      <c r="F116" s="31"/>
    </row>
    <row r="117" spans="3:6" ht="12.75">
      <c r="C117" s="31"/>
      <c r="D117" s="31"/>
      <c r="E117" s="31"/>
      <c r="F117" s="31"/>
    </row>
    <row r="118" spans="3:6" ht="12.75">
      <c r="C118" s="31"/>
      <c r="D118" s="31"/>
      <c r="E118" s="31"/>
      <c r="F118" s="31"/>
    </row>
    <row r="119" spans="3:6" ht="12.75">
      <c r="C119" s="31"/>
      <c r="D119" s="31"/>
      <c r="E119" s="31"/>
      <c r="F119" s="31"/>
    </row>
  </sheetData>
  <printOptions horizontalCentered="1"/>
  <pageMargins left="0" right="0" top="0.5905511811023623" bottom="0.5905511811023623" header="0.3937007874015748" footer="0.5118110236220472"/>
  <pageSetup fitToHeight="2" fitToWidth="1" horizontalDpi="1200" verticalDpi="1200" orientation="portrait" paperSize="45" scale="62" r:id="rId2"/>
  <headerFooter alignWithMargins="0">
    <oddHeader xml:space="preserve">&amp;C&amp;"Arial,Gras"&amp;11F </oddHeader>
    <oddFooter>&amp;L&amp;"Arial,Normal"Note : La statistique du cumul à une date T intègre tous les redressements portant sur les mois précédants (T-1,T-2,...) et connus à la date T.Par contre la statistique du mois N est susceptible d'ètre "redréssée" aux dates N+1,N+2,.....</oddFooter>
  </headerFooter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CHAMPAGNOL Thibaut</cp:lastModifiedBy>
  <cp:lastPrinted>2013-01-31T09:22:44Z</cp:lastPrinted>
  <dcterms:created xsi:type="dcterms:W3CDTF">2000-08-02T09:15:47Z</dcterms:created>
  <dcterms:modified xsi:type="dcterms:W3CDTF">2014-11-17T09:56:42Z</dcterms:modified>
  <cp:category/>
  <cp:version/>
  <cp:contentType/>
  <cp:contentStatus/>
</cp:coreProperties>
</file>