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FRANCEAGRIMER\ENTITE\INTV\SPOPP\U_APO\PO_AUTRES\PAC 2023 autres secteurs\PAGE INTERNET SITE FAM\documents à télécharger\Documents_OP_solde\"/>
    </mc:Choice>
  </mc:AlternateContent>
  <bookViews>
    <workbookView xWindow="0" yWindow="0" windowWidth="25140" windowHeight="12030" tabRatio="430"/>
  </bookViews>
  <sheets>
    <sheet name="Déclaration OP" sheetId="10" r:id="rId1"/>
  </sheets>
  <definedNames>
    <definedName name="_xlnm._FilterDatabase" localSheetId="0" hidden="1">'Déclaration OP'!$A$15:$V$38</definedName>
  </definedNames>
  <calcPr calcId="162913"/>
</workbook>
</file>

<file path=xl/calcChain.xml><?xml version="1.0" encoding="utf-8"?>
<calcChain xmlns="http://schemas.openxmlformats.org/spreadsheetml/2006/main">
  <c r="G39" i="10" l="1"/>
  <c r="H39" i="10"/>
  <c r="I39" i="10"/>
  <c r="J39" i="10"/>
  <c r="K39" i="10"/>
  <c r="L39" i="10"/>
  <c r="M39" i="10"/>
  <c r="N39" i="10"/>
  <c r="O39" i="10"/>
  <c r="P39" i="10"/>
  <c r="Q39" i="10"/>
  <c r="R39" i="10"/>
  <c r="S39" i="10"/>
  <c r="T39" i="10"/>
  <c r="U39" i="10"/>
  <c r="V39" i="10"/>
  <c r="W39" i="10"/>
  <c r="X39" i="10"/>
  <c r="Y39" i="10"/>
  <c r="Z39" i="10"/>
  <c r="AA39" i="10"/>
  <c r="AB39" i="10"/>
  <c r="AC39" i="10"/>
  <c r="AD39" i="10"/>
  <c r="AE39" i="10"/>
  <c r="AF39" i="10"/>
  <c r="AG39" i="10"/>
  <c r="AH39" i="10"/>
  <c r="AI39" i="10"/>
  <c r="AJ39" i="10"/>
  <c r="AK39" i="10"/>
  <c r="F39" i="10"/>
  <c r="G38" i="10"/>
  <c r="H38" i="10"/>
  <c r="I38" i="10"/>
  <c r="J38" i="10"/>
  <c r="K38" i="10"/>
  <c r="L38" i="10"/>
  <c r="M38" i="10"/>
  <c r="N38" i="10"/>
  <c r="O38" i="10"/>
  <c r="P38" i="10"/>
  <c r="Q38" i="10"/>
  <c r="R38" i="10"/>
  <c r="S38" i="10"/>
  <c r="T38" i="10"/>
  <c r="U38" i="10"/>
  <c r="V38" i="10"/>
  <c r="W38" i="10"/>
  <c r="X38" i="10"/>
  <c r="Y38" i="10"/>
  <c r="Z38" i="10"/>
  <c r="AA38" i="10"/>
  <c r="AB38" i="10"/>
  <c r="AC38" i="10"/>
  <c r="AD38" i="10"/>
  <c r="AE38" i="10"/>
  <c r="AF38" i="10"/>
  <c r="AG38" i="10"/>
  <c r="AH38" i="10"/>
  <c r="AI38" i="10"/>
  <c r="AJ38" i="10"/>
  <c r="AK38" i="10"/>
  <c r="F38"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D12" i="10"/>
  <c r="E12" i="10"/>
  <c r="F12" i="10"/>
  <c r="C12"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E18"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F20" i="10"/>
  <c r="G20" i="10"/>
  <c r="H20" i="10"/>
  <c r="I20" i="10"/>
  <c r="J20" i="10"/>
  <c r="K20" i="10"/>
  <c r="L20" i="10"/>
  <c r="M20" i="10"/>
  <c r="N20" i="10"/>
  <c r="O20" i="10"/>
  <c r="P20" i="10"/>
  <c r="Q20" i="10"/>
  <c r="R20" i="10"/>
  <c r="S20" i="10"/>
  <c r="T20" i="10"/>
  <c r="U20" i="10"/>
  <c r="V20" i="10"/>
  <c r="W20" i="10"/>
  <c r="X20" i="10"/>
  <c r="Y20" i="10"/>
  <c r="Z20" i="10"/>
  <c r="AA20" i="10"/>
  <c r="AB20" i="10"/>
  <c r="AC20" i="10"/>
  <c r="AD20" i="10"/>
  <c r="AE20" i="10"/>
  <c r="AF20" i="10"/>
  <c r="AG20" i="10"/>
  <c r="AH20" i="10"/>
  <c r="AI20" i="10"/>
  <c r="AJ20" i="10"/>
  <c r="AK20" i="10"/>
  <c r="E22" i="10"/>
  <c r="F22" i="10"/>
  <c r="G22" i="10"/>
  <c r="H22" i="10"/>
  <c r="I22" i="10"/>
  <c r="J22" i="10"/>
  <c r="K22" i="10"/>
  <c r="L22" i="10"/>
  <c r="M22" i="10"/>
  <c r="N22" i="10"/>
  <c r="O22" i="10"/>
  <c r="P22" i="10"/>
  <c r="Q22" i="10"/>
  <c r="R22" i="10"/>
  <c r="S22" i="10"/>
  <c r="T22" i="10"/>
  <c r="U22" i="10"/>
  <c r="V22" i="10"/>
  <c r="W22" i="10"/>
  <c r="X22" i="10"/>
  <c r="Y22" i="10"/>
  <c r="Z22" i="10"/>
  <c r="AA22" i="10"/>
  <c r="AB22" i="10"/>
  <c r="AC22" i="10"/>
  <c r="AD22" i="10"/>
  <c r="AE22" i="10"/>
  <c r="AF22" i="10"/>
  <c r="AG22" i="10"/>
  <c r="AH22" i="10"/>
  <c r="AI22" i="10"/>
  <c r="AJ22" i="10"/>
  <c r="AK22" i="10"/>
  <c r="F24" i="10"/>
  <c r="G24" i="10"/>
  <c r="H24" i="10"/>
  <c r="I24" i="10"/>
  <c r="J24" i="10"/>
  <c r="K24" i="10"/>
  <c r="L24" i="10"/>
  <c r="M24" i="10"/>
  <c r="N24" i="10"/>
  <c r="O24" i="10"/>
  <c r="P24" i="10"/>
  <c r="Q24" i="10"/>
  <c r="R24" i="10"/>
  <c r="S24" i="10"/>
  <c r="T24" i="10"/>
  <c r="U24" i="10"/>
  <c r="V24" i="10"/>
  <c r="W24" i="10"/>
  <c r="X24" i="10"/>
  <c r="Y24" i="10"/>
  <c r="Z24" i="10"/>
  <c r="AA24" i="10"/>
  <c r="AB24" i="10"/>
  <c r="AC24" i="10"/>
  <c r="AD24" i="10"/>
  <c r="AE24" i="10"/>
  <c r="AF24" i="10"/>
  <c r="AG24" i="10"/>
  <c r="AH24" i="10"/>
  <c r="AI24" i="10"/>
  <c r="AJ24" i="10"/>
  <c r="AK24" i="10"/>
  <c r="E26" i="10"/>
  <c r="F26" i="10"/>
  <c r="G26" i="10"/>
  <c r="H26" i="10"/>
  <c r="I26" i="10"/>
  <c r="J26" i="10"/>
  <c r="K26" i="10"/>
  <c r="L26" i="10"/>
  <c r="M26" i="10"/>
  <c r="N26" i="10"/>
  <c r="O26" i="10"/>
  <c r="P26" i="10"/>
  <c r="Q26" i="10"/>
  <c r="R26" i="10"/>
  <c r="S26" i="10"/>
  <c r="T26" i="10"/>
  <c r="U26" i="10"/>
  <c r="V26" i="10"/>
  <c r="W26" i="10"/>
  <c r="X26" i="10"/>
  <c r="Y26" i="10"/>
  <c r="Z26" i="10"/>
  <c r="AA26" i="10"/>
  <c r="AB26" i="10"/>
  <c r="AC26" i="10"/>
  <c r="AD26" i="10"/>
  <c r="AE26" i="10"/>
  <c r="AF26" i="10"/>
  <c r="AG26" i="10"/>
  <c r="AH26" i="10"/>
  <c r="AI26" i="10"/>
  <c r="AJ26" i="10"/>
  <c r="AK26" i="10"/>
  <c r="F28" i="10"/>
  <c r="G28" i="10"/>
  <c r="H28" i="10"/>
  <c r="I28" i="10"/>
  <c r="J28" i="10"/>
  <c r="K28" i="10"/>
  <c r="L28" i="10"/>
  <c r="M28" i="10"/>
  <c r="N28" i="10"/>
  <c r="O28" i="10"/>
  <c r="P28" i="10"/>
  <c r="Q28" i="10"/>
  <c r="R28" i="10"/>
  <c r="S28" i="10"/>
  <c r="T28" i="10"/>
  <c r="U28" i="10"/>
  <c r="V28" i="10"/>
  <c r="W28" i="10"/>
  <c r="X28" i="10"/>
  <c r="Y28" i="10"/>
  <c r="Z28" i="10"/>
  <c r="AA28" i="10"/>
  <c r="AB28" i="10"/>
  <c r="AC28" i="10"/>
  <c r="AD28" i="10"/>
  <c r="AE28" i="10"/>
  <c r="AF28" i="10"/>
  <c r="AG28" i="10"/>
  <c r="AH28" i="10"/>
  <c r="AI28" i="10"/>
  <c r="AJ28" i="10"/>
  <c r="AK28" i="10"/>
  <c r="E30" i="10"/>
  <c r="F30" i="10"/>
  <c r="G30" i="10"/>
  <c r="H30" i="10"/>
  <c r="I30" i="10"/>
  <c r="J30" i="10"/>
  <c r="K30" i="10"/>
  <c r="L30" i="10"/>
  <c r="M30" i="10"/>
  <c r="N30" i="10"/>
  <c r="O30" i="10"/>
  <c r="P30" i="10"/>
  <c r="Q30" i="10"/>
  <c r="R30" i="10"/>
  <c r="S30" i="10"/>
  <c r="T30" i="10"/>
  <c r="U30" i="10"/>
  <c r="V30" i="10"/>
  <c r="W30" i="10"/>
  <c r="X30" i="10"/>
  <c r="Y30" i="10"/>
  <c r="Z30" i="10"/>
  <c r="AA30" i="10"/>
  <c r="AB30" i="10"/>
  <c r="AC30" i="10"/>
  <c r="AD30" i="10"/>
  <c r="AE30" i="10"/>
  <c r="AF30" i="10"/>
  <c r="AG30" i="10"/>
  <c r="AH30" i="10"/>
  <c r="AI30" i="10"/>
  <c r="AJ30" i="10"/>
  <c r="AK30" i="10"/>
  <c r="F32" i="10"/>
  <c r="G32" i="10"/>
  <c r="H32" i="10"/>
  <c r="I32" i="10"/>
  <c r="J32" i="10"/>
  <c r="K32" i="10"/>
  <c r="L32" i="10"/>
  <c r="M32" i="10"/>
  <c r="N32" i="10"/>
  <c r="O32" i="10"/>
  <c r="P32" i="10"/>
  <c r="Q32" i="10"/>
  <c r="R32" i="10"/>
  <c r="S32" i="10"/>
  <c r="T32" i="10"/>
  <c r="U32" i="10"/>
  <c r="V32" i="10"/>
  <c r="W32" i="10"/>
  <c r="X32" i="10"/>
  <c r="Y32" i="10"/>
  <c r="Z32" i="10"/>
  <c r="AA32" i="10"/>
  <c r="AB32" i="10"/>
  <c r="AC32" i="10"/>
  <c r="AD32" i="10"/>
  <c r="AE32" i="10"/>
  <c r="AF32" i="10"/>
  <c r="AG32" i="10"/>
  <c r="AH32" i="10"/>
  <c r="AI32" i="10"/>
  <c r="AJ32" i="10"/>
  <c r="AK32" i="10"/>
  <c r="E34" i="10"/>
  <c r="F34" i="10"/>
  <c r="G34" i="10"/>
  <c r="H34" i="10"/>
  <c r="I34" i="10"/>
  <c r="J34" i="10"/>
  <c r="K34" i="10"/>
  <c r="L34" i="10"/>
  <c r="M34" i="10"/>
  <c r="N34" i="10"/>
  <c r="O34" i="10"/>
  <c r="P34" i="10"/>
  <c r="Q34" i="10"/>
  <c r="R34" i="10"/>
  <c r="S34" i="10"/>
  <c r="T34" i="10"/>
  <c r="U34" i="10"/>
  <c r="V34" i="10"/>
  <c r="W34" i="10"/>
  <c r="X34" i="10"/>
  <c r="Y34" i="10"/>
  <c r="Z34" i="10"/>
  <c r="AA34" i="10"/>
  <c r="AB34" i="10"/>
  <c r="AC34" i="10"/>
  <c r="AD34" i="10"/>
  <c r="AE34" i="10"/>
  <c r="AF34" i="10"/>
  <c r="AG34" i="10"/>
  <c r="AH34" i="10"/>
  <c r="AI34" i="10"/>
  <c r="AJ34" i="10"/>
  <c r="AK34" i="10"/>
  <c r="F36" i="10"/>
  <c r="G36" i="10"/>
  <c r="H36" i="10"/>
  <c r="I36" i="10"/>
  <c r="J36" i="10"/>
  <c r="K36" i="10"/>
  <c r="L36" i="10"/>
  <c r="M36" i="10"/>
  <c r="N36" i="10"/>
  <c r="O36" i="10"/>
  <c r="P36" i="10"/>
  <c r="Q36" i="10"/>
  <c r="R36" i="10"/>
  <c r="S36" i="10"/>
  <c r="T36" i="10"/>
  <c r="U36" i="10"/>
  <c r="V36" i="10"/>
  <c r="W36" i="10"/>
  <c r="X36" i="10"/>
  <c r="Y36" i="10"/>
  <c r="Z36" i="10"/>
  <c r="AA36" i="10"/>
  <c r="AB36" i="10"/>
  <c r="AC36" i="10"/>
  <c r="AD36" i="10"/>
  <c r="AE36" i="10"/>
  <c r="AF36" i="10"/>
  <c r="AG36" i="10"/>
  <c r="AH36" i="10"/>
  <c r="AI36" i="10"/>
  <c r="AJ36" i="10"/>
  <c r="AK36" i="10"/>
  <c r="C36" i="10"/>
  <c r="C34" i="10"/>
  <c r="C38" i="10" s="1"/>
  <c r="C39" i="10" s="1"/>
  <c r="C32" i="10"/>
  <c r="C30" i="10"/>
  <c r="C28" i="10"/>
  <c r="C26" i="10"/>
  <c r="C24" i="10"/>
  <c r="C22" i="10"/>
  <c r="C20" i="10"/>
  <c r="C18" i="10"/>
  <c r="C16" i="10"/>
  <c r="G14" i="10"/>
  <c r="H14" i="10"/>
  <c r="I14" i="10"/>
  <c r="J14" i="10"/>
  <c r="K14" i="10"/>
  <c r="L14" i="10"/>
  <c r="M14" i="10"/>
  <c r="N14" i="10"/>
  <c r="O14" i="10"/>
  <c r="P14" i="10"/>
  <c r="Q14" i="10"/>
  <c r="R14" i="10"/>
  <c r="S14" i="10"/>
  <c r="T14" i="10"/>
  <c r="U14" i="10"/>
  <c r="V14" i="10"/>
  <c r="W14" i="10"/>
  <c r="X14" i="10"/>
  <c r="Y14" i="10"/>
  <c r="Z14" i="10"/>
  <c r="AA14" i="10"/>
  <c r="AB14" i="10"/>
  <c r="AC14" i="10"/>
  <c r="AD14" i="10"/>
  <c r="AE14" i="10"/>
  <c r="AF14" i="10"/>
  <c r="AG14" i="10"/>
  <c r="AH14" i="10"/>
  <c r="AI14" i="10"/>
  <c r="AJ14" i="10"/>
  <c r="AK14" i="10"/>
  <c r="D14" i="10"/>
  <c r="D16" i="10" s="1"/>
  <c r="E14" i="10"/>
  <c r="E16" i="10" s="1"/>
  <c r="F14" i="10"/>
  <c r="C14" i="10"/>
  <c r="D34" i="10" l="1"/>
  <c r="D30" i="10"/>
  <c r="D26" i="10"/>
  <c r="D22" i="10"/>
  <c r="D18" i="10"/>
  <c r="E36" i="10"/>
  <c r="E32" i="10"/>
  <c r="E28" i="10"/>
  <c r="E24" i="10"/>
  <c r="E20" i="10"/>
  <c r="D36" i="10"/>
  <c r="D32" i="10"/>
  <c r="D28" i="10"/>
  <c r="D24" i="10"/>
  <c r="D20" i="10"/>
  <c r="D38" i="10" l="1"/>
  <c r="D39" i="10" s="1"/>
  <c r="E38" i="10"/>
  <c r="E39" i="10" s="1"/>
</calcChain>
</file>

<file path=xl/sharedStrings.xml><?xml version="1.0" encoding="utf-8"?>
<sst xmlns="http://schemas.openxmlformats.org/spreadsheetml/2006/main" count="53" uniqueCount="23">
  <si>
    <t>Poste occupé</t>
  </si>
  <si>
    <t>Nom du salarié</t>
  </si>
  <si>
    <t xml:space="preserve">Nom de l'OP  : </t>
  </si>
  <si>
    <t>A</t>
  </si>
  <si>
    <t>B</t>
  </si>
  <si>
    <t>C</t>
  </si>
  <si>
    <t xml:space="preserve">N° de l'OP : </t>
  </si>
  <si>
    <t>Montant calculé pour la mesure</t>
  </si>
  <si>
    <t>Montant total des mesures du FO</t>
  </si>
  <si>
    <t xml:space="preserve">année du fonds  : </t>
  </si>
  <si>
    <t>Coût pour l'entreprise A-B  (en €)</t>
  </si>
  <si>
    <t>Nbre d'heures travaillées sur la mesure (relevés de temps de travaux)</t>
  </si>
  <si>
    <t>Taux horaire (en €/h)
=(A - B) / C   (1)</t>
  </si>
  <si>
    <t xml:space="preserve">frais de personnel - Méthode pour la décision </t>
  </si>
  <si>
    <t xml:space="preserve">(A) Dans les cas où le salarié n’est pas employé sur l’année (cas des travailleurs saisonniers), ou qu’il est employé pendant une période déterminée (un mois plein par exemple, le contrat de travail faisant foi), ce calcul peut être adapté en prenant le cumul du coût du salarié sur la période considérée.
</t>
  </si>
  <si>
    <t>Salaire brut + charges patronales 
ou salaire net avant impôt + charges patronales + charges salariales 
= coût global entreprise (total chargé)</t>
  </si>
  <si>
    <r>
      <t xml:space="preserve">si le résultat est "faux" =&gt; alors le montant total des dépenses présentées dans chaque mesures est supérieur au montant du coût entreprise </t>
    </r>
    <r>
      <rPr>
        <sz val="11"/>
        <color rgb="FFFF0000"/>
        <rFont val="Arial"/>
        <family val="2"/>
      </rPr>
      <t>(et donc l'OP doit vérifier les données pour obtenir un OK)</t>
    </r>
  </si>
  <si>
    <t>Vérification que le montant  total présenté par salarié soit inférieur  à son coût total du salarié supporté par l'entreprise</t>
  </si>
  <si>
    <t>Salarié rémunéré au minimum au SMIC (OUI / NON)</t>
  </si>
  <si>
    <t xml:space="preserve">Mesure / Action </t>
  </si>
  <si>
    <t>Salarié de l'OP, producteur ou filiale</t>
  </si>
  <si>
    <t>Frais et/ou Primes inéligibles (retraite, démission, transport, repas,…) chargés</t>
  </si>
  <si>
    <t>si  salarié à temps plein, forfait de 1720 h annuel
si  salarié en CDD ou saisonnier : nb d'heures au prorata de la présence dans l'entreprise, comme indiqué dans la fiche de paye
(ex: 1720 x nbrs mois présence / 12 mois)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</si>
</sst>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quot;;\-#,##0.00\ &quot;€&quot;"/>
    <numFmt numFmtId="44" formatCode="_-* #,##0.00\ &quot;€&quot;_-;\-* #,##0.00\ &quot;€&quot;_-;_-* &quot;-&quot;??\ &quot;€&quot;_-;_-@_-"/>
    <numFmt numFmtId="43" formatCode="_-* #,##0.00\ _€_-;\-* #,##0.00\ _€_-;_-* &quot;-&quot;??\ _€_-;_-@_-"/>
    <numFmt numFmtId="164" formatCode="#,##0.00\ [$€-40C];[Red]\-#,##0.00\ [$€-40C]"/>
    <numFmt numFmtId="165" formatCode="_-* #,##0\ _€_-;\-* #,##0\ _€_-;_-* &quot;-&quot;??\ _€_-;_-@_-"/>
    <numFmt numFmtId="166" formatCode="_-* #,##0\ _€_-;\-* #,##0\ _€_-;_-* \-??\ _€_-;_-@_-"/>
  </numFmts>
  <fonts count="9" x14ac:knownFonts="1">
    <font>
      <sz val="10"/>
      <name val="Arial"/>
      <family val="2"/>
    </font>
    <font>
      <sz val="10"/>
      <name val="Arial"/>
      <family val="2"/>
    </font>
    <font>
      <sz val="10"/>
      <name val="Arial"/>
      <family val="2"/>
    </font>
    <font>
      <sz val="8"/>
      <name val="Arial"/>
      <family val="2"/>
    </font>
    <font>
      <sz val="11"/>
      <name val="Arial"/>
      <family val="2"/>
    </font>
    <font>
      <u/>
      <sz val="11"/>
      <name val="Arial"/>
      <family val="2"/>
    </font>
    <font>
      <sz val="20"/>
      <name val="Arial"/>
      <family val="2"/>
    </font>
    <font>
      <sz val="11"/>
      <color rgb="FFFF0000"/>
      <name val="Arial"/>
      <family val="2"/>
    </font>
    <font>
      <sz val="11"/>
      <color rgb="FF00B050"/>
      <name val="Arial"/>
      <family val="2"/>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xf numFmtId="44" fontId="2" fillId="0" borderId="0" applyFont="0" applyFill="0" applyBorder="0" applyAlignment="0" applyProtection="0"/>
    <xf numFmtId="43" fontId="1" fillId="0" borderId="0" applyFill="0" applyBorder="0" applyAlignment="0" applyProtection="0"/>
  </cellStyleXfs>
  <cellXfs count="44">
    <xf numFmtId="0" fontId="0" fillId="0" borderId="0" xfId="0"/>
    <xf numFmtId="0" fontId="4" fillId="2" borderId="1" xfId="0" applyFont="1" applyFill="1" applyBorder="1" applyAlignment="1" applyProtection="1">
      <alignment horizontal="center" vertical="center" wrapText="1"/>
      <protection locked="0"/>
    </xf>
    <xf numFmtId="7" fontId="4" fillId="2" borderId="1" xfId="0" applyNumberFormat="1" applyFont="1" applyFill="1" applyBorder="1" applyAlignment="1" applyProtection="1">
      <alignment horizontal="center" vertical="center"/>
      <protection locked="0"/>
    </xf>
    <xf numFmtId="0" fontId="4" fillId="0" borderId="0" xfId="0" applyFont="1" applyAlignment="1">
      <alignment vertical="center"/>
    </xf>
    <xf numFmtId="0" fontId="4" fillId="2" borderId="0" xfId="0" applyFont="1" applyFill="1" applyAlignment="1">
      <alignment vertical="center"/>
    </xf>
    <xf numFmtId="0" fontId="4" fillId="0" borderId="0" xfId="0" applyFont="1" applyAlignment="1">
      <alignment horizontal="right" vertical="center"/>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5" fillId="0" borderId="0" xfId="0" applyFont="1" applyFill="1" applyBorder="1" applyAlignment="1">
      <alignment vertical="top" wrapText="1" readingOrder="1"/>
    </xf>
    <xf numFmtId="0" fontId="4" fillId="0" borderId="7"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2" borderId="1" xfId="0" applyFont="1" applyFill="1" applyBorder="1" applyAlignment="1">
      <alignment vertical="center"/>
    </xf>
    <xf numFmtId="0" fontId="4" fillId="2" borderId="1" xfId="0" applyFont="1" applyFill="1" applyBorder="1" applyAlignment="1" applyProtection="1">
      <alignment horizontal="center" vertical="center"/>
      <protection locked="0"/>
    </xf>
    <xf numFmtId="0" fontId="4" fillId="2" borderId="1" xfId="0" applyFont="1" applyFill="1" applyBorder="1" applyAlignment="1">
      <alignment horizontal="right" vertical="center"/>
    </xf>
    <xf numFmtId="166" fontId="4" fillId="2" borderId="1"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right" vertical="center"/>
    </xf>
    <xf numFmtId="0" fontId="4" fillId="0" borderId="8" xfId="0" applyFont="1" applyFill="1" applyBorder="1" applyAlignment="1">
      <alignment horizontal="right" vertical="center"/>
    </xf>
    <xf numFmtId="0" fontId="4" fillId="4" borderId="1" xfId="0" applyFont="1" applyFill="1" applyBorder="1" applyAlignment="1">
      <alignment horizontal="left" vertical="center" wrapText="1"/>
    </xf>
    <xf numFmtId="0" fontId="4" fillId="3" borderId="0" xfId="0" applyFont="1" applyFill="1" applyAlignment="1">
      <alignment horizontal="left" vertical="center"/>
    </xf>
    <xf numFmtId="164" fontId="8" fillId="4"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4" borderId="1" xfId="0" applyFont="1" applyFill="1" applyBorder="1" applyAlignment="1">
      <alignment vertical="center" wrapText="1"/>
    </xf>
    <xf numFmtId="0" fontId="4" fillId="4" borderId="1" xfId="0" applyFont="1" applyFill="1" applyBorder="1" applyAlignment="1">
      <alignment vertical="center"/>
    </xf>
    <xf numFmtId="164" fontId="4" fillId="4" borderId="1" xfId="0" applyNumberFormat="1" applyFont="1" applyFill="1" applyBorder="1" applyAlignment="1">
      <alignment horizontal="center" vertical="center"/>
    </xf>
    <xf numFmtId="165" fontId="4" fillId="2" borderId="1" xfId="2" applyNumberFormat="1" applyFont="1" applyFill="1" applyBorder="1" applyAlignment="1" applyProtection="1">
      <alignment vertical="center"/>
      <protection locked="0"/>
    </xf>
    <xf numFmtId="164" fontId="4" fillId="4" borderId="1" xfId="0" applyNumberFormat="1" applyFont="1" applyFill="1" applyBorder="1" applyAlignment="1">
      <alignment vertical="center"/>
    </xf>
    <xf numFmtId="0" fontId="4" fillId="4" borderId="0" xfId="0" applyFont="1" applyFill="1" applyAlignment="1">
      <alignment vertical="center"/>
    </xf>
    <xf numFmtId="0" fontId="4" fillId="4" borderId="1" xfId="0" applyFont="1" applyFill="1" applyBorder="1" applyAlignment="1">
      <alignment horizontal="center" vertical="center"/>
    </xf>
    <xf numFmtId="0" fontId="4" fillId="4" borderId="1" xfId="0" applyFont="1" applyFill="1" applyBorder="1" applyAlignment="1" applyProtection="1">
      <alignment horizontal="left" vertical="center"/>
    </xf>
    <xf numFmtId="0" fontId="8" fillId="4" borderId="1" xfId="0" applyFont="1" applyFill="1" applyBorder="1" applyAlignment="1" applyProtection="1">
      <alignment vertical="center" wrapText="1"/>
    </xf>
    <xf numFmtId="0" fontId="4" fillId="4" borderId="1" xfId="2" applyNumberFormat="1" applyFont="1" applyFill="1" applyBorder="1" applyAlignment="1" applyProtection="1">
      <alignment horizontal="center" vertical="center" wrapText="1"/>
    </xf>
    <xf numFmtId="0" fontId="4" fillId="4" borderId="0" xfId="0" applyFont="1" applyFill="1" applyAlignment="1" applyProtection="1">
      <alignment vertical="center"/>
    </xf>
    <xf numFmtId="0" fontId="4" fillId="4" borderId="1" xfId="0" applyFont="1" applyFill="1" applyBorder="1" applyAlignment="1">
      <alignment horizontal="right" vertical="center"/>
    </xf>
    <xf numFmtId="0" fontId="6" fillId="0" borderId="0" xfId="0" applyFont="1" applyBorder="1" applyAlignment="1">
      <alignment horizontal="left" vertical="center"/>
    </xf>
    <xf numFmtId="0" fontId="4" fillId="0" borderId="1" xfId="0" applyFont="1" applyFill="1" applyBorder="1" applyAlignment="1">
      <alignment horizontal="right" vertical="center"/>
    </xf>
    <xf numFmtId="0" fontId="4" fillId="2" borderId="1" xfId="0" applyFont="1" applyFill="1" applyBorder="1" applyAlignment="1" applyProtection="1">
      <alignment horizontal="center" vertical="center"/>
      <protection locked="0"/>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0" borderId="3" xfId="0" applyFont="1" applyFill="1" applyBorder="1" applyAlignment="1">
      <alignment horizontal="right" vertical="center"/>
    </xf>
    <xf numFmtId="0" fontId="4" fillId="0" borderId="4" xfId="0" applyFont="1" applyFill="1" applyBorder="1" applyAlignment="1">
      <alignment horizontal="right" vertical="center"/>
    </xf>
    <xf numFmtId="0" fontId="4" fillId="4" borderId="6" xfId="0" applyFont="1" applyFill="1" applyBorder="1" applyAlignment="1">
      <alignment horizontal="center" vertical="center"/>
    </xf>
    <xf numFmtId="0" fontId="4" fillId="4" borderId="2" xfId="0" applyFont="1" applyFill="1" applyBorder="1" applyAlignment="1">
      <alignment horizontal="center" vertical="center"/>
    </xf>
  </cellXfs>
  <cellStyles count="3">
    <cellStyle name="Euro" xfId="1"/>
    <cellStyle name="Milliers" xfId="2" builtinId="3"/>
    <cellStyle name="Normal" xfId="0" builtinId="0"/>
  </cellStyles>
  <dxfs count="0"/>
  <tableStyles count="0" defaultTableStyle="TableStyleMedium9" defaultPivotStyle="PivotStyleLight16"/>
  <colors>
    <mruColors>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1"/>
  <sheetViews>
    <sheetView tabSelected="1" topLeftCell="A36" zoomScale="80" zoomScaleNormal="80" workbookViewId="0">
      <selection activeCell="B18" sqref="B18"/>
    </sheetView>
  </sheetViews>
  <sheetFormatPr baseColWidth="10" defaultRowHeight="14.25" x14ac:dyDescent="0.2"/>
  <cols>
    <col min="1" max="1" width="21.85546875" style="3" customWidth="1"/>
    <col min="2" max="2" width="53.28515625" style="3" customWidth="1"/>
    <col min="3" max="19" width="17.7109375" style="3" customWidth="1"/>
    <col min="20" max="20" width="17.7109375" style="5" customWidth="1"/>
    <col min="21" max="22" width="17.7109375" style="3" customWidth="1"/>
    <col min="23" max="37" width="17.85546875" style="3" customWidth="1"/>
    <col min="38" max="16384" width="11.42578125" style="3"/>
  </cols>
  <sheetData>
    <row r="1" spans="1:37" ht="25.5" x14ac:dyDescent="0.2">
      <c r="A1" s="34" t="s">
        <v>13</v>
      </c>
      <c r="B1" s="34"/>
      <c r="C1" s="34"/>
      <c r="D1" s="34"/>
      <c r="E1" s="34"/>
      <c r="F1" s="34"/>
      <c r="G1" s="34"/>
      <c r="H1" s="34"/>
      <c r="I1" s="34"/>
      <c r="J1" s="34"/>
      <c r="K1" s="34"/>
      <c r="L1" s="34"/>
      <c r="M1" s="34"/>
      <c r="N1" s="34"/>
      <c r="O1" s="34"/>
      <c r="P1" s="34"/>
      <c r="Q1" s="34"/>
      <c r="R1" s="34"/>
      <c r="S1" s="34"/>
      <c r="T1" s="34"/>
      <c r="U1" s="34"/>
      <c r="V1" s="6"/>
    </row>
    <row r="2" spans="1:37" ht="26.25" customHeight="1" x14ac:dyDescent="0.2">
      <c r="A2" s="35" t="s">
        <v>2</v>
      </c>
      <c r="B2" s="35"/>
      <c r="C2" s="36"/>
      <c r="D2" s="36"/>
      <c r="E2" s="36"/>
      <c r="F2" s="36"/>
      <c r="G2" s="36"/>
      <c r="H2" s="7"/>
      <c r="I2" s="7"/>
      <c r="J2" s="7"/>
      <c r="K2" s="7"/>
      <c r="L2" s="7"/>
      <c r="M2" s="7"/>
      <c r="N2" s="7"/>
      <c r="O2" s="7"/>
      <c r="P2" s="7"/>
      <c r="Q2" s="7"/>
      <c r="R2" s="7"/>
      <c r="S2" s="7"/>
      <c r="T2" s="7"/>
      <c r="U2" s="7"/>
      <c r="V2" s="7"/>
    </row>
    <row r="3" spans="1:37" ht="57" customHeight="1" x14ac:dyDescent="0.2">
      <c r="A3" s="40" t="s">
        <v>6</v>
      </c>
      <c r="B3" s="41"/>
      <c r="C3" s="36"/>
      <c r="D3" s="36"/>
      <c r="E3" s="36"/>
      <c r="F3" s="36"/>
      <c r="G3" s="36"/>
      <c r="H3" s="7"/>
      <c r="I3" s="37" t="s">
        <v>14</v>
      </c>
      <c r="J3" s="38"/>
      <c r="K3" s="38"/>
      <c r="L3" s="38"/>
      <c r="M3" s="38"/>
      <c r="N3" s="38"/>
      <c r="O3" s="39"/>
      <c r="P3" s="8"/>
      <c r="Q3" s="8"/>
      <c r="R3" s="8"/>
      <c r="S3" s="8"/>
      <c r="T3" s="8"/>
      <c r="U3" s="8"/>
      <c r="V3" s="8"/>
    </row>
    <row r="4" spans="1:37" ht="46.5" customHeight="1" x14ac:dyDescent="0.2">
      <c r="A4" s="35" t="s">
        <v>9</v>
      </c>
      <c r="B4" s="35"/>
      <c r="C4" s="36"/>
      <c r="D4" s="36"/>
      <c r="E4" s="36"/>
      <c r="F4" s="36"/>
      <c r="G4" s="36"/>
      <c r="H4" s="7"/>
      <c r="I4" s="7"/>
      <c r="J4" s="7"/>
      <c r="K4" s="7"/>
      <c r="L4" s="7"/>
      <c r="M4" s="7"/>
      <c r="N4" s="7"/>
      <c r="O4" s="7"/>
      <c r="P4" s="8"/>
      <c r="Q4" s="8"/>
      <c r="R4" s="8"/>
      <c r="S4" s="8"/>
      <c r="T4" s="8"/>
      <c r="U4" s="8"/>
      <c r="V4" s="8"/>
    </row>
    <row r="5" spans="1:37" ht="26.25" customHeight="1" x14ac:dyDescent="0.2">
      <c r="A5" s="16"/>
      <c r="B5" s="17"/>
      <c r="C5" s="9"/>
      <c r="D5" s="10"/>
      <c r="E5" s="10"/>
      <c r="F5" s="10"/>
      <c r="G5" s="11"/>
      <c r="H5" s="7"/>
      <c r="P5" s="7"/>
      <c r="Q5" s="7"/>
      <c r="R5" s="7"/>
      <c r="S5" s="7"/>
      <c r="T5" s="7"/>
      <c r="U5" s="7"/>
      <c r="V5" s="7"/>
    </row>
    <row r="6" spans="1:37" s="4" customFormat="1" ht="44.25" customHeight="1" x14ac:dyDescent="0.2">
      <c r="A6" s="12"/>
      <c r="B6" s="12" t="s">
        <v>1</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spans="1:37" s="4" customFormat="1" ht="28.5" customHeight="1" x14ac:dyDescent="0.2">
      <c r="A7" s="12"/>
      <c r="B7" s="12" t="s">
        <v>20</v>
      </c>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row>
    <row r="8" spans="1:37" s="4" customFormat="1" ht="30.75" customHeight="1" x14ac:dyDescent="0.2">
      <c r="A8" s="12"/>
      <c r="B8" s="21" t="s">
        <v>0</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row>
    <row r="9" spans="1:37" s="4" customFormat="1" ht="30.75" customHeight="1" x14ac:dyDescent="0.2">
      <c r="A9" s="12"/>
      <c r="B9" s="21" t="s">
        <v>18</v>
      </c>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row>
    <row r="10" spans="1:37" s="4" customFormat="1" ht="57" x14ac:dyDescent="0.2">
      <c r="A10" s="14" t="s">
        <v>3</v>
      </c>
      <c r="B10" s="21" t="s">
        <v>15</v>
      </c>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37" s="4" customFormat="1" ht="28.5" x14ac:dyDescent="0.2">
      <c r="A11" s="14" t="s">
        <v>4</v>
      </c>
      <c r="B11" s="21" t="s">
        <v>21</v>
      </c>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37" s="4" customFormat="1" ht="30.75" customHeight="1" x14ac:dyDescent="0.2">
      <c r="A12" s="12"/>
      <c r="B12" s="18" t="s">
        <v>10</v>
      </c>
      <c r="C12" s="24" t="str">
        <f>IF(C10="","",(C10-C11))</f>
        <v/>
      </c>
      <c r="D12" s="24" t="str">
        <f t="shared" ref="D12:F12" si="0">IF(D10="","",(D10-D11))</f>
        <v/>
      </c>
      <c r="E12" s="24" t="str">
        <f t="shared" si="0"/>
        <v/>
      </c>
      <c r="F12" s="24" t="str">
        <f t="shared" si="0"/>
        <v/>
      </c>
      <c r="G12" s="24" t="str">
        <f t="shared" ref="G12" si="1">IF(G10="","",(G10-G11))</f>
        <v/>
      </c>
      <c r="H12" s="24" t="str">
        <f t="shared" ref="H12" si="2">IF(H10="","",(H10-H11))</f>
        <v/>
      </c>
      <c r="I12" s="24" t="str">
        <f t="shared" ref="I12" si="3">IF(I10="","",(I10-I11))</f>
        <v/>
      </c>
      <c r="J12" s="24" t="str">
        <f t="shared" ref="J12" si="4">IF(J10="","",(J10-J11))</f>
        <v/>
      </c>
      <c r="K12" s="24" t="str">
        <f t="shared" ref="K12" si="5">IF(K10="","",(K10-K11))</f>
        <v/>
      </c>
      <c r="L12" s="24" t="str">
        <f t="shared" ref="L12" si="6">IF(L10="","",(L10-L11))</f>
        <v/>
      </c>
      <c r="M12" s="24" t="str">
        <f t="shared" ref="M12" si="7">IF(M10="","",(M10-M11))</f>
        <v/>
      </c>
      <c r="N12" s="24" t="str">
        <f t="shared" ref="N12" si="8">IF(N10="","",(N10-N11))</f>
        <v/>
      </c>
      <c r="O12" s="24" t="str">
        <f t="shared" ref="O12" si="9">IF(O10="","",(O10-O11))</f>
        <v/>
      </c>
      <c r="P12" s="24" t="str">
        <f t="shared" ref="P12" si="10">IF(P10="","",(P10-P11))</f>
        <v/>
      </c>
      <c r="Q12" s="24" t="str">
        <f t="shared" ref="Q12" si="11">IF(Q10="","",(Q10-Q11))</f>
        <v/>
      </c>
      <c r="R12" s="24" t="str">
        <f t="shared" ref="R12" si="12">IF(R10="","",(R10-R11))</f>
        <v/>
      </c>
      <c r="S12" s="24" t="str">
        <f t="shared" ref="S12" si="13">IF(S10="","",(S10-S11))</f>
        <v/>
      </c>
      <c r="T12" s="24" t="str">
        <f t="shared" ref="T12" si="14">IF(T10="","",(T10-T11))</f>
        <v/>
      </c>
      <c r="U12" s="24" t="str">
        <f t="shared" ref="U12" si="15">IF(U10="","",(U10-U11))</f>
        <v/>
      </c>
      <c r="V12" s="24" t="str">
        <f t="shared" ref="V12" si="16">IF(V10="","",(V10-V11))</f>
        <v/>
      </c>
      <c r="W12" s="24" t="str">
        <f t="shared" ref="W12" si="17">IF(W10="","",(W10-W11))</f>
        <v/>
      </c>
      <c r="X12" s="24" t="str">
        <f t="shared" ref="X12" si="18">IF(X10="","",(X10-X11))</f>
        <v/>
      </c>
      <c r="Y12" s="24" t="str">
        <f t="shared" ref="Y12" si="19">IF(Y10="","",(Y10-Y11))</f>
        <v/>
      </c>
      <c r="Z12" s="24" t="str">
        <f t="shared" ref="Z12" si="20">IF(Z10="","",(Z10-Z11))</f>
        <v/>
      </c>
      <c r="AA12" s="24" t="str">
        <f t="shared" ref="AA12" si="21">IF(AA10="","",(AA10-AA11))</f>
        <v/>
      </c>
      <c r="AB12" s="24" t="str">
        <f t="shared" ref="AB12" si="22">IF(AB10="","",(AB10-AB11))</f>
        <v/>
      </c>
      <c r="AC12" s="24" t="str">
        <f t="shared" ref="AC12" si="23">IF(AC10="","",(AC10-AC11))</f>
        <v/>
      </c>
      <c r="AD12" s="24" t="str">
        <f t="shared" ref="AD12" si="24">IF(AD10="","",(AD10-AD11))</f>
        <v/>
      </c>
      <c r="AE12" s="24" t="str">
        <f t="shared" ref="AE12" si="25">IF(AE10="","",(AE10-AE11))</f>
        <v/>
      </c>
      <c r="AF12" s="24" t="str">
        <f t="shared" ref="AF12" si="26">IF(AF10="","",(AF10-AF11))</f>
        <v/>
      </c>
      <c r="AG12" s="24" t="str">
        <f t="shared" ref="AG12" si="27">IF(AG10="","",(AG10-AG11))</f>
        <v/>
      </c>
      <c r="AH12" s="24" t="str">
        <f t="shared" ref="AH12" si="28">IF(AH10="","",(AH10-AH11))</f>
        <v/>
      </c>
      <c r="AI12" s="24" t="str">
        <f t="shared" ref="AI12" si="29">IF(AI10="","",(AI10-AI11))</f>
        <v/>
      </c>
      <c r="AJ12" s="24" t="str">
        <f t="shared" ref="AJ12" si="30">IF(AJ10="","",(AJ10-AJ11))</f>
        <v/>
      </c>
      <c r="AK12" s="24" t="str">
        <f t="shared" ref="AK12" si="31">IF(AK10="","",(AK10-AK11))</f>
        <v/>
      </c>
    </row>
    <row r="13" spans="1:37" s="4" customFormat="1" ht="86.25" customHeight="1" x14ac:dyDescent="0.2">
      <c r="A13" s="14" t="s">
        <v>5</v>
      </c>
      <c r="B13" s="21" t="s">
        <v>22</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row>
    <row r="14" spans="1:37" s="4" customFormat="1" ht="28.5" x14ac:dyDescent="0.2">
      <c r="A14" s="12"/>
      <c r="B14" s="18" t="s">
        <v>12</v>
      </c>
      <c r="C14" s="20" t="str">
        <f t="shared" ref="C14:AK14" si="32">IF(C9="non","non éligible",IF(C9="","",(C10-C11)/C13))</f>
        <v/>
      </c>
      <c r="D14" s="20" t="str">
        <f t="shared" si="32"/>
        <v/>
      </c>
      <c r="E14" s="20" t="str">
        <f t="shared" si="32"/>
        <v/>
      </c>
      <c r="F14" s="20" t="str">
        <f t="shared" si="32"/>
        <v/>
      </c>
      <c r="G14" s="20" t="str">
        <f t="shared" si="32"/>
        <v/>
      </c>
      <c r="H14" s="20" t="str">
        <f t="shared" si="32"/>
        <v/>
      </c>
      <c r="I14" s="20" t="str">
        <f t="shared" si="32"/>
        <v/>
      </c>
      <c r="J14" s="20" t="str">
        <f t="shared" si="32"/>
        <v/>
      </c>
      <c r="K14" s="20" t="str">
        <f t="shared" si="32"/>
        <v/>
      </c>
      <c r="L14" s="20" t="str">
        <f t="shared" si="32"/>
        <v/>
      </c>
      <c r="M14" s="20" t="str">
        <f t="shared" si="32"/>
        <v/>
      </c>
      <c r="N14" s="20" t="str">
        <f t="shared" si="32"/>
        <v/>
      </c>
      <c r="O14" s="20" t="str">
        <f t="shared" si="32"/>
        <v/>
      </c>
      <c r="P14" s="20" t="str">
        <f t="shared" si="32"/>
        <v/>
      </c>
      <c r="Q14" s="20" t="str">
        <f t="shared" si="32"/>
        <v/>
      </c>
      <c r="R14" s="20" t="str">
        <f t="shared" si="32"/>
        <v/>
      </c>
      <c r="S14" s="20" t="str">
        <f t="shared" si="32"/>
        <v/>
      </c>
      <c r="T14" s="20" t="str">
        <f t="shared" si="32"/>
        <v/>
      </c>
      <c r="U14" s="20" t="str">
        <f t="shared" si="32"/>
        <v/>
      </c>
      <c r="V14" s="20" t="str">
        <f t="shared" si="32"/>
        <v/>
      </c>
      <c r="W14" s="20" t="str">
        <f t="shared" si="32"/>
        <v/>
      </c>
      <c r="X14" s="20" t="str">
        <f t="shared" si="32"/>
        <v/>
      </c>
      <c r="Y14" s="20" t="str">
        <f t="shared" si="32"/>
        <v/>
      </c>
      <c r="Z14" s="20" t="str">
        <f t="shared" si="32"/>
        <v/>
      </c>
      <c r="AA14" s="20" t="str">
        <f t="shared" si="32"/>
        <v/>
      </c>
      <c r="AB14" s="20" t="str">
        <f t="shared" si="32"/>
        <v/>
      </c>
      <c r="AC14" s="20" t="str">
        <f t="shared" si="32"/>
        <v/>
      </c>
      <c r="AD14" s="20" t="str">
        <f t="shared" si="32"/>
        <v/>
      </c>
      <c r="AE14" s="20" t="str">
        <f t="shared" si="32"/>
        <v/>
      </c>
      <c r="AF14" s="20" t="str">
        <f t="shared" si="32"/>
        <v/>
      </c>
      <c r="AG14" s="20" t="str">
        <f t="shared" si="32"/>
        <v/>
      </c>
      <c r="AH14" s="20" t="str">
        <f t="shared" si="32"/>
        <v/>
      </c>
      <c r="AI14" s="20" t="str">
        <f t="shared" si="32"/>
        <v/>
      </c>
      <c r="AJ14" s="20" t="str">
        <f t="shared" si="32"/>
        <v/>
      </c>
      <c r="AK14" s="20" t="str">
        <f t="shared" si="32"/>
        <v/>
      </c>
    </row>
    <row r="15" spans="1:37" s="4" customFormat="1" ht="28.5" x14ac:dyDescent="0.2">
      <c r="A15" s="42" t="s">
        <v>19</v>
      </c>
      <c r="B15" s="21" t="s">
        <v>11</v>
      </c>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row>
    <row r="16" spans="1:37" s="27" customFormat="1" ht="30" customHeight="1" x14ac:dyDescent="0.2">
      <c r="A16" s="43"/>
      <c r="B16" s="22" t="s">
        <v>7</v>
      </c>
      <c r="C16" s="26" t="str">
        <f t="shared" ref="C16:AK16" si="33">IF(C$9="non","",IF(C$9="","",C15*C$14))</f>
        <v/>
      </c>
      <c r="D16" s="26" t="str">
        <f t="shared" si="33"/>
        <v/>
      </c>
      <c r="E16" s="26" t="str">
        <f t="shared" si="33"/>
        <v/>
      </c>
      <c r="F16" s="26" t="str">
        <f t="shared" si="33"/>
        <v/>
      </c>
      <c r="G16" s="26" t="str">
        <f t="shared" si="33"/>
        <v/>
      </c>
      <c r="H16" s="26" t="str">
        <f t="shared" si="33"/>
        <v/>
      </c>
      <c r="I16" s="26" t="str">
        <f t="shared" si="33"/>
        <v/>
      </c>
      <c r="J16" s="26" t="str">
        <f t="shared" si="33"/>
        <v/>
      </c>
      <c r="K16" s="26" t="str">
        <f t="shared" si="33"/>
        <v/>
      </c>
      <c r="L16" s="26" t="str">
        <f t="shared" si="33"/>
        <v/>
      </c>
      <c r="M16" s="26" t="str">
        <f t="shared" si="33"/>
        <v/>
      </c>
      <c r="N16" s="26" t="str">
        <f t="shared" si="33"/>
        <v/>
      </c>
      <c r="O16" s="26" t="str">
        <f t="shared" si="33"/>
        <v/>
      </c>
      <c r="P16" s="26" t="str">
        <f t="shared" si="33"/>
        <v/>
      </c>
      <c r="Q16" s="26" t="str">
        <f t="shared" si="33"/>
        <v/>
      </c>
      <c r="R16" s="26" t="str">
        <f t="shared" si="33"/>
        <v/>
      </c>
      <c r="S16" s="26" t="str">
        <f t="shared" si="33"/>
        <v/>
      </c>
      <c r="T16" s="26" t="str">
        <f t="shared" si="33"/>
        <v/>
      </c>
      <c r="U16" s="26" t="str">
        <f t="shared" si="33"/>
        <v/>
      </c>
      <c r="V16" s="26" t="str">
        <f t="shared" si="33"/>
        <v/>
      </c>
      <c r="W16" s="26" t="str">
        <f t="shared" si="33"/>
        <v/>
      </c>
      <c r="X16" s="26" t="str">
        <f t="shared" si="33"/>
        <v/>
      </c>
      <c r="Y16" s="26" t="str">
        <f t="shared" si="33"/>
        <v/>
      </c>
      <c r="Z16" s="26" t="str">
        <f t="shared" si="33"/>
        <v/>
      </c>
      <c r="AA16" s="26" t="str">
        <f t="shared" si="33"/>
        <v/>
      </c>
      <c r="AB16" s="26" t="str">
        <f t="shared" si="33"/>
        <v/>
      </c>
      <c r="AC16" s="26" t="str">
        <f t="shared" si="33"/>
        <v/>
      </c>
      <c r="AD16" s="26" t="str">
        <f t="shared" si="33"/>
        <v/>
      </c>
      <c r="AE16" s="26" t="str">
        <f t="shared" si="33"/>
        <v/>
      </c>
      <c r="AF16" s="26" t="str">
        <f t="shared" si="33"/>
        <v/>
      </c>
      <c r="AG16" s="26" t="str">
        <f t="shared" si="33"/>
        <v/>
      </c>
      <c r="AH16" s="26" t="str">
        <f t="shared" si="33"/>
        <v/>
      </c>
      <c r="AI16" s="26" t="str">
        <f t="shared" si="33"/>
        <v/>
      </c>
      <c r="AJ16" s="26" t="str">
        <f t="shared" si="33"/>
        <v/>
      </c>
      <c r="AK16" s="26" t="str">
        <f t="shared" si="33"/>
        <v/>
      </c>
    </row>
    <row r="17" spans="1:37" s="4" customFormat="1" ht="28.5" x14ac:dyDescent="0.2">
      <c r="A17" s="42" t="s">
        <v>19</v>
      </c>
      <c r="B17" s="21" t="s">
        <v>11</v>
      </c>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row>
    <row r="18" spans="1:37" s="27" customFormat="1" ht="30" customHeight="1" x14ac:dyDescent="0.2">
      <c r="A18" s="43"/>
      <c r="B18" s="22" t="s">
        <v>7</v>
      </c>
      <c r="C18" s="26" t="str">
        <f t="shared" ref="C18:AK18" si="34">IF(C$9="non","",IF(C$9="","",C17*C$14))</f>
        <v/>
      </c>
      <c r="D18" s="26" t="str">
        <f t="shared" si="34"/>
        <v/>
      </c>
      <c r="E18" s="26" t="str">
        <f t="shared" si="34"/>
        <v/>
      </c>
      <c r="F18" s="26" t="str">
        <f t="shared" si="34"/>
        <v/>
      </c>
      <c r="G18" s="26" t="str">
        <f t="shared" si="34"/>
        <v/>
      </c>
      <c r="H18" s="26" t="str">
        <f t="shared" si="34"/>
        <v/>
      </c>
      <c r="I18" s="26" t="str">
        <f t="shared" si="34"/>
        <v/>
      </c>
      <c r="J18" s="26" t="str">
        <f t="shared" si="34"/>
        <v/>
      </c>
      <c r="K18" s="26" t="str">
        <f t="shared" si="34"/>
        <v/>
      </c>
      <c r="L18" s="26" t="str">
        <f t="shared" si="34"/>
        <v/>
      </c>
      <c r="M18" s="26" t="str">
        <f t="shared" si="34"/>
        <v/>
      </c>
      <c r="N18" s="26" t="str">
        <f t="shared" si="34"/>
        <v/>
      </c>
      <c r="O18" s="26" t="str">
        <f t="shared" si="34"/>
        <v/>
      </c>
      <c r="P18" s="26" t="str">
        <f t="shared" si="34"/>
        <v/>
      </c>
      <c r="Q18" s="26" t="str">
        <f t="shared" si="34"/>
        <v/>
      </c>
      <c r="R18" s="26" t="str">
        <f t="shared" si="34"/>
        <v/>
      </c>
      <c r="S18" s="26" t="str">
        <f t="shared" si="34"/>
        <v/>
      </c>
      <c r="T18" s="26" t="str">
        <f t="shared" si="34"/>
        <v/>
      </c>
      <c r="U18" s="26" t="str">
        <f t="shared" si="34"/>
        <v/>
      </c>
      <c r="V18" s="26" t="str">
        <f t="shared" si="34"/>
        <v/>
      </c>
      <c r="W18" s="26" t="str">
        <f t="shared" si="34"/>
        <v/>
      </c>
      <c r="X18" s="26" t="str">
        <f t="shared" si="34"/>
        <v/>
      </c>
      <c r="Y18" s="26" t="str">
        <f t="shared" si="34"/>
        <v/>
      </c>
      <c r="Z18" s="26" t="str">
        <f t="shared" si="34"/>
        <v/>
      </c>
      <c r="AA18" s="26" t="str">
        <f t="shared" si="34"/>
        <v/>
      </c>
      <c r="AB18" s="26" t="str">
        <f t="shared" si="34"/>
        <v/>
      </c>
      <c r="AC18" s="26" t="str">
        <f t="shared" si="34"/>
        <v/>
      </c>
      <c r="AD18" s="26" t="str">
        <f t="shared" si="34"/>
        <v/>
      </c>
      <c r="AE18" s="26" t="str">
        <f t="shared" si="34"/>
        <v/>
      </c>
      <c r="AF18" s="26" t="str">
        <f t="shared" si="34"/>
        <v/>
      </c>
      <c r="AG18" s="26" t="str">
        <f t="shared" si="34"/>
        <v/>
      </c>
      <c r="AH18" s="26" t="str">
        <f t="shared" si="34"/>
        <v/>
      </c>
      <c r="AI18" s="26" t="str">
        <f t="shared" si="34"/>
        <v/>
      </c>
      <c r="AJ18" s="26" t="str">
        <f t="shared" si="34"/>
        <v/>
      </c>
      <c r="AK18" s="26" t="str">
        <f t="shared" si="34"/>
        <v/>
      </c>
    </row>
    <row r="19" spans="1:37" s="4" customFormat="1" ht="28.5" x14ac:dyDescent="0.2">
      <c r="A19" s="42" t="s">
        <v>19</v>
      </c>
      <c r="B19" s="21" t="s">
        <v>11</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row>
    <row r="20" spans="1:37" s="27" customFormat="1" ht="30" customHeight="1" x14ac:dyDescent="0.2">
      <c r="A20" s="43"/>
      <c r="B20" s="22" t="s">
        <v>7</v>
      </c>
      <c r="C20" s="26" t="str">
        <f t="shared" ref="C20:AK20" si="35">IF(C$9="non","",IF(C$9="","",C19*C$14))</f>
        <v/>
      </c>
      <c r="D20" s="26" t="str">
        <f t="shared" si="35"/>
        <v/>
      </c>
      <c r="E20" s="26" t="str">
        <f t="shared" si="35"/>
        <v/>
      </c>
      <c r="F20" s="26" t="str">
        <f t="shared" si="35"/>
        <v/>
      </c>
      <c r="G20" s="26" t="str">
        <f t="shared" si="35"/>
        <v/>
      </c>
      <c r="H20" s="26" t="str">
        <f t="shared" si="35"/>
        <v/>
      </c>
      <c r="I20" s="26" t="str">
        <f t="shared" si="35"/>
        <v/>
      </c>
      <c r="J20" s="26" t="str">
        <f t="shared" si="35"/>
        <v/>
      </c>
      <c r="K20" s="26" t="str">
        <f t="shared" si="35"/>
        <v/>
      </c>
      <c r="L20" s="26" t="str">
        <f t="shared" si="35"/>
        <v/>
      </c>
      <c r="M20" s="26" t="str">
        <f t="shared" si="35"/>
        <v/>
      </c>
      <c r="N20" s="26" t="str">
        <f t="shared" si="35"/>
        <v/>
      </c>
      <c r="O20" s="26" t="str">
        <f t="shared" si="35"/>
        <v/>
      </c>
      <c r="P20" s="26" t="str">
        <f t="shared" si="35"/>
        <v/>
      </c>
      <c r="Q20" s="26" t="str">
        <f t="shared" si="35"/>
        <v/>
      </c>
      <c r="R20" s="26" t="str">
        <f t="shared" si="35"/>
        <v/>
      </c>
      <c r="S20" s="26" t="str">
        <f t="shared" si="35"/>
        <v/>
      </c>
      <c r="T20" s="26" t="str">
        <f t="shared" si="35"/>
        <v/>
      </c>
      <c r="U20" s="26" t="str">
        <f t="shared" si="35"/>
        <v/>
      </c>
      <c r="V20" s="26" t="str">
        <f t="shared" si="35"/>
        <v/>
      </c>
      <c r="W20" s="26" t="str">
        <f t="shared" si="35"/>
        <v/>
      </c>
      <c r="X20" s="26" t="str">
        <f t="shared" si="35"/>
        <v/>
      </c>
      <c r="Y20" s="26" t="str">
        <f t="shared" si="35"/>
        <v/>
      </c>
      <c r="Z20" s="26" t="str">
        <f t="shared" si="35"/>
        <v/>
      </c>
      <c r="AA20" s="26" t="str">
        <f t="shared" si="35"/>
        <v/>
      </c>
      <c r="AB20" s="26" t="str">
        <f t="shared" si="35"/>
        <v/>
      </c>
      <c r="AC20" s="26" t="str">
        <f t="shared" si="35"/>
        <v/>
      </c>
      <c r="AD20" s="26" t="str">
        <f t="shared" si="35"/>
        <v/>
      </c>
      <c r="AE20" s="26" t="str">
        <f t="shared" si="35"/>
        <v/>
      </c>
      <c r="AF20" s="26" t="str">
        <f t="shared" si="35"/>
        <v/>
      </c>
      <c r="AG20" s="26" t="str">
        <f t="shared" si="35"/>
        <v/>
      </c>
      <c r="AH20" s="26" t="str">
        <f t="shared" si="35"/>
        <v/>
      </c>
      <c r="AI20" s="26" t="str">
        <f t="shared" si="35"/>
        <v/>
      </c>
      <c r="AJ20" s="26" t="str">
        <f t="shared" si="35"/>
        <v/>
      </c>
      <c r="AK20" s="26" t="str">
        <f t="shared" si="35"/>
        <v/>
      </c>
    </row>
    <row r="21" spans="1:37" s="4" customFormat="1" ht="28.5" x14ac:dyDescent="0.2">
      <c r="A21" s="42" t="s">
        <v>19</v>
      </c>
      <c r="B21" s="21" t="s">
        <v>11</v>
      </c>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row>
    <row r="22" spans="1:37" s="27" customFormat="1" ht="30" customHeight="1" x14ac:dyDescent="0.2">
      <c r="A22" s="43"/>
      <c r="B22" s="22" t="s">
        <v>7</v>
      </c>
      <c r="C22" s="26" t="str">
        <f t="shared" ref="C22:AK22" si="36">IF(C$9="non","",IF(C$9="","",C21*C$14))</f>
        <v/>
      </c>
      <c r="D22" s="26" t="str">
        <f t="shared" si="36"/>
        <v/>
      </c>
      <c r="E22" s="26" t="str">
        <f t="shared" si="36"/>
        <v/>
      </c>
      <c r="F22" s="26" t="str">
        <f t="shared" si="36"/>
        <v/>
      </c>
      <c r="G22" s="26" t="str">
        <f t="shared" si="36"/>
        <v/>
      </c>
      <c r="H22" s="26" t="str">
        <f t="shared" si="36"/>
        <v/>
      </c>
      <c r="I22" s="26" t="str">
        <f t="shared" si="36"/>
        <v/>
      </c>
      <c r="J22" s="26" t="str">
        <f t="shared" si="36"/>
        <v/>
      </c>
      <c r="K22" s="26" t="str">
        <f t="shared" si="36"/>
        <v/>
      </c>
      <c r="L22" s="26" t="str">
        <f t="shared" si="36"/>
        <v/>
      </c>
      <c r="M22" s="26" t="str">
        <f t="shared" si="36"/>
        <v/>
      </c>
      <c r="N22" s="26" t="str">
        <f t="shared" si="36"/>
        <v/>
      </c>
      <c r="O22" s="26" t="str">
        <f t="shared" si="36"/>
        <v/>
      </c>
      <c r="P22" s="26" t="str">
        <f t="shared" si="36"/>
        <v/>
      </c>
      <c r="Q22" s="26" t="str">
        <f t="shared" si="36"/>
        <v/>
      </c>
      <c r="R22" s="26" t="str">
        <f t="shared" si="36"/>
        <v/>
      </c>
      <c r="S22" s="26" t="str">
        <f t="shared" si="36"/>
        <v/>
      </c>
      <c r="T22" s="26" t="str">
        <f t="shared" si="36"/>
        <v/>
      </c>
      <c r="U22" s="26" t="str">
        <f t="shared" si="36"/>
        <v/>
      </c>
      <c r="V22" s="26" t="str">
        <f t="shared" si="36"/>
        <v/>
      </c>
      <c r="W22" s="26" t="str">
        <f t="shared" si="36"/>
        <v/>
      </c>
      <c r="X22" s="26" t="str">
        <f t="shared" si="36"/>
        <v/>
      </c>
      <c r="Y22" s="26" t="str">
        <f t="shared" si="36"/>
        <v/>
      </c>
      <c r="Z22" s="26" t="str">
        <f t="shared" si="36"/>
        <v/>
      </c>
      <c r="AA22" s="26" t="str">
        <f t="shared" si="36"/>
        <v/>
      </c>
      <c r="AB22" s="26" t="str">
        <f t="shared" si="36"/>
        <v/>
      </c>
      <c r="AC22" s="26" t="str">
        <f t="shared" si="36"/>
        <v/>
      </c>
      <c r="AD22" s="26" t="str">
        <f t="shared" si="36"/>
        <v/>
      </c>
      <c r="AE22" s="26" t="str">
        <f t="shared" si="36"/>
        <v/>
      </c>
      <c r="AF22" s="26" t="str">
        <f t="shared" si="36"/>
        <v/>
      </c>
      <c r="AG22" s="26" t="str">
        <f t="shared" si="36"/>
        <v/>
      </c>
      <c r="AH22" s="26" t="str">
        <f t="shared" si="36"/>
        <v/>
      </c>
      <c r="AI22" s="26" t="str">
        <f t="shared" si="36"/>
        <v/>
      </c>
      <c r="AJ22" s="26" t="str">
        <f t="shared" si="36"/>
        <v/>
      </c>
      <c r="AK22" s="26" t="str">
        <f t="shared" si="36"/>
        <v/>
      </c>
    </row>
    <row r="23" spans="1:37" s="4" customFormat="1" ht="28.5" x14ac:dyDescent="0.2">
      <c r="A23" s="42" t="s">
        <v>19</v>
      </c>
      <c r="B23" s="21" t="s">
        <v>11</v>
      </c>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row>
    <row r="24" spans="1:37" s="27" customFormat="1" ht="30" customHeight="1" x14ac:dyDescent="0.2">
      <c r="A24" s="43"/>
      <c r="B24" s="22" t="s">
        <v>7</v>
      </c>
      <c r="C24" s="26" t="str">
        <f t="shared" ref="C24:AK24" si="37">IF(C$9="non","",IF(C$9="","",C23*C$14))</f>
        <v/>
      </c>
      <c r="D24" s="26" t="str">
        <f t="shared" si="37"/>
        <v/>
      </c>
      <c r="E24" s="26" t="str">
        <f t="shared" si="37"/>
        <v/>
      </c>
      <c r="F24" s="26" t="str">
        <f t="shared" si="37"/>
        <v/>
      </c>
      <c r="G24" s="26" t="str">
        <f t="shared" si="37"/>
        <v/>
      </c>
      <c r="H24" s="26" t="str">
        <f t="shared" si="37"/>
        <v/>
      </c>
      <c r="I24" s="26" t="str">
        <f t="shared" si="37"/>
        <v/>
      </c>
      <c r="J24" s="26" t="str">
        <f t="shared" si="37"/>
        <v/>
      </c>
      <c r="K24" s="26" t="str">
        <f t="shared" si="37"/>
        <v/>
      </c>
      <c r="L24" s="26" t="str">
        <f t="shared" si="37"/>
        <v/>
      </c>
      <c r="M24" s="26" t="str">
        <f t="shared" si="37"/>
        <v/>
      </c>
      <c r="N24" s="26" t="str">
        <f t="shared" si="37"/>
        <v/>
      </c>
      <c r="O24" s="26" t="str">
        <f t="shared" si="37"/>
        <v/>
      </c>
      <c r="P24" s="26" t="str">
        <f t="shared" si="37"/>
        <v/>
      </c>
      <c r="Q24" s="26" t="str">
        <f t="shared" si="37"/>
        <v/>
      </c>
      <c r="R24" s="26" t="str">
        <f t="shared" si="37"/>
        <v/>
      </c>
      <c r="S24" s="26" t="str">
        <f t="shared" si="37"/>
        <v/>
      </c>
      <c r="T24" s="26" t="str">
        <f t="shared" si="37"/>
        <v/>
      </c>
      <c r="U24" s="26" t="str">
        <f t="shared" si="37"/>
        <v/>
      </c>
      <c r="V24" s="26" t="str">
        <f t="shared" si="37"/>
        <v/>
      </c>
      <c r="W24" s="26" t="str">
        <f t="shared" si="37"/>
        <v/>
      </c>
      <c r="X24" s="26" t="str">
        <f t="shared" si="37"/>
        <v/>
      </c>
      <c r="Y24" s="26" t="str">
        <f t="shared" si="37"/>
        <v/>
      </c>
      <c r="Z24" s="26" t="str">
        <f t="shared" si="37"/>
        <v/>
      </c>
      <c r="AA24" s="26" t="str">
        <f t="shared" si="37"/>
        <v/>
      </c>
      <c r="AB24" s="26" t="str">
        <f t="shared" si="37"/>
        <v/>
      </c>
      <c r="AC24" s="26" t="str">
        <f t="shared" si="37"/>
        <v/>
      </c>
      <c r="AD24" s="26" t="str">
        <f t="shared" si="37"/>
        <v/>
      </c>
      <c r="AE24" s="26" t="str">
        <f t="shared" si="37"/>
        <v/>
      </c>
      <c r="AF24" s="26" t="str">
        <f t="shared" si="37"/>
        <v/>
      </c>
      <c r="AG24" s="26" t="str">
        <f t="shared" si="37"/>
        <v/>
      </c>
      <c r="AH24" s="26" t="str">
        <f t="shared" si="37"/>
        <v/>
      </c>
      <c r="AI24" s="26" t="str">
        <f t="shared" si="37"/>
        <v/>
      </c>
      <c r="AJ24" s="26" t="str">
        <f t="shared" si="37"/>
        <v/>
      </c>
      <c r="AK24" s="26" t="str">
        <f t="shared" si="37"/>
        <v/>
      </c>
    </row>
    <row r="25" spans="1:37" s="4" customFormat="1" ht="28.5" x14ac:dyDescent="0.2">
      <c r="A25" s="42" t="s">
        <v>19</v>
      </c>
      <c r="B25" s="21" t="s">
        <v>11</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row>
    <row r="26" spans="1:37" s="27" customFormat="1" ht="30" customHeight="1" x14ac:dyDescent="0.2">
      <c r="A26" s="43"/>
      <c r="B26" s="22" t="s">
        <v>7</v>
      </c>
      <c r="C26" s="26" t="str">
        <f t="shared" ref="C26:AK26" si="38">IF(C$9="non","",IF(C$9="","",C25*C$14))</f>
        <v/>
      </c>
      <c r="D26" s="26" t="str">
        <f t="shared" si="38"/>
        <v/>
      </c>
      <c r="E26" s="26" t="str">
        <f t="shared" si="38"/>
        <v/>
      </c>
      <c r="F26" s="26" t="str">
        <f t="shared" si="38"/>
        <v/>
      </c>
      <c r="G26" s="26" t="str">
        <f t="shared" si="38"/>
        <v/>
      </c>
      <c r="H26" s="26" t="str">
        <f t="shared" si="38"/>
        <v/>
      </c>
      <c r="I26" s="26" t="str">
        <f t="shared" si="38"/>
        <v/>
      </c>
      <c r="J26" s="26" t="str">
        <f t="shared" si="38"/>
        <v/>
      </c>
      <c r="K26" s="26" t="str">
        <f t="shared" si="38"/>
        <v/>
      </c>
      <c r="L26" s="26" t="str">
        <f t="shared" si="38"/>
        <v/>
      </c>
      <c r="M26" s="26" t="str">
        <f t="shared" si="38"/>
        <v/>
      </c>
      <c r="N26" s="26" t="str">
        <f t="shared" si="38"/>
        <v/>
      </c>
      <c r="O26" s="26" t="str">
        <f t="shared" si="38"/>
        <v/>
      </c>
      <c r="P26" s="26" t="str">
        <f t="shared" si="38"/>
        <v/>
      </c>
      <c r="Q26" s="26" t="str">
        <f t="shared" si="38"/>
        <v/>
      </c>
      <c r="R26" s="26" t="str">
        <f t="shared" si="38"/>
        <v/>
      </c>
      <c r="S26" s="26" t="str">
        <f t="shared" si="38"/>
        <v/>
      </c>
      <c r="T26" s="26" t="str">
        <f t="shared" si="38"/>
        <v/>
      </c>
      <c r="U26" s="26" t="str">
        <f t="shared" si="38"/>
        <v/>
      </c>
      <c r="V26" s="26" t="str">
        <f t="shared" si="38"/>
        <v/>
      </c>
      <c r="W26" s="26" t="str">
        <f t="shared" si="38"/>
        <v/>
      </c>
      <c r="X26" s="26" t="str">
        <f t="shared" si="38"/>
        <v/>
      </c>
      <c r="Y26" s="26" t="str">
        <f t="shared" si="38"/>
        <v/>
      </c>
      <c r="Z26" s="26" t="str">
        <f t="shared" si="38"/>
        <v/>
      </c>
      <c r="AA26" s="26" t="str">
        <f t="shared" si="38"/>
        <v/>
      </c>
      <c r="AB26" s="26" t="str">
        <f t="shared" si="38"/>
        <v/>
      </c>
      <c r="AC26" s="26" t="str">
        <f t="shared" si="38"/>
        <v/>
      </c>
      <c r="AD26" s="26" t="str">
        <f t="shared" si="38"/>
        <v/>
      </c>
      <c r="AE26" s="26" t="str">
        <f t="shared" si="38"/>
        <v/>
      </c>
      <c r="AF26" s="26" t="str">
        <f t="shared" si="38"/>
        <v/>
      </c>
      <c r="AG26" s="26" t="str">
        <f t="shared" si="38"/>
        <v/>
      </c>
      <c r="AH26" s="26" t="str">
        <f t="shared" si="38"/>
        <v/>
      </c>
      <c r="AI26" s="26" t="str">
        <f t="shared" si="38"/>
        <v/>
      </c>
      <c r="AJ26" s="26" t="str">
        <f t="shared" si="38"/>
        <v/>
      </c>
      <c r="AK26" s="26" t="str">
        <f t="shared" si="38"/>
        <v/>
      </c>
    </row>
    <row r="27" spans="1:37" s="4" customFormat="1" ht="28.5" x14ac:dyDescent="0.2">
      <c r="A27" s="42" t="s">
        <v>19</v>
      </c>
      <c r="B27" s="21" t="s">
        <v>11</v>
      </c>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row>
    <row r="28" spans="1:37" s="27" customFormat="1" ht="30" customHeight="1" x14ac:dyDescent="0.2">
      <c r="A28" s="43"/>
      <c r="B28" s="22" t="s">
        <v>7</v>
      </c>
      <c r="C28" s="26" t="str">
        <f t="shared" ref="C28:AK28" si="39">IF(C$9="non","",IF(C$9="","",C27*C$14))</f>
        <v/>
      </c>
      <c r="D28" s="26" t="str">
        <f t="shared" si="39"/>
        <v/>
      </c>
      <c r="E28" s="26" t="str">
        <f t="shared" si="39"/>
        <v/>
      </c>
      <c r="F28" s="26" t="str">
        <f t="shared" si="39"/>
        <v/>
      </c>
      <c r="G28" s="26" t="str">
        <f t="shared" si="39"/>
        <v/>
      </c>
      <c r="H28" s="26" t="str">
        <f t="shared" si="39"/>
        <v/>
      </c>
      <c r="I28" s="26" t="str">
        <f t="shared" si="39"/>
        <v/>
      </c>
      <c r="J28" s="26" t="str">
        <f t="shared" si="39"/>
        <v/>
      </c>
      <c r="K28" s="26" t="str">
        <f t="shared" si="39"/>
        <v/>
      </c>
      <c r="L28" s="26" t="str">
        <f t="shared" si="39"/>
        <v/>
      </c>
      <c r="M28" s="26" t="str">
        <f t="shared" si="39"/>
        <v/>
      </c>
      <c r="N28" s="26" t="str">
        <f t="shared" si="39"/>
        <v/>
      </c>
      <c r="O28" s="26" t="str">
        <f t="shared" si="39"/>
        <v/>
      </c>
      <c r="P28" s="26" t="str">
        <f t="shared" si="39"/>
        <v/>
      </c>
      <c r="Q28" s="26" t="str">
        <f t="shared" si="39"/>
        <v/>
      </c>
      <c r="R28" s="26" t="str">
        <f t="shared" si="39"/>
        <v/>
      </c>
      <c r="S28" s="26" t="str">
        <f t="shared" si="39"/>
        <v/>
      </c>
      <c r="T28" s="26" t="str">
        <f t="shared" si="39"/>
        <v/>
      </c>
      <c r="U28" s="26" t="str">
        <f t="shared" si="39"/>
        <v/>
      </c>
      <c r="V28" s="26" t="str">
        <f t="shared" si="39"/>
        <v/>
      </c>
      <c r="W28" s="26" t="str">
        <f t="shared" si="39"/>
        <v/>
      </c>
      <c r="X28" s="26" t="str">
        <f t="shared" si="39"/>
        <v/>
      </c>
      <c r="Y28" s="26" t="str">
        <f t="shared" si="39"/>
        <v/>
      </c>
      <c r="Z28" s="26" t="str">
        <f t="shared" si="39"/>
        <v/>
      </c>
      <c r="AA28" s="26" t="str">
        <f t="shared" si="39"/>
        <v/>
      </c>
      <c r="AB28" s="26" t="str">
        <f t="shared" si="39"/>
        <v/>
      </c>
      <c r="AC28" s="26" t="str">
        <f t="shared" si="39"/>
        <v/>
      </c>
      <c r="AD28" s="26" t="str">
        <f t="shared" si="39"/>
        <v/>
      </c>
      <c r="AE28" s="26" t="str">
        <f t="shared" si="39"/>
        <v/>
      </c>
      <c r="AF28" s="26" t="str">
        <f t="shared" si="39"/>
        <v/>
      </c>
      <c r="AG28" s="26" t="str">
        <f t="shared" si="39"/>
        <v/>
      </c>
      <c r="AH28" s="26" t="str">
        <f t="shared" si="39"/>
        <v/>
      </c>
      <c r="AI28" s="26" t="str">
        <f t="shared" si="39"/>
        <v/>
      </c>
      <c r="AJ28" s="26" t="str">
        <f t="shared" si="39"/>
        <v/>
      </c>
      <c r="AK28" s="26" t="str">
        <f t="shared" si="39"/>
        <v/>
      </c>
    </row>
    <row r="29" spans="1:37" s="4" customFormat="1" ht="28.5" x14ac:dyDescent="0.2">
      <c r="A29" s="42" t="s">
        <v>19</v>
      </c>
      <c r="B29" s="21" t="s">
        <v>11</v>
      </c>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row>
    <row r="30" spans="1:37" s="27" customFormat="1" ht="30" customHeight="1" x14ac:dyDescent="0.2">
      <c r="A30" s="43"/>
      <c r="B30" s="22" t="s">
        <v>7</v>
      </c>
      <c r="C30" s="26" t="str">
        <f t="shared" ref="C30:AK30" si="40">IF(C$9="non","",IF(C$9="","",C29*C$14))</f>
        <v/>
      </c>
      <c r="D30" s="26" t="str">
        <f t="shared" si="40"/>
        <v/>
      </c>
      <c r="E30" s="26" t="str">
        <f t="shared" si="40"/>
        <v/>
      </c>
      <c r="F30" s="26" t="str">
        <f t="shared" si="40"/>
        <v/>
      </c>
      <c r="G30" s="26" t="str">
        <f t="shared" si="40"/>
        <v/>
      </c>
      <c r="H30" s="26" t="str">
        <f t="shared" si="40"/>
        <v/>
      </c>
      <c r="I30" s="26" t="str">
        <f t="shared" si="40"/>
        <v/>
      </c>
      <c r="J30" s="26" t="str">
        <f t="shared" si="40"/>
        <v/>
      </c>
      <c r="K30" s="26" t="str">
        <f t="shared" si="40"/>
        <v/>
      </c>
      <c r="L30" s="26" t="str">
        <f t="shared" si="40"/>
        <v/>
      </c>
      <c r="M30" s="26" t="str">
        <f t="shared" si="40"/>
        <v/>
      </c>
      <c r="N30" s="26" t="str">
        <f t="shared" si="40"/>
        <v/>
      </c>
      <c r="O30" s="26" t="str">
        <f t="shared" si="40"/>
        <v/>
      </c>
      <c r="P30" s="26" t="str">
        <f t="shared" si="40"/>
        <v/>
      </c>
      <c r="Q30" s="26" t="str">
        <f t="shared" si="40"/>
        <v/>
      </c>
      <c r="R30" s="26" t="str">
        <f t="shared" si="40"/>
        <v/>
      </c>
      <c r="S30" s="26" t="str">
        <f t="shared" si="40"/>
        <v/>
      </c>
      <c r="T30" s="26" t="str">
        <f t="shared" si="40"/>
        <v/>
      </c>
      <c r="U30" s="26" t="str">
        <f t="shared" si="40"/>
        <v/>
      </c>
      <c r="V30" s="26" t="str">
        <f t="shared" si="40"/>
        <v/>
      </c>
      <c r="W30" s="26" t="str">
        <f t="shared" si="40"/>
        <v/>
      </c>
      <c r="X30" s="26" t="str">
        <f t="shared" si="40"/>
        <v/>
      </c>
      <c r="Y30" s="26" t="str">
        <f t="shared" si="40"/>
        <v/>
      </c>
      <c r="Z30" s="26" t="str">
        <f t="shared" si="40"/>
        <v/>
      </c>
      <c r="AA30" s="26" t="str">
        <f t="shared" si="40"/>
        <v/>
      </c>
      <c r="AB30" s="26" t="str">
        <f t="shared" si="40"/>
        <v/>
      </c>
      <c r="AC30" s="26" t="str">
        <f t="shared" si="40"/>
        <v/>
      </c>
      <c r="AD30" s="26" t="str">
        <f t="shared" si="40"/>
        <v/>
      </c>
      <c r="AE30" s="26" t="str">
        <f t="shared" si="40"/>
        <v/>
      </c>
      <c r="AF30" s="26" t="str">
        <f t="shared" si="40"/>
        <v/>
      </c>
      <c r="AG30" s="26" t="str">
        <f t="shared" si="40"/>
        <v/>
      </c>
      <c r="AH30" s="26" t="str">
        <f t="shared" si="40"/>
        <v/>
      </c>
      <c r="AI30" s="26" t="str">
        <f t="shared" si="40"/>
        <v/>
      </c>
      <c r="AJ30" s="26" t="str">
        <f t="shared" si="40"/>
        <v/>
      </c>
      <c r="AK30" s="26" t="str">
        <f t="shared" si="40"/>
        <v/>
      </c>
    </row>
    <row r="31" spans="1:37" s="4" customFormat="1" ht="28.5" x14ac:dyDescent="0.2">
      <c r="A31" s="42" t="s">
        <v>19</v>
      </c>
      <c r="B31" s="21" t="s">
        <v>11</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row>
    <row r="32" spans="1:37" s="27" customFormat="1" ht="30" customHeight="1" x14ac:dyDescent="0.2">
      <c r="A32" s="43"/>
      <c r="B32" s="22" t="s">
        <v>7</v>
      </c>
      <c r="C32" s="26" t="str">
        <f t="shared" ref="C32:AK32" si="41">IF(C$9="non","",IF(C$9="","",C31*C$14))</f>
        <v/>
      </c>
      <c r="D32" s="26" t="str">
        <f t="shared" si="41"/>
        <v/>
      </c>
      <c r="E32" s="26" t="str">
        <f t="shared" si="41"/>
        <v/>
      </c>
      <c r="F32" s="26" t="str">
        <f t="shared" si="41"/>
        <v/>
      </c>
      <c r="G32" s="26" t="str">
        <f t="shared" si="41"/>
        <v/>
      </c>
      <c r="H32" s="26" t="str">
        <f t="shared" si="41"/>
        <v/>
      </c>
      <c r="I32" s="26" t="str">
        <f t="shared" si="41"/>
        <v/>
      </c>
      <c r="J32" s="26" t="str">
        <f t="shared" si="41"/>
        <v/>
      </c>
      <c r="K32" s="26" t="str">
        <f t="shared" si="41"/>
        <v/>
      </c>
      <c r="L32" s="26" t="str">
        <f t="shared" si="41"/>
        <v/>
      </c>
      <c r="M32" s="26" t="str">
        <f t="shared" si="41"/>
        <v/>
      </c>
      <c r="N32" s="26" t="str">
        <f t="shared" si="41"/>
        <v/>
      </c>
      <c r="O32" s="26" t="str">
        <f t="shared" si="41"/>
        <v/>
      </c>
      <c r="P32" s="26" t="str">
        <f t="shared" si="41"/>
        <v/>
      </c>
      <c r="Q32" s="26" t="str">
        <f t="shared" si="41"/>
        <v/>
      </c>
      <c r="R32" s="26" t="str">
        <f t="shared" si="41"/>
        <v/>
      </c>
      <c r="S32" s="26" t="str">
        <f t="shared" si="41"/>
        <v/>
      </c>
      <c r="T32" s="26" t="str">
        <f t="shared" si="41"/>
        <v/>
      </c>
      <c r="U32" s="26" t="str">
        <f t="shared" si="41"/>
        <v/>
      </c>
      <c r="V32" s="26" t="str">
        <f t="shared" si="41"/>
        <v/>
      </c>
      <c r="W32" s="26" t="str">
        <f t="shared" si="41"/>
        <v/>
      </c>
      <c r="X32" s="26" t="str">
        <f t="shared" si="41"/>
        <v/>
      </c>
      <c r="Y32" s="26" t="str">
        <f t="shared" si="41"/>
        <v/>
      </c>
      <c r="Z32" s="26" t="str">
        <f t="shared" si="41"/>
        <v/>
      </c>
      <c r="AA32" s="26" t="str">
        <f t="shared" si="41"/>
        <v/>
      </c>
      <c r="AB32" s="26" t="str">
        <f t="shared" si="41"/>
        <v/>
      </c>
      <c r="AC32" s="26" t="str">
        <f t="shared" si="41"/>
        <v/>
      </c>
      <c r="AD32" s="26" t="str">
        <f t="shared" si="41"/>
        <v/>
      </c>
      <c r="AE32" s="26" t="str">
        <f t="shared" si="41"/>
        <v/>
      </c>
      <c r="AF32" s="26" t="str">
        <f t="shared" si="41"/>
        <v/>
      </c>
      <c r="AG32" s="26" t="str">
        <f t="shared" si="41"/>
        <v/>
      </c>
      <c r="AH32" s="26" t="str">
        <f t="shared" si="41"/>
        <v/>
      </c>
      <c r="AI32" s="26" t="str">
        <f t="shared" si="41"/>
        <v/>
      </c>
      <c r="AJ32" s="26" t="str">
        <f t="shared" si="41"/>
        <v/>
      </c>
      <c r="AK32" s="26" t="str">
        <f t="shared" si="41"/>
        <v/>
      </c>
    </row>
    <row r="33" spans="1:37" s="4" customFormat="1" ht="28.5" x14ac:dyDescent="0.2">
      <c r="A33" s="42" t="s">
        <v>19</v>
      </c>
      <c r="B33" s="21" t="s">
        <v>11</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row>
    <row r="34" spans="1:37" s="27" customFormat="1" ht="30" customHeight="1" x14ac:dyDescent="0.2">
      <c r="A34" s="43"/>
      <c r="B34" s="22" t="s">
        <v>7</v>
      </c>
      <c r="C34" s="26" t="str">
        <f t="shared" ref="C34:AK34" si="42">IF(C$9="non","",IF(C$9="","",C33*C$14))</f>
        <v/>
      </c>
      <c r="D34" s="26" t="str">
        <f t="shared" si="42"/>
        <v/>
      </c>
      <c r="E34" s="26" t="str">
        <f t="shared" si="42"/>
        <v/>
      </c>
      <c r="F34" s="26" t="str">
        <f t="shared" si="42"/>
        <v/>
      </c>
      <c r="G34" s="26" t="str">
        <f t="shared" si="42"/>
        <v/>
      </c>
      <c r="H34" s="26" t="str">
        <f t="shared" si="42"/>
        <v/>
      </c>
      <c r="I34" s="26" t="str">
        <f t="shared" si="42"/>
        <v/>
      </c>
      <c r="J34" s="26" t="str">
        <f t="shared" si="42"/>
        <v/>
      </c>
      <c r="K34" s="26" t="str">
        <f t="shared" si="42"/>
        <v/>
      </c>
      <c r="L34" s="26" t="str">
        <f t="shared" si="42"/>
        <v/>
      </c>
      <c r="M34" s="26" t="str">
        <f t="shared" si="42"/>
        <v/>
      </c>
      <c r="N34" s="26" t="str">
        <f t="shared" si="42"/>
        <v/>
      </c>
      <c r="O34" s="26" t="str">
        <f t="shared" si="42"/>
        <v/>
      </c>
      <c r="P34" s="26" t="str">
        <f t="shared" si="42"/>
        <v/>
      </c>
      <c r="Q34" s="26" t="str">
        <f t="shared" si="42"/>
        <v/>
      </c>
      <c r="R34" s="26" t="str">
        <f t="shared" si="42"/>
        <v/>
      </c>
      <c r="S34" s="26" t="str">
        <f t="shared" si="42"/>
        <v/>
      </c>
      <c r="T34" s="26" t="str">
        <f t="shared" si="42"/>
        <v/>
      </c>
      <c r="U34" s="26" t="str">
        <f t="shared" si="42"/>
        <v/>
      </c>
      <c r="V34" s="26" t="str">
        <f t="shared" si="42"/>
        <v/>
      </c>
      <c r="W34" s="26" t="str">
        <f t="shared" si="42"/>
        <v/>
      </c>
      <c r="X34" s="26" t="str">
        <f t="shared" si="42"/>
        <v/>
      </c>
      <c r="Y34" s="26" t="str">
        <f t="shared" si="42"/>
        <v/>
      </c>
      <c r="Z34" s="26" t="str">
        <f t="shared" si="42"/>
        <v/>
      </c>
      <c r="AA34" s="26" t="str">
        <f t="shared" si="42"/>
        <v/>
      </c>
      <c r="AB34" s="26" t="str">
        <f t="shared" si="42"/>
        <v/>
      </c>
      <c r="AC34" s="26" t="str">
        <f t="shared" si="42"/>
        <v/>
      </c>
      <c r="AD34" s="26" t="str">
        <f t="shared" si="42"/>
        <v/>
      </c>
      <c r="AE34" s="26" t="str">
        <f t="shared" si="42"/>
        <v/>
      </c>
      <c r="AF34" s="26" t="str">
        <f t="shared" si="42"/>
        <v/>
      </c>
      <c r="AG34" s="26" t="str">
        <f t="shared" si="42"/>
        <v/>
      </c>
      <c r="AH34" s="26" t="str">
        <f t="shared" si="42"/>
        <v/>
      </c>
      <c r="AI34" s="26" t="str">
        <f t="shared" si="42"/>
        <v/>
      </c>
      <c r="AJ34" s="26" t="str">
        <f t="shared" si="42"/>
        <v/>
      </c>
      <c r="AK34" s="26" t="str">
        <f t="shared" si="42"/>
        <v/>
      </c>
    </row>
    <row r="35" spans="1:37" s="4" customFormat="1" ht="28.5" x14ac:dyDescent="0.2">
      <c r="A35" s="42" t="s">
        <v>19</v>
      </c>
      <c r="B35" s="21" t="s">
        <v>11</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row>
    <row r="36" spans="1:37" s="27" customFormat="1" ht="30" customHeight="1" x14ac:dyDescent="0.2">
      <c r="A36" s="43"/>
      <c r="B36" s="22" t="s">
        <v>7</v>
      </c>
      <c r="C36" s="26" t="str">
        <f t="shared" ref="C36:AK36" si="43">IF(C$9="non","",IF(C$9="","",C35*C$14))</f>
        <v/>
      </c>
      <c r="D36" s="26" t="str">
        <f t="shared" si="43"/>
        <v/>
      </c>
      <c r="E36" s="26" t="str">
        <f t="shared" si="43"/>
        <v/>
      </c>
      <c r="F36" s="26" t="str">
        <f t="shared" si="43"/>
        <v/>
      </c>
      <c r="G36" s="26" t="str">
        <f t="shared" si="43"/>
        <v/>
      </c>
      <c r="H36" s="26" t="str">
        <f t="shared" si="43"/>
        <v/>
      </c>
      <c r="I36" s="26" t="str">
        <f t="shared" si="43"/>
        <v/>
      </c>
      <c r="J36" s="26" t="str">
        <f t="shared" si="43"/>
        <v/>
      </c>
      <c r="K36" s="26" t="str">
        <f t="shared" si="43"/>
        <v/>
      </c>
      <c r="L36" s="26" t="str">
        <f t="shared" si="43"/>
        <v/>
      </c>
      <c r="M36" s="26" t="str">
        <f t="shared" si="43"/>
        <v/>
      </c>
      <c r="N36" s="26" t="str">
        <f t="shared" si="43"/>
        <v/>
      </c>
      <c r="O36" s="26" t="str">
        <f t="shared" si="43"/>
        <v/>
      </c>
      <c r="P36" s="26" t="str">
        <f t="shared" si="43"/>
        <v/>
      </c>
      <c r="Q36" s="26" t="str">
        <f t="shared" si="43"/>
        <v/>
      </c>
      <c r="R36" s="26" t="str">
        <f t="shared" si="43"/>
        <v/>
      </c>
      <c r="S36" s="26" t="str">
        <f t="shared" si="43"/>
        <v/>
      </c>
      <c r="T36" s="26" t="str">
        <f t="shared" si="43"/>
        <v/>
      </c>
      <c r="U36" s="26" t="str">
        <f t="shared" si="43"/>
        <v/>
      </c>
      <c r="V36" s="26" t="str">
        <f t="shared" si="43"/>
        <v/>
      </c>
      <c r="W36" s="26" t="str">
        <f t="shared" si="43"/>
        <v/>
      </c>
      <c r="X36" s="26" t="str">
        <f t="shared" si="43"/>
        <v/>
      </c>
      <c r="Y36" s="26" t="str">
        <f t="shared" si="43"/>
        <v/>
      </c>
      <c r="Z36" s="26" t="str">
        <f t="shared" si="43"/>
        <v/>
      </c>
      <c r="AA36" s="26" t="str">
        <f t="shared" si="43"/>
        <v/>
      </c>
      <c r="AB36" s="26" t="str">
        <f t="shared" si="43"/>
        <v/>
      </c>
      <c r="AC36" s="26" t="str">
        <f t="shared" si="43"/>
        <v/>
      </c>
      <c r="AD36" s="26" t="str">
        <f t="shared" si="43"/>
        <v/>
      </c>
      <c r="AE36" s="26" t="str">
        <f t="shared" si="43"/>
        <v/>
      </c>
      <c r="AF36" s="26" t="str">
        <f t="shared" si="43"/>
        <v/>
      </c>
      <c r="AG36" s="26" t="str">
        <f t="shared" si="43"/>
        <v/>
      </c>
      <c r="AH36" s="26" t="str">
        <f t="shared" si="43"/>
        <v/>
      </c>
      <c r="AI36" s="26" t="str">
        <f t="shared" si="43"/>
        <v/>
      </c>
      <c r="AJ36" s="26" t="str">
        <f t="shared" si="43"/>
        <v/>
      </c>
      <c r="AK36" s="26" t="str">
        <f t="shared" si="43"/>
        <v/>
      </c>
    </row>
    <row r="37" spans="1:37" s="27" customFormat="1" x14ac:dyDescent="0.2">
      <c r="A37" s="23"/>
      <c r="B37" s="23"/>
      <c r="C37" s="23"/>
      <c r="D37" s="23"/>
      <c r="E37" s="23"/>
      <c r="F37" s="23"/>
      <c r="G37" s="23"/>
      <c r="H37" s="23"/>
      <c r="I37" s="23"/>
      <c r="J37" s="23"/>
      <c r="K37" s="23"/>
      <c r="L37" s="23"/>
      <c r="M37" s="23"/>
      <c r="N37" s="23"/>
      <c r="O37" s="23"/>
      <c r="P37" s="23"/>
      <c r="Q37" s="23"/>
      <c r="R37" s="23"/>
      <c r="S37" s="23"/>
      <c r="T37" s="33"/>
      <c r="U37" s="23"/>
      <c r="V37" s="23"/>
      <c r="W37" s="23"/>
      <c r="X37" s="23"/>
      <c r="Y37" s="23"/>
      <c r="Z37" s="23"/>
      <c r="AA37" s="23"/>
      <c r="AB37" s="23"/>
      <c r="AC37" s="23"/>
      <c r="AD37" s="23"/>
      <c r="AE37" s="23"/>
      <c r="AF37" s="23"/>
      <c r="AG37" s="23"/>
      <c r="AH37" s="23"/>
      <c r="AI37" s="23"/>
      <c r="AJ37" s="23"/>
      <c r="AK37" s="23"/>
    </row>
    <row r="38" spans="1:37" s="27" customFormat="1" ht="30" customHeight="1" x14ac:dyDescent="0.2">
      <c r="A38" s="28"/>
      <c r="B38" s="22" t="s">
        <v>8</v>
      </c>
      <c r="C38" s="26" t="str">
        <f t="shared" ref="C38:AK38" si="44">IF(C10="","",(C36+C34+C32+C30+C28+C26+C24+C22+C20+C18+C16))</f>
        <v/>
      </c>
      <c r="D38" s="26" t="str">
        <f t="shared" si="44"/>
        <v/>
      </c>
      <c r="E38" s="26" t="str">
        <f t="shared" si="44"/>
        <v/>
      </c>
      <c r="F38" s="26" t="str">
        <f t="shared" si="44"/>
        <v/>
      </c>
      <c r="G38" s="26" t="str">
        <f t="shared" si="44"/>
        <v/>
      </c>
      <c r="H38" s="26" t="str">
        <f t="shared" si="44"/>
        <v/>
      </c>
      <c r="I38" s="26" t="str">
        <f t="shared" si="44"/>
        <v/>
      </c>
      <c r="J38" s="26" t="str">
        <f t="shared" si="44"/>
        <v/>
      </c>
      <c r="K38" s="26" t="str">
        <f t="shared" si="44"/>
        <v/>
      </c>
      <c r="L38" s="26" t="str">
        <f t="shared" si="44"/>
        <v/>
      </c>
      <c r="M38" s="26" t="str">
        <f t="shared" si="44"/>
        <v/>
      </c>
      <c r="N38" s="26" t="str">
        <f t="shared" si="44"/>
        <v/>
      </c>
      <c r="O38" s="26" t="str">
        <f t="shared" si="44"/>
        <v/>
      </c>
      <c r="P38" s="26" t="str">
        <f t="shared" si="44"/>
        <v/>
      </c>
      <c r="Q38" s="26" t="str">
        <f t="shared" si="44"/>
        <v/>
      </c>
      <c r="R38" s="26" t="str">
        <f t="shared" si="44"/>
        <v/>
      </c>
      <c r="S38" s="26" t="str">
        <f t="shared" si="44"/>
        <v/>
      </c>
      <c r="T38" s="26" t="str">
        <f t="shared" si="44"/>
        <v/>
      </c>
      <c r="U38" s="26" t="str">
        <f t="shared" si="44"/>
        <v/>
      </c>
      <c r="V38" s="26" t="str">
        <f t="shared" si="44"/>
        <v/>
      </c>
      <c r="W38" s="26" t="str">
        <f t="shared" si="44"/>
        <v/>
      </c>
      <c r="X38" s="26" t="str">
        <f t="shared" si="44"/>
        <v/>
      </c>
      <c r="Y38" s="26" t="str">
        <f t="shared" si="44"/>
        <v/>
      </c>
      <c r="Z38" s="26" t="str">
        <f t="shared" si="44"/>
        <v/>
      </c>
      <c r="AA38" s="26" t="str">
        <f t="shared" si="44"/>
        <v/>
      </c>
      <c r="AB38" s="26" t="str">
        <f t="shared" si="44"/>
        <v/>
      </c>
      <c r="AC38" s="26" t="str">
        <f t="shared" si="44"/>
        <v/>
      </c>
      <c r="AD38" s="26" t="str">
        <f t="shared" si="44"/>
        <v/>
      </c>
      <c r="AE38" s="26" t="str">
        <f t="shared" si="44"/>
        <v/>
      </c>
      <c r="AF38" s="26" t="str">
        <f t="shared" si="44"/>
        <v/>
      </c>
      <c r="AG38" s="26" t="str">
        <f t="shared" si="44"/>
        <v/>
      </c>
      <c r="AH38" s="26" t="str">
        <f t="shared" si="44"/>
        <v/>
      </c>
      <c r="AI38" s="26" t="str">
        <f t="shared" si="44"/>
        <v/>
      </c>
      <c r="AJ38" s="26" t="str">
        <f t="shared" si="44"/>
        <v/>
      </c>
      <c r="AK38" s="26" t="str">
        <f t="shared" si="44"/>
        <v/>
      </c>
    </row>
    <row r="39" spans="1:37" s="32" customFormat="1" ht="63" customHeight="1" x14ac:dyDescent="0.2">
      <c r="A39" s="29"/>
      <c r="B39" s="30" t="s">
        <v>17</v>
      </c>
      <c r="C39" s="31" t="str">
        <f t="shared" ref="C39:AK39" si="45">IF(C$10="","",IF(C38&lt;=C12,"OK","Dépense présentée &gt;  coût pour l'entreprise"))</f>
        <v/>
      </c>
      <c r="D39" s="31" t="str">
        <f t="shared" si="45"/>
        <v/>
      </c>
      <c r="E39" s="31" t="str">
        <f t="shared" si="45"/>
        <v/>
      </c>
      <c r="F39" s="31" t="str">
        <f t="shared" si="45"/>
        <v/>
      </c>
      <c r="G39" s="31" t="str">
        <f t="shared" si="45"/>
        <v/>
      </c>
      <c r="H39" s="31" t="str">
        <f t="shared" si="45"/>
        <v/>
      </c>
      <c r="I39" s="31" t="str">
        <f t="shared" si="45"/>
        <v/>
      </c>
      <c r="J39" s="31" t="str">
        <f t="shared" si="45"/>
        <v/>
      </c>
      <c r="K39" s="31" t="str">
        <f t="shared" si="45"/>
        <v/>
      </c>
      <c r="L39" s="31" t="str">
        <f t="shared" si="45"/>
        <v/>
      </c>
      <c r="M39" s="31" t="str">
        <f t="shared" si="45"/>
        <v/>
      </c>
      <c r="N39" s="31" t="str">
        <f t="shared" si="45"/>
        <v/>
      </c>
      <c r="O39" s="31" t="str">
        <f t="shared" si="45"/>
        <v/>
      </c>
      <c r="P39" s="31" t="str">
        <f t="shared" si="45"/>
        <v/>
      </c>
      <c r="Q39" s="31" t="str">
        <f t="shared" si="45"/>
        <v/>
      </c>
      <c r="R39" s="31" t="str">
        <f t="shared" si="45"/>
        <v/>
      </c>
      <c r="S39" s="31" t="str">
        <f t="shared" si="45"/>
        <v/>
      </c>
      <c r="T39" s="31" t="str">
        <f t="shared" si="45"/>
        <v/>
      </c>
      <c r="U39" s="31" t="str">
        <f t="shared" si="45"/>
        <v/>
      </c>
      <c r="V39" s="31" t="str">
        <f t="shared" si="45"/>
        <v/>
      </c>
      <c r="W39" s="31" t="str">
        <f t="shared" si="45"/>
        <v/>
      </c>
      <c r="X39" s="31" t="str">
        <f t="shared" si="45"/>
        <v/>
      </c>
      <c r="Y39" s="31" t="str">
        <f t="shared" si="45"/>
        <v/>
      </c>
      <c r="Z39" s="31" t="str">
        <f t="shared" si="45"/>
        <v/>
      </c>
      <c r="AA39" s="31" t="str">
        <f t="shared" si="45"/>
        <v/>
      </c>
      <c r="AB39" s="31" t="str">
        <f t="shared" si="45"/>
        <v/>
      </c>
      <c r="AC39" s="31" t="str">
        <f t="shared" si="45"/>
        <v/>
      </c>
      <c r="AD39" s="31" t="str">
        <f t="shared" si="45"/>
        <v/>
      </c>
      <c r="AE39" s="31" t="str">
        <f t="shared" si="45"/>
        <v/>
      </c>
      <c r="AF39" s="31" t="str">
        <f t="shared" si="45"/>
        <v/>
      </c>
      <c r="AG39" s="31" t="str">
        <f t="shared" si="45"/>
        <v/>
      </c>
      <c r="AH39" s="31" t="str">
        <f t="shared" si="45"/>
        <v/>
      </c>
      <c r="AI39" s="31" t="str">
        <f t="shared" si="45"/>
        <v/>
      </c>
      <c r="AJ39" s="31" t="str">
        <f t="shared" si="45"/>
        <v/>
      </c>
      <c r="AK39" s="31" t="str">
        <f t="shared" si="45"/>
        <v/>
      </c>
    </row>
    <row r="41" spans="1:37" x14ac:dyDescent="0.2">
      <c r="B41" s="19" t="s">
        <v>16</v>
      </c>
      <c r="C41" s="19"/>
      <c r="D41" s="19"/>
      <c r="E41" s="19"/>
      <c r="F41" s="19"/>
      <c r="G41" s="19"/>
      <c r="H41" s="19"/>
      <c r="I41" s="19"/>
    </row>
  </sheetData>
  <sheetProtection selectLockedCells="1"/>
  <mergeCells count="19">
    <mergeCell ref="A15:A16"/>
    <mergeCell ref="A17:A18"/>
    <mergeCell ref="A1:U1"/>
    <mergeCell ref="A2:B2"/>
    <mergeCell ref="A4:B4"/>
    <mergeCell ref="C2:G2"/>
    <mergeCell ref="C3:G3"/>
    <mergeCell ref="C4:G4"/>
    <mergeCell ref="I3:O3"/>
    <mergeCell ref="A3:B3"/>
    <mergeCell ref="A19:A20"/>
    <mergeCell ref="A21:A22"/>
    <mergeCell ref="A23:A24"/>
    <mergeCell ref="A33:A34"/>
    <mergeCell ref="A35:A36"/>
    <mergeCell ref="A25:A26"/>
    <mergeCell ref="A27:A28"/>
    <mergeCell ref="A29:A30"/>
    <mergeCell ref="A31:A32"/>
  </mergeCells>
  <phoneticPr fontId="3" type="noConversion"/>
  <dataValidations count="2">
    <dataValidation type="list" allowBlank="1" showInputMessage="1" showErrorMessage="1" sqref="WVK7:WWD7 IY7:JR7 SU7:TN7 ACQ7:ADJ7 AMM7:ANF7 AWI7:AXB7 BGE7:BGX7 BQA7:BQT7 BZW7:CAP7 CJS7:CKL7 CTO7:CUH7 DDK7:DED7 DNG7:DNZ7 DXC7:DXV7 EGY7:EHR7 EQU7:ERN7 FAQ7:FBJ7 FKM7:FLF7 FUI7:FVB7 GEE7:GEX7 GOA7:GOT7 GXW7:GYP7 HHS7:HIL7 HRO7:HSH7 IBK7:ICD7 ILG7:ILZ7 IVC7:IVV7 JEY7:JFR7 JOU7:JPN7 JYQ7:JZJ7 KIM7:KJF7 KSI7:KTB7 LCE7:LCX7 LMA7:LMT7 LVW7:LWP7 MFS7:MGL7 MPO7:MQH7 MZK7:NAD7 NJG7:NJZ7 NTC7:NTV7 OCY7:ODR7 OMU7:ONN7 OWQ7:OXJ7 PGM7:PHF7 PQI7:PRB7 QAE7:QAX7 QKA7:QKT7 QTW7:QUP7 RDS7:REL7 RNO7:ROH7 RXK7:RYD7 SHG7:SHZ7 SRC7:SRV7 TAY7:TBR7 TKU7:TLN7 TUQ7:TVJ7 UEM7:UFF7 UOI7:UPB7 UYE7:UYX7 VIA7:VIT7 VRW7:VSP7 WBS7:WCL7 WLO7:WMH7 C7:AK7">
      <formula1>"OP, Exploitation, Filiale"</formula1>
    </dataValidation>
    <dataValidation type="list" allowBlank="1" showInputMessage="1" showErrorMessage="1" sqref="C9:AK9">
      <formula1>"oui,non, - "</formula1>
    </dataValidation>
  </dataValidation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Déclaration OP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CLAVIER Caroline</dc:creator>
  <cp:lastModifiedBy>GUIRAUDIE Agathe</cp:lastModifiedBy>
  <cp:lastPrinted>2014-03-24T10:32:01Z</cp:lastPrinted>
  <dcterms:created xsi:type="dcterms:W3CDTF">2014-02-21T10:47:04Z</dcterms:created>
  <dcterms:modified xsi:type="dcterms:W3CDTF">2024-12-20T16:06:12Z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