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FEAMP\20 - FEAMPA\OS 1.1 Partenariats scientifiques-pêcheurs\6. Appel à projet 2024\1. Documents AAP\"/>
    </mc:Choice>
  </mc:AlternateContent>
  <xr:revisionPtr revIDLastSave="0" documentId="13_ncr:1_{02BEE2A2-971D-40AB-A9EA-BC38705A8D22}" xr6:coauthVersionLast="47" xr6:coauthVersionMax="47" xr10:uidLastSave="{00000000-0000-0000-0000-000000000000}"/>
  <bookViews>
    <workbookView xWindow="-120" yWindow="-16320" windowWidth="29040" windowHeight="15840" activeTab="2" xr2:uid="{00000000-000D-0000-FFFF-FFFF00000000}"/>
  </bookViews>
  <sheets>
    <sheet name="NOTICE" sheetId="4" r:id="rId1"/>
    <sheet name="ANXE-1-DEPENSES PREVI" sheetId="1" r:id="rId2"/>
    <sheet name="ANXE-1BIS" sheetId="2"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9" i="1" l="1"/>
  <c r="E107" i="1"/>
  <c r="E111" i="1"/>
  <c r="D19" i="2" l="1"/>
  <c r="E19" i="2"/>
  <c r="F19" i="2"/>
  <c r="G19" i="2"/>
  <c r="C19" i="2"/>
  <c r="H15" i="2"/>
  <c r="H16" i="2"/>
  <c r="H17" i="2"/>
  <c r="H18" i="2"/>
  <c r="H19" i="2"/>
  <c r="H14" i="2"/>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63" i="1"/>
  <c r="G103" i="1" l="1"/>
  <c r="H18" i="4"/>
  <c r="H17" i="4"/>
  <c r="H16" i="4"/>
  <c r="C11" i="2"/>
  <c r="C8" i="2"/>
  <c r="L158" i="1"/>
  <c r="F157" i="1"/>
  <c r="E157" i="1"/>
  <c r="D157" i="1"/>
  <c r="H58" i="1"/>
  <c r="G58" i="1"/>
  <c r="F58" i="1"/>
  <c r="H19" i="4" l="1"/>
</calcChain>
</file>

<file path=xl/sharedStrings.xml><?xml version="1.0" encoding="utf-8"?>
<sst xmlns="http://schemas.openxmlformats.org/spreadsheetml/2006/main" count="224" uniqueCount="88">
  <si>
    <t xml:space="preserve">DEMANDE D'AIDE </t>
  </si>
  <si>
    <t>FONDS EUROPEEN POUR LES AFFAIRES MARITIMES, LA PECHE ET L'AQUACULTURE (FEAMPA)</t>
  </si>
  <si>
    <t>ANNEXE 1 : Dépenses prévisionnelles de l'opération</t>
  </si>
  <si>
    <t>Identification du demandeur</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</si>
  <si>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</si>
  <si>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</si>
  <si>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</si>
  <si>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</si>
  <si>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</si>
  <si>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</si>
  <si>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</si>
  <si>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 xml:space="preserve">Montant présenté HT </t>
  </si>
  <si>
    <t>Montant présenté HT</t>
  </si>
  <si>
    <r>
      <t xml:space="preserve">Montant présenté TVA
</t>
    </r>
    <r>
      <rPr>
        <sz val="10"/>
        <color indexed="9"/>
        <rFont val="Arial"/>
        <family val="2"/>
      </rPr>
      <t>(TVA non récupérée)</t>
    </r>
  </si>
  <si>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</si>
  <si>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</si>
  <si>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</si>
  <si>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</si>
  <si>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</si>
  <si>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
</t>
  </si>
  <si>
    <t>Frais de personnels directs sous forme de coûts unitaires - hors primes de mer</t>
  </si>
  <si>
    <t>Description de l'intervention</t>
  </si>
  <si>
    <t>Nom de l'intervenant</t>
  </si>
  <si>
    <t>Catégorie de salariés</t>
  </si>
  <si>
    <t>Coût unitaire</t>
  </si>
  <si>
    <t>Temps de travail sur l'opération</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</si>
  <si>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</si>
  <si>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</si>
  <si>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</si>
  <si>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</si>
  <si>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r>
      <t>Dépenses indirectes liées à l'opération</t>
    </r>
    <r>
      <rPr>
        <sz val="12"/>
        <rFont val="Arial"/>
        <family val="2"/>
      </rPr>
      <t xml:space="preserve"> (dépenses déterminées sur une base forfaitaire proratisée)</t>
    </r>
    <r>
      <rPr>
        <b/>
        <sz val="12"/>
        <rFont val="Arial"/>
        <family val="2"/>
      </rPr>
      <t xml:space="preserve">
</t>
    </r>
  </si>
  <si>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</si>
  <si>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</si>
  <si>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 xml:space="preserve">Frais de mission - hors billets d'avion (dépenses déterminées sur un taux forfaitaire)  </t>
  </si>
  <si>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</si>
  <si>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</si>
  <si>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</si>
  <si>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</si>
  <si>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Si vous récupérez totalement la TVA sur cette dépense</t>
  </si>
  <si>
    <t>TOTAL DEPENSES PREVISIONNELLES PRESENTEES</t>
  </si>
  <si>
    <t>FORMULAIRE COMPLEMENTAIRE : Dépenses prévisionnelles</t>
  </si>
  <si>
    <t xml:space="preserve">Identification du demandeur </t>
  </si>
  <si>
    <t xml:space="preserve">Nom / Prénom ou Dénomination sociale </t>
  </si>
  <si>
    <t xml:space="preserve"> </t>
  </si>
  <si>
    <t>Libellé de l'opération</t>
  </si>
  <si>
    <t>Module et régions</t>
  </si>
  <si>
    <r>
      <t>Dépenses indirectes liées à l'opération</t>
    </r>
    <r>
      <rPr>
        <sz val="12"/>
        <rFont val="Arial"/>
        <family val="2"/>
      </rPr>
      <t xml:space="preserve"> </t>
    </r>
    <r>
      <rPr>
        <i/>
        <sz val="10"/>
        <color indexed="9"/>
        <rFont val="Arial"/>
        <family val="2"/>
      </rPr>
      <t>(dépenses déterminées sur une base forfaitaire proratisée)</t>
    </r>
  </si>
  <si>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</si>
  <si>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TOTAL</t>
  </si>
  <si>
    <t xml:space="preserve">GRAND TOTAL </t>
  </si>
  <si>
    <t>FONDS EUROPEEN POUR LES AFFAIRES MARITIMES, LA PECHE ET l'AQUACULTURE (FEAMPA)</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</si>
  <si>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</si>
  <si>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</si>
  <si>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</si>
  <si>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</si>
  <si>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</si>
  <si>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</si>
  <si>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</si>
  <si>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</si>
  <si>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</si>
  <si>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</si>
  <si>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</si>
  <si>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</si>
  <si>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</si>
  <si>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</si>
  <si>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</si>
  <si>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</si>
  <si>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</si>
  <si>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 xml:space="preserve">Montant du forfait à terre, montant du forfait à bord d'un navire scientifique, montant du forfait à bord d'un navire de pêche professionnel </t>
  </si>
  <si>
    <t>Temps de travail prévu sur l'intervention (nombre d'heures)</t>
  </si>
  <si>
    <t>Partenaire 2</t>
  </si>
  <si>
    <t>Partenaire 3</t>
  </si>
  <si>
    <t>Partenaire 4</t>
  </si>
  <si>
    <t>Partenaire 5</t>
  </si>
  <si>
    <t>Cette annexe doit être remplie par chacun des partenaires. Les données cumulées devront être reprises dans l’annexe 1bis.</t>
  </si>
  <si>
    <t xml:space="preserve">Cette annexe doit reprendre les montants renseignés dans les annexes 1 des partenaires </t>
  </si>
  <si>
    <t>Demandez-vous que vos  frais de mission soient financés à hauteur de 6,3% des dépenses directes de personnel liées à l'opération ?</t>
  </si>
  <si>
    <r>
      <t xml:space="preserve">Montant total présenté au titre des frais de mission - hors billets d'avion
</t>
    </r>
    <r>
      <rPr>
        <sz val="11"/>
        <color indexed="9"/>
        <rFont val="Arial"/>
        <family val="2"/>
      </rPr>
      <t>(6,3% des frais de personnel)</t>
    </r>
  </si>
  <si>
    <t>OS 1.1 - TA 1 - Partenariats scientifiques-pêcheurs</t>
  </si>
  <si>
    <t>Libellé de l'opération 
(format [OS1.1.1 – Titre – nom du porteur])</t>
  </si>
  <si>
    <t>Ce fichier regroupe les annexes techniques du formulaire de demande FEAMPA pour l'OS 1.1 - TA 1 - Partenariats scientifiques-pêcheurs</t>
  </si>
  <si>
    <t>Partenaire 1 - demandeur</t>
  </si>
  <si>
    <r>
      <t>Frais de mission hors billets d'avion</t>
    </r>
    <r>
      <rPr>
        <i/>
        <sz val="10"/>
        <color indexed="9"/>
        <rFont val="Arial"/>
        <family val="2"/>
      </rPr>
      <t xml:space="preserve"> (taux forfaitaire - 6,3% des frais de personnel directement liés à l'opération)</t>
    </r>
  </si>
  <si>
    <t>Dépenses d'investissement matériel et immatériel (Prestations de service (frais de sous-traitance, affrètement des navires) ou dépenses d'investissement (dont achats d'équipement et de biens neufs, coûts liés aux navires-aéronefs, achat de matériel biologique, prestation d'appui au montage et à la conduite de projet)</t>
  </si>
  <si>
    <r>
      <t xml:space="preserve">Dépenses d'investissement matériel et immatériel </t>
    </r>
    <r>
      <rPr>
        <i/>
        <sz val="10"/>
        <color indexed="9"/>
        <rFont val="Arial"/>
        <family val="2"/>
      </rPr>
      <t>(Prestations de service</t>
    </r>
    <r>
      <rPr>
        <b/>
        <sz val="12"/>
        <color indexed="9"/>
        <rFont val="Arial"/>
        <family val="2"/>
      </rPr>
      <t xml:space="preserve"> </t>
    </r>
    <r>
      <rPr>
        <i/>
        <sz val="10"/>
        <color indexed="9"/>
        <rFont val="Arial"/>
        <family val="2"/>
      </rPr>
      <t>(frais de sous-traitance, affrètement des navires) ou dépenses d'investissement (dont achats d'équipement et de biens neufs, coûts liés aux navires-aéronefs, achat de matériel biologique, prestation d'appui au montage et à la conduite de projet)</t>
    </r>
  </si>
  <si>
    <t>Frais de personnels</t>
  </si>
  <si>
    <t>version 1 - janvier 2024</t>
  </si>
  <si>
    <t>v1 - janvier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</si>
</sst>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 &quot;€&quot;"/>
    <numFmt numFmtId="166" formatCode="0&quot;h&quot;"/>
    <numFmt numFmtId="167" formatCode="_-* #,##0.00\ [$€-40C]_-;\-* #,##0.00\ [$€-40C]_-;_-* &quot;-&quot;??\ [$€-40C]_-;_-@_-"/>
  </numFmts>
  <fonts count="46"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b/>
      <sz val="14"/>
      <color indexed="21"/>
      <name val="Arial"/>
      <family val="2"/>
    </font>
    <font>
      <b/>
      <sz val="10"/>
      <color indexed="23"/>
      <name val="Arial"/>
      <family val="2"/>
    </font>
    <font>
      <sz val="10"/>
      <color indexed="8"/>
      <name val="Arial"/>
      <family val="2"/>
    </font>
    <font>
      <b/>
      <sz val="14"/>
      <name val="Arial"/>
      <family val="2"/>
    </font>
    <font>
      <b/>
      <sz val="20"/>
      <color indexed="49"/>
      <name val="Arial"/>
      <family val="2"/>
    </font>
    <font>
      <b/>
      <sz val="14"/>
      <color indexed="15"/>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sz val="11"/>
      <color indexed="17"/>
      <name val="Calibri"/>
      <family val="2"/>
    </font>
    <font>
      <b/>
      <sz val="12"/>
      <name val="Arial"/>
      <family val="2"/>
    </font>
    <font>
      <sz val="10"/>
      <color indexed="9"/>
      <name val="Arial"/>
      <family val="2"/>
    </font>
    <font>
      <sz val="10"/>
      <name val="Calibri"/>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i/>
      <sz val="11"/>
      <name val="Arial"/>
      <family val="2"/>
    </font>
    <font>
      <b/>
      <sz val="12"/>
      <color indexed="10"/>
      <name val="Arial"/>
      <family val="2"/>
    </font>
    <font>
      <b/>
      <sz val="11"/>
      <color indexed="8"/>
      <name val="Calibri"/>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s>
  <fills count="9">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64"/>
      </patternFill>
    </fill>
    <fill>
      <patternFill patternType="solid">
        <fgColor indexed="65"/>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ck">
        <color indexed="55"/>
      </left>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14" fillId="0" borderId="0"/>
    <xf numFmtId="0" fontId="40" fillId="0" borderId="0" applyNumberFormat="0" applyFill="0" applyBorder="0" applyAlignment="0" applyProtection="0"/>
  </cellStyleXfs>
  <cellXfs count="205">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8" fillId="0" borderId="0" xfId="0" applyFont="1" applyFill="1" applyAlignment="1">
      <alignment horizontal="left" vertical="center"/>
    </xf>
    <xf numFmtId="0" fontId="0" fillId="0" borderId="0" xfId="0" applyFill="1" applyBorder="1"/>
    <xf numFmtId="0" fontId="9" fillId="0" borderId="0" xfId="0" applyFont="1" applyAlignment="1">
      <alignment horizontal="left" vertical="center"/>
    </xf>
    <xf numFmtId="0" fontId="10" fillId="0" borderId="0" xfId="0" applyFont="1"/>
    <xf numFmtId="0" fontId="0" fillId="0" borderId="0" xfId="0" applyFill="1"/>
    <xf numFmtId="0" fontId="11" fillId="0" borderId="0" xfId="0" applyFont="1" applyAlignment="1">
      <alignment horizontal="left" vertical="center"/>
    </xf>
    <xf numFmtId="0" fontId="12" fillId="0" borderId="0" xfId="0" applyFont="1" applyAlignment="1">
      <alignment horizontal="left"/>
    </xf>
    <xf numFmtId="0" fontId="11" fillId="0" borderId="0" xfId="0" applyFont="1" applyAlignment="1">
      <alignment horizontal="left" vertical="top"/>
    </xf>
    <xf numFmtId="0" fontId="13" fillId="0" borderId="0" xfId="0" applyFont="1" applyAlignment="1">
      <alignment horizontal="left" vertical="top"/>
    </xf>
    <xf numFmtId="0" fontId="6" fillId="0" borderId="0" xfId="0" applyFont="1" applyAlignment="1">
      <alignment vertical="top"/>
    </xf>
    <xf numFmtId="9" fontId="15" fillId="0" borderId="0" xfId="2" applyNumberFormat="1" applyFont="1" applyFill="1" applyBorder="1" applyAlignment="1">
      <alignment horizontal="left" vertical="top" wrapText="1"/>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xf numFmtId="0" fontId="6" fillId="3" borderId="0" xfId="0" applyFont="1" applyFill="1" applyAlignment="1">
      <alignment wrapText="1"/>
    </xf>
    <xf numFmtId="0" fontId="6" fillId="0" borderId="0" xfId="0" applyFont="1" applyAlignment="1">
      <alignment wrapText="1"/>
    </xf>
    <xf numFmtId="0" fontId="3" fillId="0" borderId="4" xfId="0" applyFont="1" applyBorder="1" applyAlignment="1">
      <alignment horizontal="center" vertical="center"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20"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6" xfId="0" applyFont="1" applyBorder="1" applyAlignment="1">
      <alignment horizontal="center" vertical="center" wrapText="1"/>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22"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vertical="center"/>
    </xf>
    <xf numFmtId="0" fontId="3" fillId="0" borderId="0" xfId="0" applyFont="1" applyFill="1"/>
    <xf numFmtId="0" fontId="19" fillId="2" borderId="11"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24" fillId="0" borderId="0" xfId="0" applyFont="1" applyFill="1" applyAlignment="1">
      <alignment wrapText="1"/>
    </xf>
    <xf numFmtId="0" fontId="24" fillId="0" borderId="0" xfId="0" applyFont="1" applyFill="1"/>
    <xf numFmtId="0" fontId="3" fillId="0" borderId="0" xfId="0" applyFont="1" applyAlignment="1">
      <alignment horizontal="center" vertical="center"/>
    </xf>
    <xf numFmtId="0" fontId="3" fillId="5" borderId="11" xfId="0" applyFont="1" applyFill="1" applyBorder="1" applyAlignment="1">
      <alignment horizontal="center" vertical="center" wrapText="1"/>
    </xf>
    <xf numFmtId="9" fontId="3" fillId="5" borderId="11" xfId="0" applyNumberFormat="1"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5" fillId="4" borderId="11" xfId="0" applyFont="1" applyFill="1" applyBorder="1" applyAlignment="1" applyProtection="1">
      <alignment horizontal="center" vertical="center" wrapText="1"/>
      <protection locked="0"/>
    </xf>
    <xf numFmtId="49" fontId="25" fillId="4" borderId="11" xfId="0" applyNumberFormat="1" applyFont="1" applyFill="1" applyBorder="1" applyAlignment="1" applyProtection="1">
      <alignment horizontal="center" vertical="center" wrapText="1"/>
      <protection locked="0"/>
    </xf>
    <xf numFmtId="165" fontId="25" fillId="7" borderId="15" xfId="1" applyNumberFormat="1" applyFont="1" applyFill="1" applyBorder="1" applyAlignment="1" applyProtection="1">
      <alignment horizontal="right" vertical="center" wrapText="1"/>
      <protection locked="0"/>
    </xf>
    <xf numFmtId="165" fontId="25" fillId="7" borderId="10"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6" fillId="0" borderId="0" xfId="0" applyFont="1" applyFill="1" applyBorder="1" applyAlignment="1">
      <alignment vertical="center" wrapText="1"/>
    </xf>
    <xf numFmtId="0" fontId="26" fillId="0" borderId="0" xfId="0" applyFont="1" applyFill="1" applyBorder="1" applyAlignment="1">
      <alignment wrapText="1"/>
    </xf>
    <xf numFmtId="165" fontId="27" fillId="2" borderId="15" xfId="0" applyNumberFormat="1" applyFont="1" applyFill="1" applyBorder="1" applyAlignment="1">
      <alignment horizontal="right" vertical="center" wrapText="1" indent="2"/>
    </xf>
    <xf numFmtId="165" fontId="27" fillId="2" borderId="10" xfId="0" applyNumberFormat="1" applyFont="1" applyFill="1" applyBorder="1" applyAlignment="1">
      <alignment horizontal="right" vertical="center" wrapText="1" indent="2"/>
    </xf>
    <xf numFmtId="165" fontId="27" fillId="2" borderId="11" xfId="0" applyNumberFormat="1" applyFont="1" applyFill="1" applyBorder="1" applyAlignment="1">
      <alignment horizontal="right" vertical="center" wrapText="1" indent="2"/>
    </xf>
    <xf numFmtId="0" fontId="22" fillId="0" borderId="0" xfId="0" applyFont="1"/>
    <xf numFmtId="0" fontId="22" fillId="0" borderId="0" xfId="0" applyFont="1" applyAlignment="1">
      <alignment horizontal="left" vertical="center"/>
    </xf>
    <xf numFmtId="0" fontId="28" fillId="0" borderId="0" xfId="0" applyFont="1" applyFill="1" applyBorder="1" applyAlignment="1" applyProtection="1">
      <alignment horizontal="left"/>
    </xf>
    <xf numFmtId="0" fontId="29" fillId="0" borderId="0" xfId="0" applyFont="1" applyAlignment="1">
      <alignment horizontal="centerContinuous" wrapText="1"/>
    </xf>
    <xf numFmtId="0" fontId="6" fillId="0" borderId="0" xfId="0" applyFont="1" applyAlignment="1">
      <alignment horizontal="centerContinuous" wrapText="1"/>
    </xf>
    <xf numFmtId="0" fontId="26" fillId="0" borderId="0" xfId="0" applyFont="1" applyFill="1"/>
    <xf numFmtId="0" fontId="26" fillId="0" borderId="0" xfId="0" applyFont="1" applyFill="1" applyAlignment="1">
      <alignment wrapText="1"/>
    </xf>
    <xf numFmtId="0" fontId="26" fillId="0" borderId="0" xfId="0" applyFont="1"/>
    <xf numFmtId="0" fontId="3" fillId="6" borderId="11" xfId="0" applyFont="1" applyFill="1" applyBorder="1" applyAlignment="1">
      <alignment horizontal="center" vertical="center" wrapText="1"/>
    </xf>
    <xf numFmtId="0" fontId="26" fillId="0" borderId="0" xfId="0" applyFont="1" applyAlignment="1">
      <alignment horizontal="center" vertical="center"/>
    </xf>
    <xf numFmtId="165" fontId="25" fillId="4" borderId="11" xfId="0" applyNumberFormat="1" applyFont="1" applyFill="1" applyBorder="1" applyAlignment="1" applyProtection="1">
      <alignment horizontal="right" vertical="center" wrapText="1"/>
      <protection locked="0"/>
    </xf>
    <xf numFmtId="166" fontId="25" fillId="4" borderId="11" xfId="0" applyNumberFormat="1" applyFont="1" applyFill="1" applyBorder="1" applyAlignment="1" applyProtection="1">
      <alignment horizontal="right" vertical="center" wrapText="1"/>
      <protection locked="0"/>
    </xf>
    <xf numFmtId="165" fontId="26" fillId="6" borderId="11" xfId="0" applyNumberFormat="1" applyFont="1" applyFill="1" applyBorder="1" applyAlignment="1">
      <alignment horizontal="right" vertical="center" wrapText="1"/>
    </xf>
    <xf numFmtId="165" fontId="27" fillId="2" borderId="11" xfId="0" applyNumberFormat="1" applyFont="1" applyFill="1" applyBorder="1" applyAlignment="1">
      <alignment horizontal="right" vertical="center" wrapText="1"/>
    </xf>
    <xf numFmtId="0" fontId="11" fillId="0" borderId="0" xfId="0" applyFont="1" applyFill="1" applyAlignment="1">
      <alignment horizontal="center" wrapText="1"/>
    </xf>
    <xf numFmtId="0" fontId="26" fillId="0" borderId="0" xfId="0" applyFont="1" applyAlignment="1">
      <alignment horizontal="center" wrapText="1"/>
    </xf>
    <xf numFmtId="0" fontId="26" fillId="0" borderId="0" xfId="0" applyFont="1" applyAlignment="1">
      <alignment wrapText="1"/>
    </xf>
    <xf numFmtId="165" fontId="30" fillId="6" borderId="11" xfId="0" applyNumberFormat="1" applyFont="1" applyFill="1" applyBorder="1" applyAlignment="1">
      <alignment horizontal="center" vertical="center" wrapText="1"/>
    </xf>
    <xf numFmtId="165" fontId="30" fillId="6" borderId="11" xfId="0" applyNumberFormat="1" applyFont="1" applyFill="1" applyBorder="1" applyAlignment="1">
      <alignment horizontal="center" vertical="center"/>
    </xf>
    <xf numFmtId="0" fontId="22" fillId="0" borderId="0" xfId="0" applyFont="1" applyFill="1" applyAlignment="1"/>
    <xf numFmtId="0" fontId="11" fillId="0" borderId="0" xfId="0" applyFont="1" applyFill="1" applyAlignment="1">
      <alignment horizontal="centerContinuous" wrapText="1"/>
    </xf>
    <xf numFmtId="0" fontId="26" fillId="0" borderId="0" xfId="0" applyFont="1" applyFill="1" applyAlignment="1">
      <alignment horizontal="centerContinuous" wrapText="1"/>
    </xf>
    <xf numFmtId="0" fontId="31" fillId="0" borderId="0" xfId="0" applyFont="1" applyAlignment="1">
      <alignment horizontal="centerContinuous" wrapText="1"/>
    </xf>
    <xf numFmtId="0" fontId="28" fillId="0" borderId="0" xfId="0" applyFont="1" applyBorder="1"/>
    <xf numFmtId="0" fontId="28" fillId="0" borderId="0" xfId="0" applyFont="1" applyAlignment="1"/>
    <xf numFmtId="0" fontId="11" fillId="0" borderId="0" xfId="0" applyFont="1" applyAlignment="1">
      <alignment horizontal="centerContinuous" wrapText="1"/>
    </xf>
    <xf numFmtId="0" fontId="26" fillId="0" borderId="0" xfId="0" applyFont="1" applyAlignment="1">
      <alignment horizontal="centerContinuous" wrapText="1"/>
    </xf>
    <xf numFmtId="0" fontId="3" fillId="0" borderId="19" xfId="0" applyFont="1" applyBorder="1"/>
    <xf numFmtId="0" fontId="2" fillId="0" borderId="0" xfId="0" applyFont="1"/>
    <xf numFmtId="0" fontId="0" fillId="0" borderId="0" xfId="0" applyBorder="1" applyAlignment="1">
      <alignment vertical="center"/>
    </xf>
    <xf numFmtId="165" fontId="3" fillId="0" borderId="0" xfId="0" applyNumberFormat="1" applyFont="1"/>
    <xf numFmtId="0" fontId="19" fillId="0" borderId="0" xfId="0" applyFont="1" applyFill="1" applyBorder="1" applyAlignment="1">
      <alignment horizontal="center" vertical="center" wrapText="1"/>
    </xf>
    <xf numFmtId="0" fontId="0" fillId="0" borderId="0" xfId="0" applyBorder="1" applyAlignment="1"/>
    <xf numFmtId="165" fontId="27" fillId="0" borderId="0" xfId="0" applyNumberFormat="1" applyFont="1" applyFill="1" applyBorder="1" applyAlignment="1">
      <alignment vertical="center" wrapText="1"/>
    </xf>
    <xf numFmtId="0" fontId="33" fillId="0" borderId="0" xfId="0" applyFont="1" applyFill="1"/>
    <xf numFmtId="0" fontId="26" fillId="0" borderId="0" xfId="0" applyFont="1" applyFill="1" applyBorder="1"/>
    <xf numFmtId="165" fontId="27" fillId="0" borderId="0" xfId="0" applyNumberFormat="1" applyFont="1" applyFill="1" applyBorder="1" applyAlignment="1">
      <alignment horizontal="right" vertical="center" wrapText="1"/>
    </xf>
    <xf numFmtId="0" fontId="31" fillId="0" borderId="0" xfId="0" applyFont="1" applyFill="1" applyBorder="1"/>
    <xf numFmtId="165" fontId="26" fillId="0" borderId="0" xfId="0" applyNumberFormat="1" applyFont="1" applyFill="1" applyBorder="1" applyAlignment="1">
      <alignment wrapText="1"/>
    </xf>
    <xf numFmtId="0" fontId="3" fillId="0" borderId="0" xfId="0" applyFont="1" applyFill="1" applyBorder="1"/>
    <xf numFmtId="0" fontId="26" fillId="0" borderId="0" xfId="0" applyFont="1" applyAlignment="1">
      <alignment horizontal="centerContinuous"/>
    </xf>
    <xf numFmtId="0" fontId="34" fillId="0" borderId="0" xfId="0" applyFont="1"/>
    <xf numFmtId="0" fontId="22" fillId="0" borderId="0" xfId="0" applyFont="1" applyFill="1" applyBorder="1" applyAlignment="1">
      <alignment horizontal="center" wrapText="1"/>
    </xf>
    <xf numFmtId="0" fontId="35" fillId="0" borderId="0" xfId="0" applyFont="1" applyFill="1" applyBorder="1" applyAlignment="1">
      <alignment vertical="top" wrapText="1"/>
    </xf>
    <xf numFmtId="0" fontId="26" fillId="0" borderId="0" xfId="0" applyFont="1" applyFill="1" applyBorder="1" applyAlignment="1">
      <alignment vertical="center"/>
    </xf>
    <xf numFmtId="0" fontId="26" fillId="0" borderId="0" xfId="0" applyFont="1" applyAlignment="1">
      <alignment vertical="center"/>
    </xf>
    <xf numFmtId="165" fontId="32" fillId="2" borderId="11" xfId="0" applyNumberFormat="1" applyFont="1" applyFill="1" applyBorder="1" applyAlignment="1">
      <alignment vertical="center" wrapText="1"/>
    </xf>
    <xf numFmtId="167" fontId="27" fillId="2" borderId="22" xfId="0" applyNumberFormat="1" applyFont="1" applyFill="1" applyBorder="1" applyAlignment="1">
      <alignment horizontal="right" vertical="center" wrapText="1" indent="2"/>
    </xf>
    <xf numFmtId="167" fontId="27" fillId="0" borderId="0" xfId="0" applyNumberFormat="1" applyFont="1" applyFill="1" applyBorder="1" applyAlignment="1">
      <alignment horizontal="right" vertical="center" wrapText="1" indent="2"/>
    </xf>
    <xf numFmtId="0" fontId="4" fillId="0" borderId="0" xfId="0" applyFont="1" applyFill="1" applyAlignment="1">
      <alignment horizontal="left" vertical="center"/>
    </xf>
    <xf numFmtId="0" fontId="14" fillId="0" borderId="0" xfId="2" applyFill="1"/>
    <xf numFmtId="0" fontId="14" fillId="0" borderId="0" xfId="2"/>
    <xf numFmtId="0" fontId="10" fillId="0" borderId="0" xfId="2" applyFont="1" applyFill="1"/>
    <xf numFmtId="0" fontId="36" fillId="0" borderId="0" xfId="0" applyFont="1" applyFill="1"/>
    <xf numFmtId="0" fontId="10" fillId="8" borderId="0" xfId="2" applyFont="1" applyFill="1"/>
    <xf numFmtId="0" fontId="8" fillId="0" borderId="0" xfId="0" applyFont="1" applyFill="1" applyAlignment="1">
      <alignment vertical="center"/>
    </xf>
    <xf numFmtId="0" fontId="36" fillId="0" borderId="0" xfId="0" applyFont="1"/>
    <xf numFmtId="0" fontId="12" fillId="0" borderId="0" xfId="2" applyFont="1" applyFill="1" applyAlignment="1">
      <alignment horizontal="left" vertical="center"/>
    </xf>
    <xf numFmtId="0" fontId="11" fillId="0" borderId="0" xfId="2" applyFont="1" applyFill="1" applyAlignment="1">
      <alignment horizontal="left" vertical="center"/>
    </xf>
    <xf numFmtId="0" fontId="6" fillId="0" borderId="0" xfId="2" applyFont="1" applyFill="1"/>
    <xf numFmtId="0" fontId="10" fillId="0" borderId="0" xfId="2" applyFont="1" applyFill="1" applyBorder="1" applyAlignment="1" applyProtection="1">
      <alignment horizontal="left"/>
    </xf>
    <xf numFmtId="0" fontId="36" fillId="0" borderId="0" xfId="0" applyFont="1" applyFill="1" applyAlignment="1">
      <alignment wrapText="1"/>
    </xf>
    <xf numFmtId="0" fontId="6" fillId="0" borderId="0" xfId="2" applyFont="1" applyAlignment="1">
      <alignment wrapText="1"/>
    </xf>
    <xf numFmtId="0" fontId="3" fillId="0" borderId="0" xfId="2" applyFont="1" applyFill="1" applyBorder="1" applyAlignment="1" applyProtection="1">
      <alignment horizontal="left"/>
    </xf>
    <xf numFmtId="0" fontId="3" fillId="0" borderId="0" xfId="2" applyFont="1"/>
    <xf numFmtId="0" fontId="3" fillId="6" borderId="11" xfId="0" applyFont="1" applyFill="1" applyBorder="1" applyAlignment="1">
      <alignment horizontal="left" vertical="center" indent="1"/>
    </xf>
    <xf numFmtId="165" fontId="3" fillId="0" borderId="0" xfId="0" applyNumberFormat="1" applyFont="1" applyBorder="1" applyAlignment="1">
      <alignment horizontal="center"/>
    </xf>
    <xf numFmtId="0" fontId="10" fillId="8" borderId="0" xfId="0" applyFont="1" applyFill="1" applyBorder="1" applyAlignment="1" applyProtection="1">
      <alignment horizontal="left"/>
    </xf>
    <xf numFmtId="0" fontId="10" fillId="0" borderId="0" xfId="0" applyFont="1" applyFill="1" applyAlignment="1">
      <alignment vertical="center"/>
    </xf>
    <xf numFmtId="0" fontId="10" fillId="8" borderId="0" xfId="0" applyFont="1" applyFill="1" applyAlignment="1">
      <alignment vertical="center"/>
    </xf>
    <xf numFmtId="0" fontId="10" fillId="0" borderId="0" xfId="0" applyFont="1" applyFill="1" applyBorder="1" applyAlignment="1" applyProtection="1">
      <alignment horizontal="left"/>
    </xf>
    <xf numFmtId="0" fontId="10" fillId="0" borderId="0" xfId="0" applyFont="1" applyFill="1"/>
    <xf numFmtId="0" fontId="10" fillId="8" borderId="0" xfId="0" applyFont="1" applyFill="1"/>
    <xf numFmtId="0" fontId="19" fillId="2" borderId="17" xfId="2" applyFont="1" applyFill="1" applyBorder="1" applyAlignment="1">
      <alignment vertical="center" wrapText="1"/>
    </xf>
    <xf numFmtId="0" fontId="19" fillId="2" borderId="17" xfId="2" applyFont="1" applyFill="1" applyBorder="1" applyAlignment="1">
      <alignment horizontal="center" vertical="center" wrapText="1"/>
    </xf>
    <xf numFmtId="0" fontId="19" fillId="2" borderId="23" xfId="2" applyFont="1" applyFill="1" applyBorder="1" applyAlignment="1">
      <alignment vertical="center" wrapText="1"/>
    </xf>
    <xf numFmtId="165" fontId="25" fillId="4" borderId="11" xfId="2" applyNumberFormat="1" applyFont="1" applyFill="1" applyBorder="1" applyAlignment="1" applyProtection="1">
      <alignment vertical="center" wrapText="1"/>
      <protection locked="0"/>
    </xf>
    <xf numFmtId="165" fontId="26" fillId="3" borderId="24" xfId="2" applyNumberFormat="1" applyFont="1" applyFill="1" applyBorder="1" applyAlignment="1">
      <alignment vertical="center" wrapText="1"/>
    </xf>
    <xf numFmtId="0" fontId="22" fillId="3" borderId="25" xfId="2" applyFont="1" applyFill="1" applyBorder="1" applyAlignment="1">
      <alignment vertical="center" wrapText="1"/>
    </xf>
    <xf numFmtId="0" fontId="22" fillId="6" borderId="26" xfId="2" applyFont="1" applyFill="1" applyBorder="1" applyAlignment="1">
      <alignment vertical="center" wrapText="1"/>
    </xf>
    <xf numFmtId="165" fontId="26" fillId="6" borderId="27" xfId="2" applyNumberFormat="1" applyFont="1" applyFill="1" applyBorder="1" applyAlignment="1">
      <alignment vertical="center" wrapText="1"/>
    </xf>
    <xf numFmtId="165" fontId="26" fillId="6" borderId="28" xfId="2" applyNumberFormat="1" applyFont="1" applyFill="1" applyBorder="1" applyAlignment="1">
      <alignment vertical="center" wrapText="1"/>
    </xf>
    <xf numFmtId="0" fontId="15"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39" fillId="0" borderId="0" xfId="0" applyFont="1" applyAlignment="1">
      <alignment horizontal="right" indent="1"/>
    </xf>
    <xf numFmtId="0" fontId="3" fillId="0" borderId="0" xfId="0" applyFont="1" applyAlignment="1">
      <alignment horizontal="left"/>
    </xf>
    <xf numFmtId="0" fontId="28" fillId="0" borderId="0" xfId="0" applyFont="1" applyAlignment="1">
      <alignment horizontal="left"/>
    </xf>
    <xf numFmtId="0" fontId="22" fillId="0" borderId="0" xfId="3" applyFont="1" applyFill="1" applyBorder="1" applyAlignment="1">
      <alignment horizontal="center" vertical="top"/>
    </xf>
    <xf numFmtId="0" fontId="41" fillId="0" borderId="0" xfId="3" applyFont="1" applyFill="1" applyBorder="1" applyAlignment="1">
      <alignment horizontal="left" vertical="top"/>
    </xf>
    <xf numFmtId="0" fontId="42" fillId="4" borderId="28" xfId="0" applyFont="1" applyFill="1" applyBorder="1" applyAlignment="1" applyProtection="1">
      <alignment horizontal="center"/>
      <protection locked="0"/>
    </xf>
    <xf numFmtId="0" fontId="42"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6" borderId="28" xfId="0" applyFill="1" applyBorder="1"/>
    <xf numFmtId="0" fontId="0" fillId="2" borderId="28" xfId="0" applyFill="1" applyBorder="1"/>
    <xf numFmtId="0" fontId="43" fillId="0" borderId="0" xfId="0" applyFont="1" applyAlignment="1">
      <alignment horizontal="center"/>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1" xfId="0" applyFont="1" applyFill="1" applyBorder="1" applyAlignment="1">
      <alignment horizontal="center" vertical="center" wrapText="1"/>
    </xf>
    <xf numFmtId="2" fontId="26" fillId="4" borderId="32" xfId="0" applyNumberFormat="1" applyFont="1" applyFill="1" applyBorder="1" applyAlignment="1" applyProtection="1">
      <alignment horizontal="center" vertical="center" wrapText="1"/>
      <protection locked="0"/>
    </xf>
    <xf numFmtId="165" fontId="26" fillId="4" borderId="33" xfId="0" applyNumberFormat="1" applyFont="1" applyFill="1" applyBorder="1" applyAlignment="1" applyProtection="1">
      <alignment horizontal="center" vertical="center" wrapText="1"/>
      <protection locked="0"/>
    </xf>
    <xf numFmtId="165" fontId="26" fillId="6" borderId="34" xfId="0" applyNumberFormat="1" applyFont="1" applyFill="1" applyBorder="1" applyAlignment="1">
      <alignment horizontal="right" vertical="center" wrapText="1"/>
    </xf>
    <xf numFmtId="165" fontId="26" fillId="0" borderId="0" xfId="0" applyNumberFormat="1" applyFont="1" applyFill="1" applyBorder="1" applyAlignment="1">
      <alignment horizontal="right" vertical="center" wrapText="1"/>
    </xf>
    <xf numFmtId="2" fontId="26" fillId="4" borderId="35" xfId="0" applyNumberFormat="1" applyFont="1" applyFill="1" applyBorder="1" applyAlignment="1" applyProtection="1">
      <alignment horizontal="center" vertical="center" wrapText="1"/>
      <protection locked="0"/>
    </xf>
    <xf numFmtId="165" fontId="26" fillId="4" borderId="11" xfId="0" applyNumberFormat="1" applyFont="1" applyFill="1" applyBorder="1" applyAlignment="1" applyProtection="1">
      <alignment horizontal="center" vertical="center" wrapText="1"/>
      <protection locked="0"/>
    </xf>
    <xf numFmtId="165" fontId="26" fillId="6" borderId="12" xfId="0" applyNumberFormat="1" applyFont="1" applyFill="1" applyBorder="1" applyAlignment="1">
      <alignment horizontal="right" vertical="center" wrapText="1"/>
    </xf>
    <xf numFmtId="2" fontId="26" fillId="4" borderId="36" xfId="0" applyNumberFormat="1" applyFont="1" applyFill="1" applyBorder="1" applyAlignment="1" applyProtection="1">
      <alignment horizontal="center" vertical="center" wrapText="1"/>
      <protection locked="0"/>
    </xf>
    <xf numFmtId="165" fontId="26" fillId="4" borderId="13" xfId="0" applyNumberFormat="1" applyFont="1" applyFill="1" applyBorder="1" applyAlignment="1" applyProtection="1">
      <alignment horizontal="center" vertical="center" wrapText="1"/>
      <protection locked="0"/>
    </xf>
    <xf numFmtId="165" fontId="26" fillId="6" borderId="14" xfId="0" applyNumberFormat="1" applyFont="1" applyFill="1" applyBorder="1" applyAlignment="1">
      <alignment horizontal="right" vertical="center" wrapText="1"/>
    </xf>
    <xf numFmtId="165" fontId="27" fillId="2" borderId="37" xfId="0" applyNumberFormat="1" applyFont="1" applyFill="1" applyBorder="1" applyAlignment="1">
      <alignment horizontal="right" vertical="center" wrapText="1"/>
    </xf>
    <xf numFmtId="0" fontId="44" fillId="0" borderId="0" xfId="0" applyFont="1"/>
    <xf numFmtId="0" fontId="28" fillId="0" borderId="0" xfId="0" applyFont="1"/>
    <xf numFmtId="0" fontId="45" fillId="0" borderId="0" xfId="0" applyFont="1"/>
    <xf numFmtId="0" fontId="19" fillId="2" borderId="17" xfId="0" applyFont="1" applyFill="1" applyBorder="1" applyAlignment="1">
      <alignment vertical="center" wrapText="1"/>
    </xf>
    <xf numFmtId="0" fontId="28" fillId="0" borderId="0" xfId="0" applyFont="1" applyAlignment="1">
      <alignment horizontal="left" wrapText="1"/>
    </xf>
    <xf numFmtId="0" fontId="3" fillId="6" borderId="1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9" fillId="2" borderId="17" xfId="0" applyFont="1" applyFill="1" applyBorder="1" applyAlignment="1" applyProtection="1">
      <alignment horizontal="left" vertical="center" wrapText="1"/>
    </xf>
    <xf numFmtId="0" fontId="0" fillId="0" borderId="10" xfId="0" applyBorder="1" applyAlignment="1" applyProtection="1"/>
    <xf numFmtId="0" fontId="19" fillId="2" borderId="17"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protection locked="0"/>
    </xf>
    <xf numFmtId="0" fontId="19" fillId="2" borderId="10" xfId="0" applyFont="1" applyFill="1" applyBorder="1" applyAlignment="1" applyProtection="1">
      <alignment horizontal="center" vertical="center" wrapText="1"/>
      <protection locked="0"/>
    </xf>
    <xf numFmtId="0" fontId="19" fillId="2" borderId="1" xfId="0" applyFont="1" applyFill="1" applyBorder="1" applyAlignment="1">
      <alignment horizontal="left" vertical="center" indent="2"/>
    </xf>
    <xf numFmtId="0" fontId="0" fillId="0" borderId="2" xfId="0" applyBorder="1" applyAlignment="1">
      <alignment horizontal="left" vertical="center" indent="2"/>
    </xf>
    <xf numFmtId="0" fontId="0" fillId="0" borderId="3" xfId="0" applyBorder="1" applyAlignment="1">
      <alignment horizontal="left"/>
    </xf>
    <xf numFmtId="0" fontId="20" fillId="4" borderId="1"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20" fillId="4" borderId="7" xfId="0" applyNumberFormat="1" applyFont="1" applyFill="1" applyBorder="1" applyAlignment="1" applyProtection="1">
      <alignment horizontal="left" vertical="center" indent="2"/>
      <protection locked="0"/>
    </xf>
    <xf numFmtId="0" fontId="21" fillId="4" borderId="8" xfId="0" applyFont="1" applyFill="1" applyBorder="1" applyAlignment="1" applyProtection="1">
      <alignment horizontal="left" vertical="center" indent="2"/>
      <protection locked="0"/>
    </xf>
    <xf numFmtId="0" fontId="0" fillId="0" borderId="9" xfId="0" applyBorder="1" applyAlignment="1">
      <alignment horizontal="left"/>
    </xf>
    <xf numFmtId="0" fontId="19" fillId="2" borderId="20" xfId="0" applyFont="1" applyFill="1" applyBorder="1" applyAlignment="1">
      <alignment horizontal="center" vertical="center" wrapText="1"/>
    </xf>
    <xf numFmtId="0" fontId="0" fillId="0" borderId="21" xfId="0" applyBorder="1" applyAlignment="1"/>
    <xf numFmtId="0" fontId="19" fillId="2" borderId="11" xfId="0" applyFont="1" applyFill="1" applyBorder="1" applyAlignment="1">
      <alignment horizontal="left" vertical="center" indent="2"/>
    </xf>
    <xf numFmtId="0" fontId="15" fillId="6" borderId="17" xfId="0" applyNumberFormat="1" applyFont="1" applyFill="1" applyBorder="1" applyAlignment="1">
      <alignment horizontal="left" vertical="center" indent="1"/>
    </xf>
    <xf numFmtId="0" fontId="15" fillId="6" borderId="18" xfId="0" applyNumberFormat="1" applyFont="1" applyFill="1" applyBorder="1" applyAlignment="1">
      <alignment horizontal="left" vertical="center" indent="1"/>
    </xf>
    <xf numFmtId="0" fontId="15" fillId="6" borderId="10" xfId="0" applyNumberFormat="1" applyFont="1" applyFill="1" applyBorder="1" applyAlignment="1">
      <alignment horizontal="left" vertical="center" indent="1"/>
    </xf>
    <xf numFmtId="0" fontId="0" fillId="0" borderId="11" xfId="0" applyBorder="1" applyAlignment="1">
      <alignment horizontal="left" vertical="center" indent="2"/>
    </xf>
    <xf numFmtId="0" fontId="0" fillId="0" borderId="11" xfId="0" applyBorder="1" applyAlignment="1">
      <alignment horizontal="left"/>
    </xf>
    <xf numFmtId="0" fontId="15" fillId="6" borderId="11" xfId="0" applyNumberFormat="1" applyFont="1" applyFill="1" applyBorder="1" applyAlignment="1">
      <alignment horizontal="left" vertical="center" indent="1"/>
    </xf>
    <xf numFmtId="0" fontId="37" fillId="6" borderId="11" xfId="0" applyFont="1" applyFill="1" applyBorder="1" applyAlignment="1">
      <alignment horizontal="left" vertical="center" indent="1"/>
    </xf>
  </cellXfs>
  <cellStyles count="4">
    <cellStyle name="Lien hypertexte" xfId="3" builtinId="8"/>
    <cellStyle name="Milliers" xfId="1" builtinId="3"/>
    <cellStyle name="Normal" xfId="0" builtinId="0"/>
    <cellStyle name="Normal_FOR_Dmde_FEAMP_AT 77_Collecte_editMS" xfId="2" xr:uid="{00000000-0005-0000-0000-000003000000}"/>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F$106" lockText="1" noThreeD="1"/>
</file>

<file path=xl/ctrlProps/ctrlProp2.xml><?xml version="1.0" encoding="utf-8"?>
<formControlPr xmlns="http://schemas.microsoft.com/office/spreadsheetml/2009/9/main" objectType="CheckBox" fmlaLink="$F$11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1993171</xdr:colOff>
      <xdr:row>35</xdr:row>
      <xdr:rowOff>127000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960120</xdr:colOff>
          <xdr:row>105</xdr:row>
          <xdr:rowOff>137160</xdr:rowOff>
        </xdr:from>
        <xdr:to>
          <xdr:col>4</xdr:col>
          <xdr:colOff>2080260</xdr:colOff>
          <xdr:row>105</xdr:row>
          <xdr:rowOff>403860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960120</xdr:colOff>
          <xdr:row>109</xdr:row>
          <xdr:rowOff>137160</xdr:rowOff>
        </xdr:from>
        <xdr:to>
          <xdr:col>4</xdr:col>
          <xdr:colOff>2346960</xdr:colOff>
          <xdr:row>109</xdr:row>
          <xdr:rowOff>457200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auriac-meilleur\Documents\Annexe%20financiere%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ANXE-1-DEPENSES PREVI"/>
      <sheetName val="ANXE-1BIS"/>
      <sheetName val="Récapitulatif"/>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7"/>
  <sheetViews>
    <sheetView zoomScale="63" zoomScaleNormal="70" workbookViewId="0">
      <selection activeCell="B4" sqref="B4"/>
    </sheetView>
  </sheetViews>
  <sheetFormatPr baseColWidth="10" defaultRowHeight="14.4" x14ac:dyDescent="0.3"/>
  <cols>
    <col min="1" max="1" width="3.33203125" style="9" customWidth="1"/>
    <col min="2" max="2" width="9.44140625" customWidth="1"/>
    <col min="3" max="3" width="25.6640625" customWidth="1"/>
    <col min="4" max="4" width="19.88671875" customWidth="1"/>
    <col min="5" max="5" width="21.109375" customWidth="1"/>
    <col min="6" max="6" width="16.6640625" customWidth="1"/>
    <col min="7" max="7" width="26" customWidth="1"/>
    <col min="8" max="8" width="30.5546875" customWidth="1"/>
    <col min="9" max="9" width="13.109375" style="12" customWidth="1"/>
    <col min="10" max="10" width="19.44140625" customWidth="1"/>
    <col min="11" max="11" width="95.88671875" customWidth="1"/>
    <col min="14" max="14" width="47" customWidth="1"/>
    <col min="257" max="257" width="3.33203125" customWidth="1"/>
    <col min="258" max="258" width="9.44140625" customWidth="1"/>
    <col min="259" max="259" width="25.6640625" customWidth="1"/>
    <col min="260" max="260" width="19.88671875" customWidth="1"/>
    <col min="261" max="261" width="21.109375" customWidth="1"/>
    <col min="262" max="262" width="16.6640625" customWidth="1"/>
    <col min="263" max="263" width="26" customWidth="1"/>
    <col min="264" max="264" width="30.5546875" customWidth="1"/>
    <col min="265" max="265" width="13.109375" customWidth="1"/>
    <col min="266" max="266" width="19.44140625" customWidth="1"/>
    <col min="267" max="267" width="95.88671875" customWidth="1"/>
    <col min="270" max="270" width="47" customWidth="1"/>
    <col min="513" max="513" width="3.33203125" customWidth="1"/>
    <col min="514" max="514" width="9.44140625" customWidth="1"/>
    <col min="515" max="515" width="25.6640625" customWidth="1"/>
    <col min="516" max="516" width="19.88671875" customWidth="1"/>
    <col min="517" max="517" width="21.109375" customWidth="1"/>
    <col min="518" max="518" width="16.6640625" customWidth="1"/>
    <col min="519" max="519" width="26" customWidth="1"/>
    <col min="520" max="520" width="30.5546875" customWidth="1"/>
    <col min="521" max="521" width="13.109375" customWidth="1"/>
    <col min="522" max="522" width="19.44140625" customWidth="1"/>
    <col min="523" max="523" width="95.88671875" customWidth="1"/>
    <col min="526" max="526" width="47" customWidth="1"/>
    <col min="769" max="769" width="3.33203125" customWidth="1"/>
    <col min="770" max="770" width="9.44140625" customWidth="1"/>
    <col min="771" max="771" width="25.6640625" customWidth="1"/>
    <col min="772" max="772" width="19.88671875" customWidth="1"/>
    <col min="773" max="773" width="21.109375" customWidth="1"/>
    <col min="774" max="774" width="16.6640625" customWidth="1"/>
    <col min="775" max="775" width="26" customWidth="1"/>
    <col min="776" max="776" width="30.5546875" customWidth="1"/>
    <col min="777" max="777" width="13.109375" customWidth="1"/>
    <col min="778" max="778" width="19.44140625" customWidth="1"/>
    <col min="779" max="779" width="95.88671875" customWidth="1"/>
    <col min="782" max="782" width="47" customWidth="1"/>
    <col min="1025" max="1025" width="3.33203125" customWidth="1"/>
    <col min="1026" max="1026" width="9.44140625" customWidth="1"/>
    <col min="1027" max="1027" width="25.6640625" customWidth="1"/>
    <col min="1028" max="1028" width="19.88671875" customWidth="1"/>
    <col min="1029" max="1029" width="21.109375" customWidth="1"/>
    <col min="1030" max="1030" width="16.6640625" customWidth="1"/>
    <col min="1031" max="1031" width="26" customWidth="1"/>
    <col min="1032" max="1032" width="30.5546875" customWidth="1"/>
    <col min="1033" max="1033" width="13.109375" customWidth="1"/>
    <col min="1034" max="1034" width="19.44140625" customWidth="1"/>
    <col min="1035" max="1035" width="95.88671875" customWidth="1"/>
    <col min="1038" max="1038" width="47" customWidth="1"/>
    <col min="1281" max="1281" width="3.33203125" customWidth="1"/>
    <col min="1282" max="1282" width="9.44140625" customWidth="1"/>
    <col min="1283" max="1283" width="25.6640625" customWidth="1"/>
    <col min="1284" max="1284" width="19.88671875" customWidth="1"/>
    <col min="1285" max="1285" width="21.109375" customWidth="1"/>
    <col min="1286" max="1286" width="16.6640625" customWidth="1"/>
    <col min="1287" max="1287" width="26" customWidth="1"/>
    <col min="1288" max="1288" width="30.5546875" customWidth="1"/>
    <col min="1289" max="1289" width="13.109375" customWidth="1"/>
    <col min="1290" max="1290" width="19.44140625" customWidth="1"/>
    <col min="1291" max="1291" width="95.88671875" customWidth="1"/>
    <col min="1294" max="1294" width="47" customWidth="1"/>
    <col min="1537" max="1537" width="3.33203125" customWidth="1"/>
    <col min="1538" max="1538" width="9.44140625" customWidth="1"/>
    <col min="1539" max="1539" width="25.6640625" customWidth="1"/>
    <col min="1540" max="1540" width="19.88671875" customWidth="1"/>
    <col min="1541" max="1541" width="21.109375" customWidth="1"/>
    <col min="1542" max="1542" width="16.6640625" customWidth="1"/>
    <col min="1543" max="1543" width="26" customWidth="1"/>
    <col min="1544" max="1544" width="30.5546875" customWidth="1"/>
    <col min="1545" max="1545" width="13.109375" customWidth="1"/>
    <col min="1546" max="1546" width="19.44140625" customWidth="1"/>
    <col min="1547" max="1547" width="95.88671875" customWidth="1"/>
    <col min="1550" max="1550" width="47" customWidth="1"/>
    <col min="1793" max="1793" width="3.33203125" customWidth="1"/>
    <col min="1794" max="1794" width="9.44140625" customWidth="1"/>
    <col min="1795" max="1795" width="25.6640625" customWidth="1"/>
    <col min="1796" max="1796" width="19.88671875" customWidth="1"/>
    <col min="1797" max="1797" width="21.109375" customWidth="1"/>
    <col min="1798" max="1798" width="16.6640625" customWidth="1"/>
    <col min="1799" max="1799" width="26" customWidth="1"/>
    <col min="1800" max="1800" width="30.5546875" customWidth="1"/>
    <col min="1801" max="1801" width="13.109375" customWidth="1"/>
    <col min="1802" max="1802" width="19.44140625" customWidth="1"/>
    <col min="1803" max="1803" width="95.88671875" customWidth="1"/>
    <col min="1806" max="1806" width="47" customWidth="1"/>
    <col min="2049" max="2049" width="3.33203125" customWidth="1"/>
    <col min="2050" max="2050" width="9.44140625" customWidth="1"/>
    <col min="2051" max="2051" width="25.6640625" customWidth="1"/>
    <col min="2052" max="2052" width="19.88671875" customWidth="1"/>
    <col min="2053" max="2053" width="21.109375" customWidth="1"/>
    <col min="2054" max="2054" width="16.6640625" customWidth="1"/>
    <col min="2055" max="2055" width="26" customWidth="1"/>
    <col min="2056" max="2056" width="30.5546875" customWidth="1"/>
    <col min="2057" max="2057" width="13.109375" customWidth="1"/>
    <col min="2058" max="2058" width="19.44140625" customWidth="1"/>
    <col min="2059" max="2059" width="95.88671875" customWidth="1"/>
    <col min="2062" max="2062" width="47" customWidth="1"/>
    <col min="2305" max="2305" width="3.33203125" customWidth="1"/>
    <col min="2306" max="2306" width="9.44140625" customWidth="1"/>
    <col min="2307" max="2307" width="25.6640625" customWidth="1"/>
    <col min="2308" max="2308" width="19.88671875" customWidth="1"/>
    <col min="2309" max="2309" width="21.109375" customWidth="1"/>
    <col min="2310" max="2310" width="16.6640625" customWidth="1"/>
    <col min="2311" max="2311" width="26" customWidth="1"/>
    <col min="2312" max="2312" width="30.5546875" customWidth="1"/>
    <col min="2313" max="2313" width="13.109375" customWidth="1"/>
    <col min="2314" max="2314" width="19.44140625" customWidth="1"/>
    <col min="2315" max="2315" width="95.88671875" customWidth="1"/>
    <col min="2318" max="2318" width="47" customWidth="1"/>
    <col min="2561" max="2561" width="3.33203125" customWidth="1"/>
    <col min="2562" max="2562" width="9.44140625" customWidth="1"/>
    <col min="2563" max="2563" width="25.6640625" customWidth="1"/>
    <col min="2564" max="2564" width="19.88671875" customWidth="1"/>
    <col min="2565" max="2565" width="21.109375" customWidth="1"/>
    <col min="2566" max="2566" width="16.6640625" customWidth="1"/>
    <col min="2567" max="2567" width="26" customWidth="1"/>
    <col min="2568" max="2568" width="30.5546875" customWidth="1"/>
    <col min="2569" max="2569" width="13.109375" customWidth="1"/>
    <col min="2570" max="2570" width="19.44140625" customWidth="1"/>
    <col min="2571" max="2571" width="95.88671875" customWidth="1"/>
    <col min="2574" max="2574" width="47" customWidth="1"/>
    <col min="2817" max="2817" width="3.33203125" customWidth="1"/>
    <col min="2818" max="2818" width="9.44140625" customWidth="1"/>
    <col min="2819" max="2819" width="25.6640625" customWidth="1"/>
    <col min="2820" max="2820" width="19.88671875" customWidth="1"/>
    <col min="2821" max="2821" width="21.109375" customWidth="1"/>
    <col min="2822" max="2822" width="16.6640625" customWidth="1"/>
    <col min="2823" max="2823" width="26" customWidth="1"/>
    <col min="2824" max="2824" width="30.5546875" customWidth="1"/>
    <col min="2825" max="2825" width="13.109375" customWidth="1"/>
    <col min="2826" max="2826" width="19.44140625" customWidth="1"/>
    <col min="2827" max="2827" width="95.88671875" customWidth="1"/>
    <col min="2830" max="2830" width="47" customWidth="1"/>
    <col min="3073" max="3073" width="3.33203125" customWidth="1"/>
    <col min="3074" max="3074" width="9.44140625" customWidth="1"/>
    <col min="3075" max="3075" width="25.6640625" customWidth="1"/>
    <col min="3076" max="3076" width="19.88671875" customWidth="1"/>
    <col min="3077" max="3077" width="21.109375" customWidth="1"/>
    <col min="3078" max="3078" width="16.6640625" customWidth="1"/>
    <col min="3079" max="3079" width="26" customWidth="1"/>
    <col min="3080" max="3080" width="30.5546875" customWidth="1"/>
    <col min="3081" max="3081" width="13.109375" customWidth="1"/>
    <col min="3082" max="3082" width="19.44140625" customWidth="1"/>
    <col min="3083" max="3083" width="95.88671875" customWidth="1"/>
    <col min="3086" max="3086" width="47" customWidth="1"/>
    <col min="3329" max="3329" width="3.33203125" customWidth="1"/>
    <col min="3330" max="3330" width="9.44140625" customWidth="1"/>
    <col min="3331" max="3331" width="25.6640625" customWidth="1"/>
    <col min="3332" max="3332" width="19.88671875" customWidth="1"/>
    <col min="3333" max="3333" width="21.109375" customWidth="1"/>
    <col min="3334" max="3334" width="16.6640625" customWidth="1"/>
    <col min="3335" max="3335" width="26" customWidth="1"/>
    <col min="3336" max="3336" width="30.5546875" customWidth="1"/>
    <col min="3337" max="3337" width="13.109375" customWidth="1"/>
    <col min="3338" max="3338" width="19.44140625" customWidth="1"/>
    <col min="3339" max="3339" width="95.88671875" customWidth="1"/>
    <col min="3342" max="3342" width="47" customWidth="1"/>
    <col min="3585" max="3585" width="3.33203125" customWidth="1"/>
    <col min="3586" max="3586" width="9.44140625" customWidth="1"/>
    <col min="3587" max="3587" width="25.6640625" customWidth="1"/>
    <col min="3588" max="3588" width="19.88671875" customWidth="1"/>
    <col min="3589" max="3589" width="21.109375" customWidth="1"/>
    <col min="3590" max="3590" width="16.6640625" customWidth="1"/>
    <col min="3591" max="3591" width="26" customWidth="1"/>
    <col min="3592" max="3592" width="30.5546875" customWidth="1"/>
    <col min="3593" max="3593" width="13.109375" customWidth="1"/>
    <col min="3594" max="3594" width="19.44140625" customWidth="1"/>
    <col min="3595" max="3595" width="95.88671875" customWidth="1"/>
    <col min="3598" max="3598" width="47" customWidth="1"/>
    <col min="3841" max="3841" width="3.33203125" customWidth="1"/>
    <col min="3842" max="3842" width="9.44140625" customWidth="1"/>
    <col min="3843" max="3843" width="25.6640625" customWidth="1"/>
    <col min="3844" max="3844" width="19.88671875" customWidth="1"/>
    <col min="3845" max="3845" width="21.109375" customWidth="1"/>
    <col min="3846" max="3846" width="16.6640625" customWidth="1"/>
    <col min="3847" max="3847" width="26" customWidth="1"/>
    <col min="3848" max="3848" width="30.5546875" customWidth="1"/>
    <col min="3849" max="3849" width="13.109375" customWidth="1"/>
    <col min="3850" max="3850" width="19.44140625" customWidth="1"/>
    <col min="3851" max="3851" width="95.88671875" customWidth="1"/>
    <col min="3854" max="3854" width="47" customWidth="1"/>
    <col min="4097" max="4097" width="3.33203125" customWidth="1"/>
    <col min="4098" max="4098" width="9.44140625" customWidth="1"/>
    <col min="4099" max="4099" width="25.6640625" customWidth="1"/>
    <col min="4100" max="4100" width="19.88671875" customWidth="1"/>
    <col min="4101" max="4101" width="21.109375" customWidth="1"/>
    <col min="4102" max="4102" width="16.6640625" customWidth="1"/>
    <col min="4103" max="4103" width="26" customWidth="1"/>
    <col min="4104" max="4104" width="30.5546875" customWidth="1"/>
    <col min="4105" max="4105" width="13.109375" customWidth="1"/>
    <col min="4106" max="4106" width="19.44140625" customWidth="1"/>
    <col min="4107" max="4107" width="95.88671875" customWidth="1"/>
    <col min="4110" max="4110" width="47" customWidth="1"/>
    <col min="4353" max="4353" width="3.33203125" customWidth="1"/>
    <col min="4354" max="4354" width="9.44140625" customWidth="1"/>
    <col min="4355" max="4355" width="25.6640625" customWidth="1"/>
    <col min="4356" max="4356" width="19.88671875" customWidth="1"/>
    <col min="4357" max="4357" width="21.109375" customWidth="1"/>
    <col min="4358" max="4358" width="16.6640625" customWidth="1"/>
    <col min="4359" max="4359" width="26" customWidth="1"/>
    <col min="4360" max="4360" width="30.5546875" customWidth="1"/>
    <col min="4361" max="4361" width="13.109375" customWidth="1"/>
    <col min="4362" max="4362" width="19.44140625" customWidth="1"/>
    <col min="4363" max="4363" width="95.88671875" customWidth="1"/>
    <col min="4366" max="4366" width="47" customWidth="1"/>
    <col min="4609" max="4609" width="3.33203125" customWidth="1"/>
    <col min="4610" max="4610" width="9.44140625" customWidth="1"/>
    <col min="4611" max="4611" width="25.6640625" customWidth="1"/>
    <col min="4612" max="4612" width="19.88671875" customWidth="1"/>
    <col min="4613" max="4613" width="21.109375" customWidth="1"/>
    <col min="4614" max="4614" width="16.6640625" customWidth="1"/>
    <col min="4615" max="4615" width="26" customWidth="1"/>
    <col min="4616" max="4616" width="30.5546875" customWidth="1"/>
    <col min="4617" max="4617" width="13.109375" customWidth="1"/>
    <col min="4618" max="4618" width="19.44140625" customWidth="1"/>
    <col min="4619" max="4619" width="95.88671875" customWidth="1"/>
    <col min="4622" max="4622" width="47" customWidth="1"/>
    <col min="4865" max="4865" width="3.33203125" customWidth="1"/>
    <col min="4866" max="4866" width="9.44140625" customWidth="1"/>
    <col min="4867" max="4867" width="25.6640625" customWidth="1"/>
    <col min="4868" max="4868" width="19.88671875" customWidth="1"/>
    <col min="4869" max="4869" width="21.109375" customWidth="1"/>
    <col min="4870" max="4870" width="16.6640625" customWidth="1"/>
    <col min="4871" max="4871" width="26" customWidth="1"/>
    <col min="4872" max="4872" width="30.5546875" customWidth="1"/>
    <col min="4873" max="4873" width="13.109375" customWidth="1"/>
    <col min="4874" max="4874" width="19.44140625" customWidth="1"/>
    <col min="4875" max="4875" width="95.88671875" customWidth="1"/>
    <col min="4878" max="4878" width="47" customWidth="1"/>
    <col min="5121" max="5121" width="3.33203125" customWidth="1"/>
    <col min="5122" max="5122" width="9.44140625" customWidth="1"/>
    <col min="5123" max="5123" width="25.6640625" customWidth="1"/>
    <col min="5124" max="5124" width="19.88671875" customWidth="1"/>
    <col min="5125" max="5125" width="21.109375" customWidth="1"/>
    <col min="5126" max="5126" width="16.6640625" customWidth="1"/>
    <col min="5127" max="5127" width="26" customWidth="1"/>
    <col min="5128" max="5128" width="30.5546875" customWidth="1"/>
    <col min="5129" max="5129" width="13.109375" customWidth="1"/>
    <col min="5130" max="5130" width="19.44140625" customWidth="1"/>
    <col min="5131" max="5131" width="95.88671875" customWidth="1"/>
    <col min="5134" max="5134" width="47" customWidth="1"/>
    <col min="5377" max="5377" width="3.33203125" customWidth="1"/>
    <col min="5378" max="5378" width="9.44140625" customWidth="1"/>
    <col min="5379" max="5379" width="25.6640625" customWidth="1"/>
    <col min="5380" max="5380" width="19.88671875" customWidth="1"/>
    <col min="5381" max="5381" width="21.109375" customWidth="1"/>
    <col min="5382" max="5382" width="16.6640625" customWidth="1"/>
    <col min="5383" max="5383" width="26" customWidth="1"/>
    <col min="5384" max="5384" width="30.5546875" customWidth="1"/>
    <col min="5385" max="5385" width="13.109375" customWidth="1"/>
    <col min="5386" max="5386" width="19.44140625" customWidth="1"/>
    <col min="5387" max="5387" width="95.88671875" customWidth="1"/>
    <col min="5390" max="5390" width="47" customWidth="1"/>
    <col min="5633" max="5633" width="3.33203125" customWidth="1"/>
    <col min="5634" max="5634" width="9.44140625" customWidth="1"/>
    <col min="5635" max="5635" width="25.6640625" customWidth="1"/>
    <col min="5636" max="5636" width="19.88671875" customWidth="1"/>
    <col min="5637" max="5637" width="21.109375" customWidth="1"/>
    <col min="5638" max="5638" width="16.6640625" customWidth="1"/>
    <col min="5639" max="5639" width="26" customWidth="1"/>
    <col min="5640" max="5640" width="30.5546875" customWidth="1"/>
    <col min="5641" max="5641" width="13.109375" customWidth="1"/>
    <col min="5642" max="5642" width="19.44140625" customWidth="1"/>
    <col min="5643" max="5643" width="95.88671875" customWidth="1"/>
    <col min="5646" max="5646" width="47" customWidth="1"/>
    <col min="5889" max="5889" width="3.33203125" customWidth="1"/>
    <col min="5890" max="5890" width="9.44140625" customWidth="1"/>
    <col min="5891" max="5891" width="25.6640625" customWidth="1"/>
    <col min="5892" max="5892" width="19.88671875" customWidth="1"/>
    <col min="5893" max="5893" width="21.109375" customWidth="1"/>
    <col min="5894" max="5894" width="16.6640625" customWidth="1"/>
    <col min="5895" max="5895" width="26" customWidth="1"/>
    <col min="5896" max="5896" width="30.5546875" customWidth="1"/>
    <col min="5897" max="5897" width="13.109375" customWidth="1"/>
    <col min="5898" max="5898" width="19.44140625" customWidth="1"/>
    <col min="5899" max="5899" width="95.88671875" customWidth="1"/>
    <col min="5902" max="5902" width="47" customWidth="1"/>
    <col min="6145" max="6145" width="3.33203125" customWidth="1"/>
    <col min="6146" max="6146" width="9.44140625" customWidth="1"/>
    <col min="6147" max="6147" width="25.6640625" customWidth="1"/>
    <col min="6148" max="6148" width="19.88671875" customWidth="1"/>
    <col min="6149" max="6149" width="21.109375" customWidth="1"/>
    <col min="6150" max="6150" width="16.6640625" customWidth="1"/>
    <col min="6151" max="6151" width="26" customWidth="1"/>
    <col min="6152" max="6152" width="30.5546875" customWidth="1"/>
    <col min="6153" max="6153" width="13.109375" customWidth="1"/>
    <col min="6154" max="6154" width="19.44140625" customWidth="1"/>
    <col min="6155" max="6155" width="95.88671875" customWidth="1"/>
    <col min="6158" max="6158" width="47" customWidth="1"/>
    <col min="6401" max="6401" width="3.33203125" customWidth="1"/>
    <col min="6402" max="6402" width="9.44140625" customWidth="1"/>
    <col min="6403" max="6403" width="25.6640625" customWidth="1"/>
    <col min="6404" max="6404" width="19.88671875" customWidth="1"/>
    <col min="6405" max="6405" width="21.109375" customWidth="1"/>
    <col min="6406" max="6406" width="16.6640625" customWidth="1"/>
    <col min="6407" max="6407" width="26" customWidth="1"/>
    <col min="6408" max="6408" width="30.5546875" customWidth="1"/>
    <col min="6409" max="6409" width="13.109375" customWidth="1"/>
    <col min="6410" max="6410" width="19.44140625" customWidth="1"/>
    <col min="6411" max="6411" width="95.88671875" customWidth="1"/>
    <col min="6414" max="6414" width="47" customWidth="1"/>
    <col min="6657" max="6657" width="3.33203125" customWidth="1"/>
    <col min="6658" max="6658" width="9.44140625" customWidth="1"/>
    <col min="6659" max="6659" width="25.6640625" customWidth="1"/>
    <col min="6660" max="6660" width="19.88671875" customWidth="1"/>
    <col min="6661" max="6661" width="21.109375" customWidth="1"/>
    <col min="6662" max="6662" width="16.6640625" customWidth="1"/>
    <col min="6663" max="6663" width="26" customWidth="1"/>
    <col min="6664" max="6664" width="30.5546875" customWidth="1"/>
    <col min="6665" max="6665" width="13.109375" customWidth="1"/>
    <col min="6666" max="6666" width="19.44140625" customWidth="1"/>
    <col min="6667" max="6667" width="95.88671875" customWidth="1"/>
    <col min="6670" max="6670" width="47" customWidth="1"/>
    <col min="6913" max="6913" width="3.33203125" customWidth="1"/>
    <col min="6914" max="6914" width="9.44140625" customWidth="1"/>
    <col min="6915" max="6915" width="25.6640625" customWidth="1"/>
    <col min="6916" max="6916" width="19.88671875" customWidth="1"/>
    <col min="6917" max="6917" width="21.109375" customWidth="1"/>
    <col min="6918" max="6918" width="16.6640625" customWidth="1"/>
    <col min="6919" max="6919" width="26" customWidth="1"/>
    <col min="6920" max="6920" width="30.5546875" customWidth="1"/>
    <col min="6921" max="6921" width="13.109375" customWidth="1"/>
    <col min="6922" max="6922" width="19.44140625" customWidth="1"/>
    <col min="6923" max="6923" width="95.88671875" customWidth="1"/>
    <col min="6926" max="6926" width="47" customWidth="1"/>
    <col min="7169" max="7169" width="3.33203125" customWidth="1"/>
    <col min="7170" max="7170" width="9.44140625" customWidth="1"/>
    <col min="7171" max="7171" width="25.6640625" customWidth="1"/>
    <col min="7172" max="7172" width="19.88671875" customWidth="1"/>
    <col min="7173" max="7173" width="21.109375" customWidth="1"/>
    <col min="7174" max="7174" width="16.6640625" customWidth="1"/>
    <col min="7175" max="7175" width="26" customWidth="1"/>
    <col min="7176" max="7176" width="30.5546875" customWidth="1"/>
    <col min="7177" max="7177" width="13.109375" customWidth="1"/>
    <col min="7178" max="7178" width="19.44140625" customWidth="1"/>
    <col min="7179" max="7179" width="95.88671875" customWidth="1"/>
    <col min="7182" max="7182" width="47" customWidth="1"/>
    <col min="7425" max="7425" width="3.33203125" customWidth="1"/>
    <col min="7426" max="7426" width="9.44140625" customWidth="1"/>
    <col min="7427" max="7427" width="25.6640625" customWidth="1"/>
    <col min="7428" max="7428" width="19.88671875" customWidth="1"/>
    <col min="7429" max="7429" width="21.109375" customWidth="1"/>
    <col min="7430" max="7430" width="16.6640625" customWidth="1"/>
    <col min="7431" max="7431" width="26" customWidth="1"/>
    <col min="7432" max="7432" width="30.5546875" customWidth="1"/>
    <col min="7433" max="7433" width="13.109375" customWidth="1"/>
    <col min="7434" max="7434" width="19.44140625" customWidth="1"/>
    <col min="7435" max="7435" width="95.88671875" customWidth="1"/>
    <col min="7438" max="7438" width="47" customWidth="1"/>
    <col min="7681" max="7681" width="3.33203125" customWidth="1"/>
    <col min="7682" max="7682" width="9.44140625" customWidth="1"/>
    <col min="7683" max="7683" width="25.6640625" customWidth="1"/>
    <col min="7684" max="7684" width="19.88671875" customWidth="1"/>
    <col min="7685" max="7685" width="21.109375" customWidth="1"/>
    <col min="7686" max="7686" width="16.6640625" customWidth="1"/>
    <col min="7687" max="7687" width="26" customWidth="1"/>
    <col min="7688" max="7688" width="30.5546875" customWidth="1"/>
    <col min="7689" max="7689" width="13.109375" customWidth="1"/>
    <col min="7690" max="7690" width="19.44140625" customWidth="1"/>
    <col min="7691" max="7691" width="95.88671875" customWidth="1"/>
    <col min="7694" max="7694" width="47" customWidth="1"/>
    <col min="7937" max="7937" width="3.33203125" customWidth="1"/>
    <col min="7938" max="7938" width="9.44140625" customWidth="1"/>
    <col min="7939" max="7939" width="25.6640625" customWidth="1"/>
    <col min="7940" max="7940" width="19.88671875" customWidth="1"/>
    <col min="7941" max="7941" width="21.109375" customWidth="1"/>
    <col min="7942" max="7942" width="16.6640625" customWidth="1"/>
    <col min="7943" max="7943" width="26" customWidth="1"/>
    <col min="7944" max="7944" width="30.5546875" customWidth="1"/>
    <col min="7945" max="7945" width="13.109375" customWidth="1"/>
    <col min="7946" max="7946" width="19.44140625" customWidth="1"/>
    <col min="7947" max="7947" width="95.88671875" customWidth="1"/>
    <col min="7950" max="7950" width="47" customWidth="1"/>
    <col min="8193" max="8193" width="3.33203125" customWidth="1"/>
    <col min="8194" max="8194" width="9.44140625" customWidth="1"/>
    <col min="8195" max="8195" width="25.6640625" customWidth="1"/>
    <col min="8196" max="8196" width="19.88671875" customWidth="1"/>
    <col min="8197" max="8197" width="21.109375" customWidth="1"/>
    <col min="8198" max="8198" width="16.6640625" customWidth="1"/>
    <col min="8199" max="8199" width="26" customWidth="1"/>
    <col min="8200" max="8200" width="30.5546875" customWidth="1"/>
    <col min="8201" max="8201" width="13.109375" customWidth="1"/>
    <col min="8202" max="8202" width="19.44140625" customWidth="1"/>
    <col min="8203" max="8203" width="95.88671875" customWidth="1"/>
    <col min="8206" max="8206" width="47" customWidth="1"/>
    <col min="8449" max="8449" width="3.33203125" customWidth="1"/>
    <col min="8450" max="8450" width="9.44140625" customWidth="1"/>
    <col min="8451" max="8451" width="25.6640625" customWidth="1"/>
    <col min="8452" max="8452" width="19.88671875" customWidth="1"/>
    <col min="8453" max="8453" width="21.109375" customWidth="1"/>
    <col min="8454" max="8454" width="16.6640625" customWidth="1"/>
    <col min="8455" max="8455" width="26" customWidth="1"/>
    <col min="8456" max="8456" width="30.5546875" customWidth="1"/>
    <col min="8457" max="8457" width="13.109375" customWidth="1"/>
    <col min="8458" max="8458" width="19.44140625" customWidth="1"/>
    <col min="8459" max="8459" width="95.88671875" customWidth="1"/>
    <col min="8462" max="8462" width="47" customWidth="1"/>
    <col min="8705" max="8705" width="3.33203125" customWidth="1"/>
    <col min="8706" max="8706" width="9.44140625" customWidth="1"/>
    <col min="8707" max="8707" width="25.6640625" customWidth="1"/>
    <col min="8708" max="8708" width="19.88671875" customWidth="1"/>
    <col min="8709" max="8709" width="21.109375" customWidth="1"/>
    <col min="8710" max="8710" width="16.6640625" customWidth="1"/>
    <col min="8711" max="8711" width="26" customWidth="1"/>
    <col min="8712" max="8712" width="30.5546875" customWidth="1"/>
    <col min="8713" max="8713" width="13.109375" customWidth="1"/>
    <col min="8714" max="8714" width="19.44140625" customWidth="1"/>
    <col min="8715" max="8715" width="95.88671875" customWidth="1"/>
    <col min="8718" max="8718" width="47" customWidth="1"/>
    <col min="8961" max="8961" width="3.33203125" customWidth="1"/>
    <col min="8962" max="8962" width="9.44140625" customWidth="1"/>
    <col min="8963" max="8963" width="25.6640625" customWidth="1"/>
    <col min="8964" max="8964" width="19.88671875" customWidth="1"/>
    <col min="8965" max="8965" width="21.109375" customWidth="1"/>
    <col min="8966" max="8966" width="16.6640625" customWidth="1"/>
    <col min="8967" max="8967" width="26" customWidth="1"/>
    <col min="8968" max="8968" width="30.5546875" customWidth="1"/>
    <col min="8969" max="8969" width="13.109375" customWidth="1"/>
    <col min="8970" max="8970" width="19.44140625" customWidth="1"/>
    <col min="8971" max="8971" width="95.88671875" customWidth="1"/>
    <col min="8974" max="8974" width="47" customWidth="1"/>
    <col min="9217" max="9217" width="3.33203125" customWidth="1"/>
    <col min="9218" max="9218" width="9.44140625" customWidth="1"/>
    <col min="9219" max="9219" width="25.6640625" customWidth="1"/>
    <col min="9220" max="9220" width="19.88671875" customWidth="1"/>
    <col min="9221" max="9221" width="21.109375" customWidth="1"/>
    <col min="9222" max="9222" width="16.6640625" customWidth="1"/>
    <col min="9223" max="9223" width="26" customWidth="1"/>
    <col min="9224" max="9224" width="30.5546875" customWidth="1"/>
    <col min="9225" max="9225" width="13.109375" customWidth="1"/>
    <col min="9226" max="9226" width="19.44140625" customWidth="1"/>
    <col min="9227" max="9227" width="95.88671875" customWidth="1"/>
    <col min="9230" max="9230" width="47" customWidth="1"/>
    <col min="9473" max="9473" width="3.33203125" customWidth="1"/>
    <col min="9474" max="9474" width="9.44140625" customWidth="1"/>
    <col min="9475" max="9475" width="25.6640625" customWidth="1"/>
    <col min="9476" max="9476" width="19.88671875" customWidth="1"/>
    <col min="9477" max="9477" width="21.109375" customWidth="1"/>
    <col min="9478" max="9478" width="16.6640625" customWidth="1"/>
    <col min="9479" max="9479" width="26" customWidth="1"/>
    <col min="9480" max="9480" width="30.5546875" customWidth="1"/>
    <col min="9481" max="9481" width="13.109375" customWidth="1"/>
    <col min="9482" max="9482" width="19.44140625" customWidth="1"/>
    <col min="9483" max="9483" width="95.88671875" customWidth="1"/>
    <col min="9486" max="9486" width="47" customWidth="1"/>
    <col min="9729" max="9729" width="3.33203125" customWidth="1"/>
    <col min="9730" max="9730" width="9.44140625" customWidth="1"/>
    <col min="9731" max="9731" width="25.6640625" customWidth="1"/>
    <col min="9732" max="9732" width="19.88671875" customWidth="1"/>
    <col min="9733" max="9733" width="21.109375" customWidth="1"/>
    <col min="9734" max="9734" width="16.6640625" customWidth="1"/>
    <col min="9735" max="9735" width="26" customWidth="1"/>
    <col min="9736" max="9736" width="30.5546875" customWidth="1"/>
    <col min="9737" max="9737" width="13.109375" customWidth="1"/>
    <col min="9738" max="9738" width="19.44140625" customWidth="1"/>
    <col min="9739" max="9739" width="95.88671875" customWidth="1"/>
    <col min="9742" max="9742" width="47" customWidth="1"/>
    <col min="9985" max="9985" width="3.33203125" customWidth="1"/>
    <col min="9986" max="9986" width="9.44140625" customWidth="1"/>
    <col min="9987" max="9987" width="25.6640625" customWidth="1"/>
    <col min="9988" max="9988" width="19.88671875" customWidth="1"/>
    <col min="9989" max="9989" width="21.109375" customWidth="1"/>
    <col min="9990" max="9990" width="16.6640625" customWidth="1"/>
    <col min="9991" max="9991" width="26" customWidth="1"/>
    <col min="9992" max="9992" width="30.5546875" customWidth="1"/>
    <col min="9993" max="9993" width="13.109375" customWidth="1"/>
    <col min="9994" max="9994" width="19.44140625" customWidth="1"/>
    <col min="9995" max="9995" width="95.88671875" customWidth="1"/>
    <col min="9998" max="9998" width="47" customWidth="1"/>
    <col min="10241" max="10241" width="3.33203125" customWidth="1"/>
    <col min="10242" max="10242" width="9.44140625" customWidth="1"/>
    <col min="10243" max="10243" width="25.6640625" customWidth="1"/>
    <col min="10244" max="10244" width="19.88671875" customWidth="1"/>
    <col min="10245" max="10245" width="21.109375" customWidth="1"/>
    <col min="10246" max="10246" width="16.6640625" customWidth="1"/>
    <col min="10247" max="10247" width="26" customWidth="1"/>
    <col min="10248" max="10248" width="30.5546875" customWidth="1"/>
    <col min="10249" max="10249" width="13.109375" customWidth="1"/>
    <col min="10250" max="10250" width="19.44140625" customWidth="1"/>
    <col min="10251" max="10251" width="95.88671875" customWidth="1"/>
    <col min="10254" max="10254" width="47" customWidth="1"/>
    <col min="10497" max="10497" width="3.33203125" customWidth="1"/>
    <col min="10498" max="10498" width="9.44140625" customWidth="1"/>
    <col min="10499" max="10499" width="25.6640625" customWidth="1"/>
    <col min="10500" max="10500" width="19.88671875" customWidth="1"/>
    <col min="10501" max="10501" width="21.109375" customWidth="1"/>
    <col min="10502" max="10502" width="16.6640625" customWidth="1"/>
    <col min="10503" max="10503" width="26" customWidth="1"/>
    <col min="10504" max="10504" width="30.5546875" customWidth="1"/>
    <col min="10505" max="10505" width="13.109375" customWidth="1"/>
    <col min="10506" max="10506" width="19.44140625" customWidth="1"/>
    <col min="10507" max="10507" width="95.88671875" customWidth="1"/>
    <col min="10510" max="10510" width="47" customWidth="1"/>
    <col min="10753" max="10753" width="3.33203125" customWidth="1"/>
    <col min="10754" max="10754" width="9.44140625" customWidth="1"/>
    <col min="10755" max="10755" width="25.6640625" customWidth="1"/>
    <col min="10756" max="10756" width="19.88671875" customWidth="1"/>
    <col min="10757" max="10757" width="21.109375" customWidth="1"/>
    <col min="10758" max="10758" width="16.6640625" customWidth="1"/>
    <col min="10759" max="10759" width="26" customWidth="1"/>
    <col min="10760" max="10760" width="30.5546875" customWidth="1"/>
    <col min="10761" max="10761" width="13.109375" customWidth="1"/>
    <col min="10762" max="10762" width="19.44140625" customWidth="1"/>
    <col min="10763" max="10763" width="95.88671875" customWidth="1"/>
    <col min="10766" max="10766" width="47" customWidth="1"/>
    <col min="11009" max="11009" width="3.33203125" customWidth="1"/>
    <col min="11010" max="11010" width="9.44140625" customWidth="1"/>
    <col min="11011" max="11011" width="25.6640625" customWidth="1"/>
    <col min="11012" max="11012" width="19.88671875" customWidth="1"/>
    <col min="11013" max="11013" width="21.109375" customWidth="1"/>
    <col min="11014" max="11014" width="16.6640625" customWidth="1"/>
    <col min="11015" max="11015" width="26" customWidth="1"/>
    <col min="11016" max="11016" width="30.5546875" customWidth="1"/>
    <col min="11017" max="11017" width="13.109375" customWidth="1"/>
    <col min="11018" max="11018" width="19.44140625" customWidth="1"/>
    <col min="11019" max="11019" width="95.88671875" customWidth="1"/>
    <col min="11022" max="11022" width="47" customWidth="1"/>
    <col min="11265" max="11265" width="3.33203125" customWidth="1"/>
    <col min="11266" max="11266" width="9.44140625" customWidth="1"/>
    <col min="11267" max="11267" width="25.6640625" customWidth="1"/>
    <col min="11268" max="11268" width="19.88671875" customWidth="1"/>
    <col min="11269" max="11269" width="21.109375" customWidth="1"/>
    <col min="11270" max="11270" width="16.6640625" customWidth="1"/>
    <col min="11271" max="11271" width="26" customWidth="1"/>
    <col min="11272" max="11272" width="30.5546875" customWidth="1"/>
    <col min="11273" max="11273" width="13.109375" customWidth="1"/>
    <col min="11274" max="11274" width="19.44140625" customWidth="1"/>
    <col min="11275" max="11275" width="95.88671875" customWidth="1"/>
    <col min="11278" max="11278" width="47" customWidth="1"/>
    <col min="11521" max="11521" width="3.33203125" customWidth="1"/>
    <col min="11522" max="11522" width="9.44140625" customWidth="1"/>
    <col min="11523" max="11523" width="25.6640625" customWidth="1"/>
    <col min="11524" max="11524" width="19.88671875" customWidth="1"/>
    <col min="11525" max="11525" width="21.109375" customWidth="1"/>
    <col min="11526" max="11526" width="16.6640625" customWidth="1"/>
    <col min="11527" max="11527" width="26" customWidth="1"/>
    <col min="11528" max="11528" width="30.5546875" customWidth="1"/>
    <col min="11529" max="11529" width="13.109375" customWidth="1"/>
    <col min="11530" max="11530" width="19.44140625" customWidth="1"/>
    <col min="11531" max="11531" width="95.88671875" customWidth="1"/>
    <col min="11534" max="11534" width="47" customWidth="1"/>
    <col min="11777" max="11777" width="3.33203125" customWidth="1"/>
    <col min="11778" max="11778" width="9.44140625" customWidth="1"/>
    <col min="11779" max="11779" width="25.6640625" customWidth="1"/>
    <col min="11780" max="11780" width="19.88671875" customWidth="1"/>
    <col min="11781" max="11781" width="21.109375" customWidth="1"/>
    <col min="11782" max="11782" width="16.6640625" customWidth="1"/>
    <col min="11783" max="11783" width="26" customWidth="1"/>
    <col min="11784" max="11784" width="30.5546875" customWidth="1"/>
    <col min="11785" max="11785" width="13.109375" customWidth="1"/>
    <col min="11786" max="11786" width="19.44140625" customWidth="1"/>
    <col min="11787" max="11787" width="95.88671875" customWidth="1"/>
    <col min="11790" max="11790" width="47" customWidth="1"/>
    <col min="12033" max="12033" width="3.33203125" customWidth="1"/>
    <col min="12034" max="12034" width="9.44140625" customWidth="1"/>
    <col min="12035" max="12035" width="25.6640625" customWidth="1"/>
    <col min="12036" max="12036" width="19.88671875" customWidth="1"/>
    <col min="12037" max="12037" width="21.109375" customWidth="1"/>
    <col min="12038" max="12038" width="16.6640625" customWidth="1"/>
    <col min="12039" max="12039" width="26" customWidth="1"/>
    <col min="12040" max="12040" width="30.5546875" customWidth="1"/>
    <col min="12041" max="12041" width="13.109375" customWidth="1"/>
    <col min="12042" max="12042" width="19.44140625" customWidth="1"/>
    <col min="12043" max="12043" width="95.88671875" customWidth="1"/>
    <col min="12046" max="12046" width="47" customWidth="1"/>
    <col min="12289" max="12289" width="3.33203125" customWidth="1"/>
    <col min="12290" max="12290" width="9.44140625" customWidth="1"/>
    <col min="12291" max="12291" width="25.6640625" customWidth="1"/>
    <col min="12292" max="12292" width="19.88671875" customWidth="1"/>
    <col min="12293" max="12293" width="21.109375" customWidth="1"/>
    <col min="12294" max="12294" width="16.6640625" customWidth="1"/>
    <col min="12295" max="12295" width="26" customWidth="1"/>
    <col min="12296" max="12296" width="30.5546875" customWidth="1"/>
    <col min="12297" max="12297" width="13.109375" customWidth="1"/>
    <col min="12298" max="12298" width="19.44140625" customWidth="1"/>
    <col min="12299" max="12299" width="95.88671875" customWidth="1"/>
    <col min="12302" max="12302" width="47" customWidth="1"/>
    <col min="12545" max="12545" width="3.33203125" customWidth="1"/>
    <col min="12546" max="12546" width="9.44140625" customWidth="1"/>
    <col min="12547" max="12547" width="25.6640625" customWidth="1"/>
    <col min="12548" max="12548" width="19.88671875" customWidth="1"/>
    <col min="12549" max="12549" width="21.109375" customWidth="1"/>
    <col min="12550" max="12550" width="16.6640625" customWidth="1"/>
    <col min="12551" max="12551" width="26" customWidth="1"/>
    <col min="12552" max="12552" width="30.5546875" customWidth="1"/>
    <col min="12553" max="12553" width="13.109375" customWidth="1"/>
    <col min="12554" max="12554" width="19.44140625" customWidth="1"/>
    <col min="12555" max="12555" width="95.88671875" customWidth="1"/>
    <col min="12558" max="12558" width="47" customWidth="1"/>
    <col min="12801" max="12801" width="3.33203125" customWidth="1"/>
    <col min="12802" max="12802" width="9.44140625" customWidth="1"/>
    <col min="12803" max="12803" width="25.6640625" customWidth="1"/>
    <col min="12804" max="12804" width="19.88671875" customWidth="1"/>
    <col min="12805" max="12805" width="21.109375" customWidth="1"/>
    <col min="12806" max="12806" width="16.6640625" customWidth="1"/>
    <col min="12807" max="12807" width="26" customWidth="1"/>
    <col min="12808" max="12808" width="30.5546875" customWidth="1"/>
    <col min="12809" max="12809" width="13.109375" customWidth="1"/>
    <col min="12810" max="12810" width="19.44140625" customWidth="1"/>
    <col min="12811" max="12811" width="95.88671875" customWidth="1"/>
    <col min="12814" max="12814" width="47" customWidth="1"/>
    <col min="13057" max="13057" width="3.33203125" customWidth="1"/>
    <col min="13058" max="13058" width="9.44140625" customWidth="1"/>
    <col min="13059" max="13059" width="25.6640625" customWidth="1"/>
    <col min="13060" max="13060" width="19.88671875" customWidth="1"/>
    <col min="13061" max="13061" width="21.109375" customWidth="1"/>
    <col min="13062" max="13062" width="16.6640625" customWidth="1"/>
    <col min="13063" max="13063" width="26" customWidth="1"/>
    <col min="13064" max="13064" width="30.5546875" customWidth="1"/>
    <col min="13065" max="13065" width="13.109375" customWidth="1"/>
    <col min="13066" max="13066" width="19.44140625" customWidth="1"/>
    <col min="13067" max="13067" width="95.88671875" customWidth="1"/>
    <col min="13070" max="13070" width="47" customWidth="1"/>
    <col min="13313" max="13313" width="3.33203125" customWidth="1"/>
    <col min="13314" max="13314" width="9.44140625" customWidth="1"/>
    <col min="13315" max="13315" width="25.6640625" customWidth="1"/>
    <col min="13316" max="13316" width="19.88671875" customWidth="1"/>
    <col min="13317" max="13317" width="21.109375" customWidth="1"/>
    <col min="13318" max="13318" width="16.6640625" customWidth="1"/>
    <col min="13319" max="13319" width="26" customWidth="1"/>
    <col min="13320" max="13320" width="30.5546875" customWidth="1"/>
    <col min="13321" max="13321" width="13.109375" customWidth="1"/>
    <col min="13322" max="13322" width="19.44140625" customWidth="1"/>
    <col min="13323" max="13323" width="95.88671875" customWidth="1"/>
    <col min="13326" max="13326" width="47" customWidth="1"/>
    <col min="13569" max="13569" width="3.33203125" customWidth="1"/>
    <col min="13570" max="13570" width="9.44140625" customWidth="1"/>
    <col min="13571" max="13571" width="25.6640625" customWidth="1"/>
    <col min="13572" max="13572" width="19.88671875" customWidth="1"/>
    <col min="13573" max="13573" width="21.109375" customWidth="1"/>
    <col min="13574" max="13574" width="16.6640625" customWidth="1"/>
    <col min="13575" max="13575" width="26" customWidth="1"/>
    <col min="13576" max="13576" width="30.5546875" customWidth="1"/>
    <col min="13577" max="13577" width="13.109375" customWidth="1"/>
    <col min="13578" max="13578" width="19.44140625" customWidth="1"/>
    <col min="13579" max="13579" width="95.88671875" customWidth="1"/>
    <col min="13582" max="13582" width="47" customWidth="1"/>
    <col min="13825" max="13825" width="3.33203125" customWidth="1"/>
    <col min="13826" max="13826" width="9.44140625" customWidth="1"/>
    <col min="13827" max="13827" width="25.6640625" customWidth="1"/>
    <col min="13828" max="13828" width="19.88671875" customWidth="1"/>
    <col min="13829" max="13829" width="21.109375" customWidth="1"/>
    <col min="13830" max="13830" width="16.6640625" customWidth="1"/>
    <col min="13831" max="13831" width="26" customWidth="1"/>
    <col min="13832" max="13832" width="30.5546875" customWidth="1"/>
    <col min="13833" max="13833" width="13.109375" customWidth="1"/>
    <col min="13834" max="13834" width="19.44140625" customWidth="1"/>
    <col min="13835" max="13835" width="95.88671875" customWidth="1"/>
    <col min="13838" max="13838" width="47" customWidth="1"/>
    <col min="14081" max="14081" width="3.33203125" customWidth="1"/>
    <col min="14082" max="14082" width="9.44140625" customWidth="1"/>
    <col min="14083" max="14083" width="25.6640625" customWidth="1"/>
    <col min="14084" max="14084" width="19.88671875" customWidth="1"/>
    <col min="14085" max="14085" width="21.109375" customWidth="1"/>
    <col min="14086" max="14086" width="16.6640625" customWidth="1"/>
    <col min="14087" max="14087" width="26" customWidth="1"/>
    <col min="14088" max="14088" width="30.5546875" customWidth="1"/>
    <col min="14089" max="14089" width="13.109375" customWidth="1"/>
    <col min="14090" max="14090" width="19.44140625" customWidth="1"/>
    <col min="14091" max="14091" width="95.88671875" customWidth="1"/>
    <col min="14094" max="14094" width="47" customWidth="1"/>
    <col min="14337" max="14337" width="3.33203125" customWidth="1"/>
    <col min="14338" max="14338" width="9.44140625" customWidth="1"/>
    <col min="14339" max="14339" width="25.6640625" customWidth="1"/>
    <col min="14340" max="14340" width="19.88671875" customWidth="1"/>
    <col min="14341" max="14341" width="21.109375" customWidth="1"/>
    <col min="14342" max="14342" width="16.6640625" customWidth="1"/>
    <col min="14343" max="14343" width="26" customWidth="1"/>
    <col min="14344" max="14344" width="30.5546875" customWidth="1"/>
    <col min="14345" max="14345" width="13.109375" customWidth="1"/>
    <col min="14346" max="14346" width="19.44140625" customWidth="1"/>
    <col min="14347" max="14347" width="95.88671875" customWidth="1"/>
    <col min="14350" max="14350" width="47" customWidth="1"/>
    <col min="14593" max="14593" width="3.33203125" customWidth="1"/>
    <col min="14594" max="14594" width="9.44140625" customWidth="1"/>
    <col min="14595" max="14595" width="25.6640625" customWidth="1"/>
    <col min="14596" max="14596" width="19.88671875" customWidth="1"/>
    <col min="14597" max="14597" width="21.109375" customWidth="1"/>
    <col min="14598" max="14598" width="16.6640625" customWidth="1"/>
    <col min="14599" max="14599" width="26" customWidth="1"/>
    <col min="14600" max="14600" width="30.5546875" customWidth="1"/>
    <col min="14601" max="14601" width="13.109375" customWidth="1"/>
    <col min="14602" max="14602" width="19.44140625" customWidth="1"/>
    <col min="14603" max="14603" width="95.88671875" customWidth="1"/>
    <col min="14606" max="14606" width="47" customWidth="1"/>
    <col min="14849" max="14849" width="3.33203125" customWidth="1"/>
    <col min="14850" max="14850" width="9.44140625" customWidth="1"/>
    <col min="14851" max="14851" width="25.6640625" customWidth="1"/>
    <col min="14852" max="14852" width="19.88671875" customWidth="1"/>
    <col min="14853" max="14853" width="21.109375" customWidth="1"/>
    <col min="14854" max="14854" width="16.6640625" customWidth="1"/>
    <col min="14855" max="14855" width="26" customWidth="1"/>
    <col min="14856" max="14856" width="30.5546875" customWidth="1"/>
    <col min="14857" max="14857" width="13.109375" customWidth="1"/>
    <col min="14858" max="14858" width="19.44140625" customWidth="1"/>
    <col min="14859" max="14859" width="95.88671875" customWidth="1"/>
    <col min="14862" max="14862" width="47" customWidth="1"/>
    <col min="15105" max="15105" width="3.33203125" customWidth="1"/>
    <col min="15106" max="15106" width="9.44140625" customWidth="1"/>
    <col min="15107" max="15107" width="25.6640625" customWidth="1"/>
    <col min="15108" max="15108" width="19.88671875" customWidth="1"/>
    <col min="15109" max="15109" width="21.109375" customWidth="1"/>
    <col min="15110" max="15110" width="16.6640625" customWidth="1"/>
    <col min="15111" max="15111" width="26" customWidth="1"/>
    <col min="15112" max="15112" width="30.5546875" customWidth="1"/>
    <col min="15113" max="15113" width="13.109375" customWidth="1"/>
    <col min="15114" max="15114" width="19.44140625" customWidth="1"/>
    <col min="15115" max="15115" width="95.88671875" customWidth="1"/>
    <col min="15118" max="15118" width="47" customWidth="1"/>
    <col min="15361" max="15361" width="3.33203125" customWidth="1"/>
    <col min="15362" max="15362" width="9.44140625" customWidth="1"/>
    <col min="15363" max="15363" width="25.6640625" customWidth="1"/>
    <col min="15364" max="15364" width="19.88671875" customWidth="1"/>
    <col min="15365" max="15365" width="21.109375" customWidth="1"/>
    <col min="15366" max="15366" width="16.6640625" customWidth="1"/>
    <col min="15367" max="15367" width="26" customWidth="1"/>
    <col min="15368" max="15368" width="30.5546875" customWidth="1"/>
    <col min="15369" max="15369" width="13.109375" customWidth="1"/>
    <col min="15370" max="15370" width="19.44140625" customWidth="1"/>
    <col min="15371" max="15371" width="95.88671875" customWidth="1"/>
    <col min="15374" max="15374" width="47" customWidth="1"/>
    <col min="15617" max="15617" width="3.33203125" customWidth="1"/>
    <col min="15618" max="15618" width="9.44140625" customWidth="1"/>
    <col min="15619" max="15619" width="25.6640625" customWidth="1"/>
    <col min="15620" max="15620" width="19.88671875" customWidth="1"/>
    <col min="15621" max="15621" width="21.109375" customWidth="1"/>
    <col min="15622" max="15622" width="16.6640625" customWidth="1"/>
    <col min="15623" max="15623" width="26" customWidth="1"/>
    <col min="15624" max="15624" width="30.5546875" customWidth="1"/>
    <col min="15625" max="15625" width="13.109375" customWidth="1"/>
    <col min="15626" max="15626" width="19.44140625" customWidth="1"/>
    <col min="15627" max="15627" width="95.88671875" customWidth="1"/>
    <col min="15630" max="15630" width="47" customWidth="1"/>
    <col min="15873" max="15873" width="3.33203125" customWidth="1"/>
    <col min="15874" max="15874" width="9.44140625" customWidth="1"/>
    <col min="15875" max="15875" width="25.6640625" customWidth="1"/>
    <col min="15876" max="15876" width="19.88671875" customWidth="1"/>
    <col min="15877" max="15877" width="21.109375" customWidth="1"/>
    <col min="15878" max="15878" width="16.6640625" customWidth="1"/>
    <col min="15879" max="15879" width="26" customWidth="1"/>
    <col min="15880" max="15880" width="30.5546875" customWidth="1"/>
    <col min="15881" max="15881" width="13.109375" customWidth="1"/>
    <col min="15882" max="15882" width="19.44140625" customWidth="1"/>
    <col min="15883" max="15883" width="95.88671875" customWidth="1"/>
    <col min="15886" max="15886" width="47" customWidth="1"/>
    <col min="16129" max="16129" width="3.33203125" customWidth="1"/>
    <col min="16130" max="16130" width="9.44140625" customWidth="1"/>
    <col min="16131" max="16131" width="25.6640625" customWidth="1"/>
    <col min="16132" max="16132" width="19.88671875" customWidth="1"/>
    <col min="16133" max="16133" width="21.109375" customWidth="1"/>
    <col min="16134" max="16134" width="16.6640625" customWidth="1"/>
    <col min="16135" max="16135" width="26" customWidth="1"/>
    <col min="16136" max="16136" width="30.5546875" customWidth="1"/>
    <col min="16137" max="16137" width="13.109375" customWidth="1"/>
    <col min="16138" max="16138" width="19.44140625" customWidth="1"/>
    <col min="16139" max="16139" width="95.88671875" customWidth="1"/>
    <col min="16142" max="16142" width="47" customWidth="1"/>
  </cols>
  <sheetData>
    <row r="1" spans="2:16" ht="30" x14ac:dyDescent="0.3">
      <c r="B1" s="2" t="s">
        <v>0</v>
      </c>
      <c r="C1" s="2"/>
      <c r="D1" s="11"/>
      <c r="E1" s="11"/>
    </row>
    <row r="2" spans="2:16" ht="17.399999999999999" x14ac:dyDescent="0.3">
      <c r="B2" s="5" t="s">
        <v>50</v>
      </c>
      <c r="C2" s="3"/>
      <c r="D2" s="11"/>
      <c r="E2" s="11"/>
    </row>
    <row r="3" spans="2:16" x14ac:dyDescent="0.3">
      <c r="B3" s="145" t="s">
        <v>86</v>
      </c>
      <c r="C3" s="3"/>
      <c r="D3" s="11"/>
      <c r="E3" s="11"/>
    </row>
    <row r="4" spans="2:16" ht="44.25" customHeight="1" x14ac:dyDescent="0.3">
      <c r="C4" s="179" t="s">
        <v>80</v>
      </c>
      <c r="D4" s="179"/>
      <c r="E4" s="179"/>
      <c r="F4" s="179"/>
      <c r="G4" s="179"/>
      <c r="H4" s="179"/>
      <c r="I4" s="146"/>
      <c r="L4" s="9"/>
      <c r="M4" s="147"/>
      <c r="N4" s="147"/>
      <c r="O4" s="147"/>
      <c r="P4" s="147"/>
    </row>
    <row r="5" spans="2:16" ht="20.100000000000001" customHeight="1" x14ac:dyDescent="0.3">
      <c r="L5" s="9"/>
      <c r="M5" s="148"/>
      <c r="N5" s="9"/>
      <c r="O5" s="147"/>
      <c r="P5" s="147"/>
    </row>
    <row r="6" spans="2:16" ht="15" customHeight="1" x14ac:dyDescent="0.3">
      <c r="C6" s="149" t="s">
        <v>51</v>
      </c>
      <c r="D6" s="150" t="s">
        <v>52</v>
      </c>
      <c r="E6" s="151"/>
      <c r="F6" s="151"/>
      <c r="G6" s="151"/>
      <c r="H6" s="151"/>
      <c r="L6" s="9"/>
      <c r="M6" s="148"/>
      <c r="N6" s="148"/>
      <c r="O6" s="9"/>
      <c r="P6" s="147"/>
    </row>
    <row r="7" spans="2:16" ht="15" customHeight="1" x14ac:dyDescent="0.3">
      <c r="C7" s="149" t="s">
        <v>53</v>
      </c>
      <c r="D7" s="150" t="s">
        <v>54</v>
      </c>
      <c r="E7" s="151"/>
      <c r="F7" s="151"/>
      <c r="G7" s="151"/>
      <c r="H7" s="151"/>
      <c r="L7" s="9"/>
      <c r="M7" s="148"/>
      <c r="N7" s="148"/>
      <c r="O7" s="9"/>
      <c r="P7" s="147"/>
    </row>
    <row r="8" spans="2:16" ht="30.75" customHeight="1" thickBot="1" x14ac:dyDescent="0.35">
      <c r="C8" s="152"/>
      <c r="D8" s="153"/>
      <c r="E8" s="95"/>
      <c r="F8" s="95"/>
      <c r="M8" s="148"/>
      <c r="N8" s="9"/>
    </row>
    <row r="9" spans="2:16" ht="18" customHeight="1" thickBot="1" x14ac:dyDescent="0.35">
      <c r="B9" s="9"/>
      <c r="C9" s="151" t="s">
        <v>55</v>
      </c>
      <c r="H9" s="154"/>
      <c r="I9" s="155"/>
    </row>
    <row r="10" spans="2:16" ht="11.25" customHeight="1" thickBot="1" x14ac:dyDescent="0.35">
      <c r="B10" s="9"/>
      <c r="C10" s="156"/>
      <c r="D10" s="157"/>
    </row>
    <row r="11" spans="2:16" ht="18" customHeight="1" thickBot="1" x14ac:dyDescent="0.35">
      <c r="B11" s="9"/>
      <c r="C11" s="151" t="s">
        <v>56</v>
      </c>
      <c r="H11" s="158"/>
      <c r="I11" s="9"/>
    </row>
    <row r="12" spans="2:16" ht="6.75" customHeight="1" thickBot="1" x14ac:dyDescent="0.35">
      <c r="B12" s="9"/>
      <c r="C12" s="9"/>
      <c r="H12" s="12"/>
    </row>
    <row r="13" spans="2:16" ht="18" customHeight="1" thickBot="1" x14ac:dyDescent="0.35">
      <c r="B13" s="9"/>
      <c r="C13" s="9"/>
      <c r="H13" s="159"/>
      <c r="I13" s="9"/>
    </row>
    <row r="14" spans="2:16" x14ac:dyDescent="0.3">
      <c r="B14" s="9"/>
      <c r="C14" s="9"/>
    </row>
    <row r="15" spans="2:16" ht="18" customHeight="1" x14ac:dyDescent="0.3">
      <c r="B15" s="9"/>
      <c r="C15" s="9"/>
      <c r="D15" s="160" t="s">
        <v>57</v>
      </c>
      <c r="E15" s="161" t="s">
        <v>58</v>
      </c>
      <c r="F15" s="162" t="s">
        <v>59</v>
      </c>
      <c r="G15" s="162" t="s">
        <v>60</v>
      </c>
      <c r="H15" s="163" t="s">
        <v>26</v>
      </c>
      <c r="I15" s="94"/>
    </row>
    <row r="16" spans="2:16" ht="18" customHeight="1" x14ac:dyDescent="0.3">
      <c r="B16" s="9"/>
      <c r="C16" s="9"/>
      <c r="E16" s="164"/>
      <c r="F16" s="165"/>
      <c r="G16" s="165"/>
      <c r="H16" s="166">
        <f>E16*G16</f>
        <v>0</v>
      </c>
      <c r="I16" s="167"/>
    </row>
    <row r="17" spans="2:9" ht="18" customHeight="1" x14ac:dyDescent="0.3">
      <c r="B17" s="9"/>
      <c r="C17" s="9"/>
      <c r="E17" s="168"/>
      <c r="F17" s="169"/>
      <c r="G17" s="169"/>
      <c r="H17" s="170">
        <f>E17*G17</f>
        <v>0</v>
      </c>
      <c r="I17" s="167"/>
    </row>
    <row r="18" spans="2:9" ht="18" customHeight="1" x14ac:dyDescent="0.3">
      <c r="B18" s="9"/>
      <c r="C18" s="9"/>
      <c r="E18" s="171"/>
      <c r="F18" s="172"/>
      <c r="G18" s="172"/>
      <c r="H18" s="173">
        <f>E18*G18</f>
        <v>0</v>
      </c>
      <c r="I18" s="167"/>
    </row>
    <row r="19" spans="2:9" ht="18" customHeight="1" x14ac:dyDescent="0.3">
      <c r="B19" s="9"/>
      <c r="C19" s="9"/>
      <c r="H19" s="174">
        <f>SUM(H16:H18)</f>
        <v>0</v>
      </c>
      <c r="I19" s="99"/>
    </row>
    <row r="20" spans="2:9" ht="39" customHeight="1" x14ac:dyDescent="0.3">
      <c r="B20" s="9"/>
      <c r="C20" s="151" t="s">
        <v>61</v>
      </c>
    </row>
    <row r="21" spans="2:9" ht="15.6" x14ac:dyDescent="0.3">
      <c r="B21" s="9"/>
      <c r="C21" s="151" t="s">
        <v>62</v>
      </c>
    </row>
    <row r="22" spans="2:9" ht="27" customHeight="1" x14ac:dyDescent="0.3">
      <c r="B22" s="9"/>
    </row>
    <row r="23" spans="2:9" ht="15.6" x14ac:dyDescent="0.3">
      <c r="B23" s="9"/>
      <c r="C23" s="151" t="s">
        <v>63</v>
      </c>
    </row>
    <row r="24" spans="2:9" ht="15.6" x14ac:dyDescent="0.3">
      <c r="B24" s="9"/>
      <c r="C24" s="151" t="s">
        <v>64</v>
      </c>
    </row>
    <row r="25" spans="2:9" ht="17.25" customHeight="1" x14ac:dyDescent="0.3">
      <c r="C25" s="175"/>
    </row>
    <row r="26" spans="2:9" ht="15.6" x14ac:dyDescent="0.3">
      <c r="C26" s="176" t="s">
        <v>65</v>
      </c>
    </row>
    <row r="27" spans="2:9" ht="15.6" x14ac:dyDescent="0.3">
      <c r="C27" s="176" t="s">
        <v>66</v>
      </c>
    </row>
    <row r="28" spans="2:9" ht="18" customHeight="1" x14ac:dyDescent="0.3">
      <c r="C28" s="176" t="s">
        <v>67</v>
      </c>
    </row>
    <row r="29" spans="2:9" ht="324" customHeight="1" x14ac:dyDescent="0.3">
      <c r="C29" s="177"/>
    </row>
    <row r="41" ht="18.75" customHeight="1" x14ac:dyDescent="0.3"/>
    <row r="58" ht="15.75" customHeight="1" x14ac:dyDescent="0.3"/>
    <row r="59" ht="30.75" customHeight="1" x14ac:dyDescent="0.3"/>
    <row r="67" ht="29.25" customHeight="1" x14ac:dyDescent="0.3"/>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xr:uid="{00000000-0002-0000-0000-000000000000}">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xr:uid="{00000000-0002-0000-0000-000001000000}">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xr:uid="{00000000-0002-0000-0000-000002000000}">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xr:uid="{00000000-0002-0000-0000-000003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61"/>
  <sheetViews>
    <sheetView topLeftCell="A112" zoomScale="60" zoomScaleNormal="70" workbookViewId="0">
      <selection activeCell="B4" sqref="B4"/>
    </sheetView>
  </sheetViews>
  <sheetFormatPr baseColWidth="10" defaultRowHeight="13.2" outlineLevelRow="1" x14ac:dyDescent="0.25"/>
  <cols>
    <col min="1" max="1" width="5.109375" style="1" customWidth="1"/>
    <col min="2" max="2" width="48" style="1" customWidth="1"/>
    <col min="3" max="3" width="44" style="1" customWidth="1"/>
    <col min="4" max="4" width="36.88671875" style="1" customWidth="1"/>
    <col min="5" max="5" width="40.5546875" style="1" customWidth="1"/>
    <col min="6" max="7" width="35.5546875" style="1" customWidth="1"/>
    <col min="8" max="8" width="35.6640625" style="1" customWidth="1"/>
    <col min="9" max="9" width="48.109375" style="1" customWidth="1"/>
    <col min="10" max="10" width="46.33203125" style="1" customWidth="1"/>
    <col min="11" max="11" width="22.33203125" style="1" customWidth="1"/>
    <col min="12" max="12" width="31.5546875" style="1" customWidth="1"/>
    <col min="13" max="14" width="16.44140625" style="1" customWidth="1"/>
    <col min="15" max="15" width="14.88671875" style="1" customWidth="1"/>
    <col min="16" max="256" width="11.44140625" style="1"/>
    <col min="257" max="257" width="5.109375" style="1" customWidth="1"/>
    <col min="258" max="258" width="48" style="1" customWidth="1"/>
    <col min="259" max="259" width="44" style="1" customWidth="1"/>
    <col min="260" max="260" width="36.88671875" style="1" customWidth="1"/>
    <col min="261" max="261" width="40.5546875" style="1" customWidth="1"/>
    <col min="262" max="263" width="35.5546875" style="1" customWidth="1"/>
    <col min="264" max="264" width="35.6640625" style="1" customWidth="1"/>
    <col min="265" max="265" width="48.109375" style="1" customWidth="1"/>
    <col min="266" max="266" width="46.33203125" style="1" customWidth="1"/>
    <col min="267" max="267" width="22.33203125" style="1" customWidth="1"/>
    <col min="268" max="268" width="31.5546875" style="1" customWidth="1"/>
    <col min="269" max="270" width="16.44140625" style="1" customWidth="1"/>
    <col min="271" max="271" width="14.88671875" style="1" customWidth="1"/>
    <col min="272" max="512" width="11.44140625" style="1"/>
    <col min="513" max="513" width="5.109375" style="1" customWidth="1"/>
    <col min="514" max="514" width="48" style="1" customWidth="1"/>
    <col min="515" max="515" width="44" style="1" customWidth="1"/>
    <col min="516" max="516" width="36.88671875" style="1" customWidth="1"/>
    <col min="517" max="517" width="40.5546875" style="1" customWidth="1"/>
    <col min="518" max="519" width="35.5546875" style="1" customWidth="1"/>
    <col min="520" max="520" width="35.6640625" style="1" customWidth="1"/>
    <col min="521" max="521" width="48.109375" style="1" customWidth="1"/>
    <col min="522" max="522" width="46.33203125" style="1" customWidth="1"/>
    <col min="523" max="523" width="22.33203125" style="1" customWidth="1"/>
    <col min="524" max="524" width="31.5546875" style="1" customWidth="1"/>
    <col min="525" max="526" width="16.44140625" style="1" customWidth="1"/>
    <col min="527" max="527" width="14.88671875" style="1" customWidth="1"/>
    <col min="528" max="768" width="11.44140625" style="1"/>
    <col min="769" max="769" width="5.109375" style="1" customWidth="1"/>
    <col min="770" max="770" width="48" style="1" customWidth="1"/>
    <col min="771" max="771" width="44" style="1" customWidth="1"/>
    <col min="772" max="772" width="36.88671875" style="1" customWidth="1"/>
    <col min="773" max="773" width="40.5546875" style="1" customWidth="1"/>
    <col min="774" max="775" width="35.5546875" style="1" customWidth="1"/>
    <col min="776" max="776" width="35.6640625" style="1" customWidth="1"/>
    <col min="777" max="777" width="48.109375" style="1" customWidth="1"/>
    <col min="778" max="778" width="46.33203125" style="1" customWidth="1"/>
    <col min="779" max="779" width="22.33203125" style="1" customWidth="1"/>
    <col min="780" max="780" width="31.5546875" style="1" customWidth="1"/>
    <col min="781" max="782" width="16.44140625" style="1" customWidth="1"/>
    <col min="783" max="783" width="14.88671875" style="1" customWidth="1"/>
    <col min="784" max="1024" width="11.44140625" style="1"/>
    <col min="1025" max="1025" width="5.109375" style="1" customWidth="1"/>
    <col min="1026" max="1026" width="48" style="1" customWidth="1"/>
    <col min="1027" max="1027" width="44" style="1" customWidth="1"/>
    <col min="1028" max="1028" width="36.88671875" style="1" customWidth="1"/>
    <col min="1029" max="1029" width="40.5546875" style="1" customWidth="1"/>
    <col min="1030" max="1031" width="35.5546875" style="1" customWidth="1"/>
    <col min="1032" max="1032" width="35.6640625" style="1" customWidth="1"/>
    <col min="1033" max="1033" width="48.109375" style="1" customWidth="1"/>
    <col min="1034" max="1034" width="46.33203125" style="1" customWidth="1"/>
    <col min="1035" max="1035" width="22.33203125" style="1" customWidth="1"/>
    <col min="1036" max="1036" width="31.5546875" style="1" customWidth="1"/>
    <col min="1037" max="1038" width="16.44140625" style="1" customWidth="1"/>
    <col min="1039" max="1039" width="14.88671875" style="1" customWidth="1"/>
    <col min="1040" max="1280" width="11.44140625" style="1"/>
    <col min="1281" max="1281" width="5.109375" style="1" customWidth="1"/>
    <col min="1282" max="1282" width="48" style="1" customWidth="1"/>
    <col min="1283" max="1283" width="44" style="1" customWidth="1"/>
    <col min="1284" max="1284" width="36.88671875" style="1" customWidth="1"/>
    <col min="1285" max="1285" width="40.5546875" style="1" customWidth="1"/>
    <col min="1286" max="1287" width="35.5546875" style="1" customWidth="1"/>
    <col min="1288" max="1288" width="35.6640625" style="1" customWidth="1"/>
    <col min="1289" max="1289" width="48.109375" style="1" customWidth="1"/>
    <col min="1290" max="1290" width="46.33203125" style="1" customWidth="1"/>
    <col min="1291" max="1291" width="22.33203125" style="1" customWidth="1"/>
    <col min="1292" max="1292" width="31.5546875" style="1" customWidth="1"/>
    <col min="1293" max="1294" width="16.44140625" style="1" customWidth="1"/>
    <col min="1295" max="1295" width="14.88671875" style="1" customWidth="1"/>
    <col min="1296" max="1536" width="11.44140625" style="1"/>
    <col min="1537" max="1537" width="5.109375" style="1" customWidth="1"/>
    <col min="1538" max="1538" width="48" style="1" customWidth="1"/>
    <col min="1539" max="1539" width="44" style="1" customWidth="1"/>
    <col min="1540" max="1540" width="36.88671875" style="1" customWidth="1"/>
    <col min="1541" max="1541" width="40.5546875" style="1" customWidth="1"/>
    <col min="1542" max="1543" width="35.5546875" style="1" customWidth="1"/>
    <col min="1544" max="1544" width="35.6640625" style="1" customWidth="1"/>
    <col min="1545" max="1545" width="48.109375" style="1" customWidth="1"/>
    <col min="1546" max="1546" width="46.33203125" style="1" customWidth="1"/>
    <col min="1547" max="1547" width="22.33203125" style="1" customWidth="1"/>
    <col min="1548" max="1548" width="31.5546875" style="1" customWidth="1"/>
    <col min="1549" max="1550" width="16.44140625" style="1" customWidth="1"/>
    <col min="1551" max="1551" width="14.88671875" style="1" customWidth="1"/>
    <col min="1552" max="1792" width="11.44140625" style="1"/>
    <col min="1793" max="1793" width="5.109375" style="1" customWidth="1"/>
    <col min="1794" max="1794" width="48" style="1" customWidth="1"/>
    <col min="1795" max="1795" width="44" style="1" customWidth="1"/>
    <col min="1796" max="1796" width="36.88671875" style="1" customWidth="1"/>
    <col min="1797" max="1797" width="40.5546875" style="1" customWidth="1"/>
    <col min="1798" max="1799" width="35.5546875" style="1" customWidth="1"/>
    <col min="1800" max="1800" width="35.6640625" style="1" customWidth="1"/>
    <col min="1801" max="1801" width="48.109375" style="1" customWidth="1"/>
    <col min="1802" max="1802" width="46.33203125" style="1" customWidth="1"/>
    <col min="1803" max="1803" width="22.33203125" style="1" customWidth="1"/>
    <col min="1804" max="1804" width="31.5546875" style="1" customWidth="1"/>
    <col min="1805" max="1806" width="16.44140625" style="1" customWidth="1"/>
    <col min="1807" max="1807" width="14.88671875" style="1" customWidth="1"/>
    <col min="1808" max="2048" width="11.44140625" style="1"/>
    <col min="2049" max="2049" width="5.109375" style="1" customWidth="1"/>
    <col min="2050" max="2050" width="48" style="1" customWidth="1"/>
    <col min="2051" max="2051" width="44" style="1" customWidth="1"/>
    <col min="2052" max="2052" width="36.88671875" style="1" customWidth="1"/>
    <col min="2053" max="2053" width="40.5546875" style="1" customWidth="1"/>
    <col min="2054" max="2055" width="35.5546875" style="1" customWidth="1"/>
    <col min="2056" max="2056" width="35.6640625" style="1" customWidth="1"/>
    <col min="2057" max="2057" width="48.109375" style="1" customWidth="1"/>
    <col min="2058" max="2058" width="46.33203125" style="1" customWidth="1"/>
    <col min="2059" max="2059" width="22.33203125" style="1" customWidth="1"/>
    <col min="2060" max="2060" width="31.5546875" style="1" customWidth="1"/>
    <col min="2061" max="2062" width="16.44140625" style="1" customWidth="1"/>
    <col min="2063" max="2063" width="14.88671875" style="1" customWidth="1"/>
    <col min="2064" max="2304" width="11.44140625" style="1"/>
    <col min="2305" max="2305" width="5.109375" style="1" customWidth="1"/>
    <col min="2306" max="2306" width="48" style="1" customWidth="1"/>
    <col min="2307" max="2307" width="44" style="1" customWidth="1"/>
    <col min="2308" max="2308" width="36.88671875" style="1" customWidth="1"/>
    <col min="2309" max="2309" width="40.5546875" style="1" customWidth="1"/>
    <col min="2310" max="2311" width="35.5546875" style="1" customWidth="1"/>
    <col min="2312" max="2312" width="35.6640625" style="1" customWidth="1"/>
    <col min="2313" max="2313" width="48.109375" style="1" customWidth="1"/>
    <col min="2314" max="2314" width="46.33203125" style="1" customWidth="1"/>
    <col min="2315" max="2315" width="22.33203125" style="1" customWidth="1"/>
    <col min="2316" max="2316" width="31.5546875" style="1" customWidth="1"/>
    <col min="2317" max="2318" width="16.44140625" style="1" customWidth="1"/>
    <col min="2319" max="2319" width="14.88671875" style="1" customWidth="1"/>
    <col min="2320" max="2560" width="11.44140625" style="1"/>
    <col min="2561" max="2561" width="5.109375" style="1" customWidth="1"/>
    <col min="2562" max="2562" width="48" style="1" customWidth="1"/>
    <col min="2563" max="2563" width="44" style="1" customWidth="1"/>
    <col min="2564" max="2564" width="36.88671875" style="1" customWidth="1"/>
    <col min="2565" max="2565" width="40.5546875" style="1" customWidth="1"/>
    <col min="2566" max="2567" width="35.5546875" style="1" customWidth="1"/>
    <col min="2568" max="2568" width="35.6640625" style="1" customWidth="1"/>
    <col min="2569" max="2569" width="48.109375" style="1" customWidth="1"/>
    <col min="2570" max="2570" width="46.33203125" style="1" customWidth="1"/>
    <col min="2571" max="2571" width="22.33203125" style="1" customWidth="1"/>
    <col min="2572" max="2572" width="31.5546875" style="1" customWidth="1"/>
    <col min="2573" max="2574" width="16.44140625" style="1" customWidth="1"/>
    <col min="2575" max="2575" width="14.88671875" style="1" customWidth="1"/>
    <col min="2576" max="2816" width="11.44140625" style="1"/>
    <col min="2817" max="2817" width="5.109375" style="1" customWidth="1"/>
    <col min="2818" max="2818" width="48" style="1" customWidth="1"/>
    <col min="2819" max="2819" width="44" style="1" customWidth="1"/>
    <col min="2820" max="2820" width="36.88671875" style="1" customWidth="1"/>
    <col min="2821" max="2821" width="40.5546875" style="1" customWidth="1"/>
    <col min="2822" max="2823" width="35.5546875" style="1" customWidth="1"/>
    <col min="2824" max="2824" width="35.6640625" style="1" customWidth="1"/>
    <col min="2825" max="2825" width="48.109375" style="1" customWidth="1"/>
    <col min="2826" max="2826" width="46.33203125" style="1" customWidth="1"/>
    <col min="2827" max="2827" width="22.33203125" style="1" customWidth="1"/>
    <col min="2828" max="2828" width="31.5546875" style="1" customWidth="1"/>
    <col min="2829" max="2830" width="16.44140625" style="1" customWidth="1"/>
    <col min="2831" max="2831" width="14.88671875" style="1" customWidth="1"/>
    <col min="2832" max="3072" width="11.44140625" style="1"/>
    <col min="3073" max="3073" width="5.109375" style="1" customWidth="1"/>
    <col min="3074" max="3074" width="48" style="1" customWidth="1"/>
    <col min="3075" max="3075" width="44" style="1" customWidth="1"/>
    <col min="3076" max="3076" width="36.88671875" style="1" customWidth="1"/>
    <col min="3077" max="3077" width="40.5546875" style="1" customWidth="1"/>
    <col min="3078" max="3079" width="35.5546875" style="1" customWidth="1"/>
    <col min="3080" max="3080" width="35.6640625" style="1" customWidth="1"/>
    <col min="3081" max="3081" width="48.109375" style="1" customWidth="1"/>
    <col min="3082" max="3082" width="46.33203125" style="1" customWidth="1"/>
    <col min="3083" max="3083" width="22.33203125" style="1" customWidth="1"/>
    <col min="3084" max="3084" width="31.5546875" style="1" customWidth="1"/>
    <col min="3085" max="3086" width="16.44140625" style="1" customWidth="1"/>
    <col min="3087" max="3087" width="14.88671875" style="1" customWidth="1"/>
    <col min="3088" max="3328" width="11.44140625" style="1"/>
    <col min="3329" max="3329" width="5.109375" style="1" customWidth="1"/>
    <col min="3330" max="3330" width="48" style="1" customWidth="1"/>
    <col min="3331" max="3331" width="44" style="1" customWidth="1"/>
    <col min="3332" max="3332" width="36.88671875" style="1" customWidth="1"/>
    <col min="3333" max="3333" width="40.5546875" style="1" customWidth="1"/>
    <col min="3334" max="3335" width="35.5546875" style="1" customWidth="1"/>
    <col min="3336" max="3336" width="35.6640625" style="1" customWidth="1"/>
    <col min="3337" max="3337" width="48.109375" style="1" customWidth="1"/>
    <col min="3338" max="3338" width="46.33203125" style="1" customWidth="1"/>
    <col min="3339" max="3339" width="22.33203125" style="1" customWidth="1"/>
    <col min="3340" max="3340" width="31.5546875" style="1" customWidth="1"/>
    <col min="3341" max="3342" width="16.44140625" style="1" customWidth="1"/>
    <col min="3343" max="3343" width="14.88671875" style="1" customWidth="1"/>
    <col min="3344" max="3584" width="11.44140625" style="1"/>
    <col min="3585" max="3585" width="5.109375" style="1" customWidth="1"/>
    <col min="3586" max="3586" width="48" style="1" customWidth="1"/>
    <col min="3587" max="3587" width="44" style="1" customWidth="1"/>
    <col min="3588" max="3588" width="36.88671875" style="1" customWidth="1"/>
    <col min="3589" max="3589" width="40.5546875" style="1" customWidth="1"/>
    <col min="3590" max="3591" width="35.5546875" style="1" customWidth="1"/>
    <col min="3592" max="3592" width="35.6640625" style="1" customWidth="1"/>
    <col min="3593" max="3593" width="48.109375" style="1" customWidth="1"/>
    <col min="3594" max="3594" width="46.33203125" style="1" customWidth="1"/>
    <col min="3595" max="3595" width="22.33203125" style="1" customWidth="1"/>
    <col min="3596" max="3596" width="31.5546875" style="1" customWidth="1"/>
    <col min="3597" max="3598" width="16.44140625" style="1" customWidth="1"/>
    <col min="3599" max="3599" width="14.88671875" style="1" customWidth="1"/>
    <col min="3600" max="3840" width="11.44140625" style="1"/>
    <col min="3841" max="3841" width="5.109375" style="1" customWidth="1"/>
    <col min="3842" max="3842" width="48" style="1" customWidth="1"/>
    <col min="3843" max="3843" width="44" style="1" customWidth="1"/>
    <col min="3844" max="3844" width="36.88671875" style="1" customWidth="1"/>
    <col min="3845" max="3845" width="40.5546875" style="1" customWidth="1"/>
    <col min="3846" max="3847" width="35.5546875" style="1" customWidth="1"/>
    <col min="3848" max="3848" width="35.6640625" style="1" customWidth="1"/>
    <col min="3849" max="3849" width="48.109375" style="1" customWidth="1"/>
    <col min="3850" max="3850" width="46.33203125" style="1" customWidth="1"/>
    <col min="3851" max="3851" width="22.33203125" style="1" customWidth="1"/>
    <col min="3852" max="3852" width="31.5546875" style="1" customWidth="1"/>
    <col min="3853" max="3854" width="16.44140625" style="1" customWidth="1"/>
    <col min="3855" max="3855" width="14.88671875" style="1" customWidth="1"/>
    <col min="3856" max="4096" width="11.44140625" style="1"/>
    <col min="4097" max="4097" width="5.109375" style="1" customWidth="1"/>
    <col min="4098" max="4098" width="48" style="1" customWidth="1"/>
    <col min="4099" max="4099" width="44" style="1" customWidth="1"/>
    <col min="4100" max="4100" width="36.88671875" style="1" customWidth="1"/>
    <col min="4101" max="4101" width="40.5546875" style="1" customWidth="1"/>
    <col min="4102" max="4103" width="35.5546875" style="1" customWidth="1"/>
    <col min="4104" max="4104" width="35.6640625" style="1" customWidth="1"/>
    <col min="4105" max="4105" width="48.109375" style="1" customWidth="1"/>
    <col min="4106" max="4106" width="46.33203125" style="1" customWidth="1"/>
    <col min="4107" max="4107" width="22.33203125" style="1" customWidth="1"/>
    <col min="4108" max="4108" width="31.5546875" style="1" customWidth="1"/>
    <col min="4109" max="4110" width="16.44140625" style="1" customWidth="1"/>
    <col min="4111" max="4111" width="14.88671875" style="1" customWidth="1"/>
    <col min="4112" max="4352" width="11.44140625" style="1"/>
    <col min="4353" max="4353" width="5.109375" style="1" customWidth="1"/>
    <col min="4354" max="4354" width="48" style="1" customWidth="1"/>
    <col min="4355" max="4355" width="44" style="1" customWidth="1"/>
    <col min="4356" max="4356" width="36.88671875" style="1" customWidth="1"/>
    <col min="4357" max="4357" width="40.5546875" style="1" customWidth="1"/>
    <col min="4358" max="4359" width="35.5546875" style="1" customWidth="1"/>
    <col min="4360" max="4360" width="35.6640625" style="1" customWidth="1"/>
    <col min="4361" max="4361" width="48.109375" style="1" customWidth="1"/>
    <col min="4362" max="4362" width="46.33203125" style="1" customWidth="1"/>
    <col min="4363" max="4363" width="22.33203125" style="1" customWidth="1"/>
    <col min="4364" max="4364" width="31.5546875" style="1" customWidth="1"/>
    <col min="4365" max="4366" width="16.44140625" style="1" customWidth="1"/>
    <col min="4367" max="4367" width="14.88671875" style="1" customWidth="1"/>
    <col min="4368" max="4608" width="11.44140625" style="1"/>
    <col min="4609" max="4609" width="5.109375" style="1" customWidth="1"/>
    <col min="4610" max="4610" width="48" style="1" customWidth="1"/>
    <col min="4611" max="4611" width="44" style="1" customWidth="1"/>
    <col min="4612" max="4612" width="36.88671875" style="1" customWidth="1"/>
    <col min="4613" max="4613" width="40.5546875" style="1" customWidth="1"/>
    <col min="4614" max="4615" width="35.5546875" style="1" customWidth="1"/>
    <col min="4616" max="4616" width="35.6640625" style="1" customWidth="1"/>
    <col min="4617" max="4617" width="48.109375" style="1" customWidth="1"/>
    <col min="4618" max="4618" width="46.33203125" style="1" customWidth="1"/>
    <col min="4619" max="4619" width="22.33203125" style="1" customWidth="1"/>
    <col min="4620" max="4620" width="31.5546875" style="1" customWidth="1"/>
    <col min="4621" max="4622" width="16.44140625" style="1" customWidth="1"/>
    <col min="4623" max="4623" width="14.88671875" style="1" customWidth="1"/>
    <col min="4624" max="4864" width="11.44140625" style="1"/>
    <col min="4865" max="4865" width="5.109375" style="1" customWidth="1"/>
    <col min="4866" max="4866" width="48" style="1" customWidth="1"/>
    <col min="4867" max="4867" width="44" style="1" customWidth="1"/>
    <col min="4868" max="4868" width="36.88671875" style="1" customWidth="1"/>
    <col min="4869" max="4869" width="40.5546875" style="1" customWidth="1"/>
    <col min="4870" max="4871" width="35.5546875" style="1" customWidth="1"/>
    <col min="4872" max="4872" width="35.6640625" style="1" customWidth="1"/>
    <col min="4873" max="4873" width="48.109375" style="1" customWidth="1"/>
    <col min="4874" max="4874" width="46.33203125" style="1" customWidth="1"/>
    <col min="4875" max="4875" width="22.33203125" style="1" customWidth="1"/>
    <col min="4876" max="4876" width="31.5546875" style="1" customWidth="1"/>
    <col min="4877" max="4878" width="16.44140625" style="1" customWidth="1"/>
    <col min="4879" max="4879" width="14.88671875" style="1" customWidth="1"/>
    <col min="4880" max="5120" width="11.44140625" style="1"/>
    <col min="5121" max="5121" width="5.109375" style="1" customWidth="1"/>
    <col min="5122" max="5122" width="48" style="1" customWidth="1"/>
    <col min="5123" max="5123" width="44" style="1" customWidth="1"/>
    <col min="5124" max="5124" width="36.88671875" style="1" customWidth="1"/>
    <col min="5125" max="5125" width="40.5546875" style="1" customWidth="1"/>
    <col min="5126" max="5127" width="35.5546875" style="1" customWidth="1"/>
    <col min="5128" max="5128" width="35.6640625" style="1" customWidth="1"/>
    <col min="5129" max="5129" width="48.109375" style="1" customWidth="1"/>
    <col min="5130" max="5130" width="46.33203125" style="1" customWidth="1"/>
    <col min="5131" max="5131" width="22.33203125" style="1" customWidth="1"/>
    <col min="5132" max="5132" width="31.5546875" style="1" customWidth="1"/>
    <col min="5133" max="5134" width="16.44140625" style="1" customWidth="1"/>
    <col min="5135" max="5135" width="14.88671875" style="1" customWidth="1"/>
    <col min="5136" max="5376" width="11.44140625" style="1"/>
    <col min="5377" max="5377" width="5.109375" style="1" customWidth="1"/>
    <col min="5378" max="5378" width="48" style="1" customWidth="1"/>
    <col min="5379" max="5379" width="44" style="1" customWidth="1"/>
    <col min="5380" max="5380" width="36.88671875" style="1" customWidth="1"/>
    <col min="5381" max="5381" width="40.5546875" style="1" customWidth="1"/>
    <col min="5382" max="5383" width="35.5546875" style="1" customWidth="1"/>
    <col min="5384" max="5384" width="35.6640625" style="1" customWidth="1"/>
    <col min="5385" max="5385" width="48.109375" style="1" customWidth="1"/>
    <col min="5386" max="5386" width="46.33203125" style="1" customWidth="1"/>
    <col min="5387" max="5387" width="22.33203125" style="1" customWidth="1"/>
    <col min="5388" max="5388" width="31.5546875" style="1" customWidth="1"/>
    <col min="5389" max="5390" width="16.44140625" style="1" customWidth="1"/>
    <col min="5391" max="5391" width="14.88671875" style="1" customWidth="1"/>
    <col min="5392" max="5632" width="11.44140625" style="1"/>
    <col min="5633" max="5633" width="5.109375" style="1" customWidth="1"/>
    <col min="5634" max="5634" width="48" style="1" customWidth="1"/>
    <col min="5635" max="5635" width="44" style="1" customWidth="1"/>
    <col min="5636" max="5636" width="36.88671875" style="1" customWidth="1"/>
    <col min="5637" max="5637" width="40.5546875" style="1" customWidth="1"/>
    <col min="5638" max="5639" width="35.5546875" style="1" customWidth="1"/>
    <col min="5640" max="5640" width="35.6640625" style="1" customWidth="1"/>
    <col min="5641" max="5641" width="48.109375" style="1" customWidth="1"/>
    <col min="5642" max="5642" width="46.33203125" style="1" customWidth="1"/>
    <col min="5643" max="5643" width="22.33203125" style="1" customWidth="1"/>
    <col min="5644" max="5644" width="31.5546875" style="1" customWidth="1"/>
    <col min="5645" max="5646" width="16.44140625" style="1" customWidth="1"/>
    <col min="5647" max="5647" width="14.88671875" style="1" customWidth="1"/>
    <col min="5648" max="5888" width="11.44140625" style="1"/>
    <col min="5889" max="5889" width="5.109375" style="1" customWidth="1"/>
    <col min="5890" max="5890" width="48" style="1" customWidth="1"/>
    <col min="5891" max="5891" width="44" style="1" customWidth="1"/>
    <col min="5892" max="5892" width="36.88671875" style="1" customWidth="1"/>
    <col min="5893" max="5893" width="40.5546875" style="1" customWidth="1"/>
    <col min="5894" max="5895" width="35.5546875" style="1" customWidth="1"/>
    <col min="5896" max="5896" width="35.6640625" style="1" customWidth="1"/>
    <col min="5897" max="5897" width="48.109375" style="1" customWidth="1"/>
    <col min="5898" max="5898" width="46.33203125" style="1" customWidth="1"/>
    <col min="5899" max="5899" width="22.33203125" style="1" customWidth="1"/>
    <col min="5900" max="5900" width="31.5546875" style="1" customWidth="1"/>
    <col min="5901" max="5902" width="16.44140625" style="1" customWidth="1"/>
    <col min="5903" max="5903" width="14.88671875" style="1" customWidth="1"/>
    <col min="5904" max="6144" width="11.44140625" style="1"/>
    <col min="6145" max="6145" width="5.109375" style="1" customWidth="1"/>
    <col min="6146" max="6146" width="48" style="1" customWidth="1"/>
    <col min="6147" max="6147" width="44" style="1" customWidth="1"/>
    <col min="6148" max="6148" width="36.88671875" style="1" customWidth="1"/>
    <col min="6149" max="6149" width="40.5546875" style="1" customWidth="1"/>
    <col min="6150" max="6151" width="35.5546875" style="1" customWidth="1"/>
    <col min="6152" max="6152" width="35.6640625" style="1" customWidth="1"/>
    <col min="6153" max="6153" width="48.109375" style="1" customWidth="1"/>
    <col min="6154" max="6154" width="46.33203125" style="1" customWidth="1"/>
    <col min="6155" max="6155" width="22.33203125" style="1" customWidth="1"/>
    <col min="6156" max="6156" width="31.5546875" style="1" customWidth="1"/>
    <col min="6157" max="6158" width="16.44140625" style="1" customWidth="1"/>
    <col min="6159" max="6159" width="14.88671875" style="1" customWidth="1"/>
    <col min="6160" max="6400" width="11.44140625" style="1"/>
    <col min="6401" max="6401" width="5.109375" style="1" customWidth="1"/>
    <col min="6402" max="6402" width="48" style="1" customWidth="1"/>
    <col min="6403" max="6403" width="44" style="1" customWidth="1"/>
    <col min="6404" max="6404" width="36.88671875" style="1" customWidth="1"/>
    <col min="6405" max="6405" width="40.5546875" style="1" customWidth="1"/>
    <col min="6406" max="6407" width="35.5546875" style="1" customWidth="1"/>
    <col min="6408" max="6408" width="35.6640625" style="1" customWidth="1"/>
    <col min="6409" max="6409" width="48.109375" style="1" customWidth="1"/>
    <col min="6410" max="6410" width="46.33203125" style="1" customWidth="1"/>
    <col min="6411" max="6411" width="22.33203125" style="1" customWidth="1"/>
    <col min="6412" max="6412" width="31.5546875" style="1" customWidth="1"/>
    <col min="6413" max="6414" width="16.44140625" style="1" customWidth="1"/>
    <col min="6415" max="6415" width="14.88671875" style="1" customWidth="1"/>
    <col min="6416" max="6656" width="11.44140625" style="1"/>
    <col min="6657" max="6657" width="5.109375" style="1" customWidth="1"/>
    <col min="6658" max="6658" width="48" style="1" customWidth="1"/>
    <col min="6659" max="6659" width="44" style="1" customWidth="1"/>
    <col min="6660" max="6660" width="36.88671875" style="1" customWidth="1"/>
    <col min="6661" max="6661" width="40.5546875" style="1" customWidth="1"/>
    <col min="6662" max="6663" width="35.5546875" style="1" customWidth="1"/>
    <col min="6664" max="6664" width="35.6640625" style="1" customWidth="1"/>
    <col min="6665" max="6665" width="48.109375" style="1" customWidth="1"/>
    <col min="6666" max="6666" width="46.33203125" style="1" customWidth="1"/>
    <col min="6667" max="6667" width="22.33203125" style="1" customWidth="1"/>
    <col min="6668" max="6668" width="31.5546875" style="1" customWidth="1"/>
    <col min="6669" max="6670" width="16.44140625" style="1" customWidth="1"/>
    <col min="6671" max="6671" width="14.88671875" style="1" customWidth="1"/>
    <col min="6672" max="6912" width="11.44140625" style="1"/>
    <col min="6913" max="6913" width="5.109375" style="1" customWidth="1"/>
    <col min="6914" max="6914" width="48" style="1" customWidth="1"/>
    <col min="6915" max="6915" width="44" style="1" customWidth="1"/>
    <col min="6916" max="6916" width="36.88671875" style="1" customWidth="1"/>
    <col min="6917" max="6917" width="40.5546875" style="1" customWidth="1"/>
    <col min="6918" max="6919" width="35.5546875" style="1" customWidth="1"/>
    <col min="6920" max="6920" width="35.6640625" style="1" customWidth="1"/>
    <col min="6921" max="6921" width="48.109375" style="1" customWidth="1"/>
    <col min="6922" max="6922" width="46.33203125" style="1" customWidth="1"/>
    <col min="6923" max="6923" width="22.33203125" style="1" customWidth="1"/>
    <col min="6924" max="6924" width="31.5546875" style="1" customWidth="1"/>
    <col min="6925" max="6926" width="16.44140625" style="1" customWidth="1"/>
    <col min="6927" max="6927" width="14.88671875" style="1" customWidth="1"/>
    <col min="6928" max="7168" width="11.44140625" style="1"/>
    <col min="7169" max="7169" width="5.109375" style="1" customWidth="1"/>
    <col min="7170" max="7170" width="48" style="1" customWidth="1"/>
    <col min="7171" max="7171" width="44" style="1" customWidth="1"/>
    <col min="7172" max="7172" width="36.88671875" style="1" customWidth="1"/>
    <col min="7173" max="7173" width="40.5546875" style="1" customWidth="1"/>
    <col min="7174" max="7175" width="35.5546875" style="1" customWidth="1"/>
    <col min="7176" max="7176" width="35.6640625" style="1" customWidth="1"/>
    <col min="7177" max="7177" width="48.109375" style="1" customWidth="1"/>
    <col min="7178" max="7178" width="46.33203125" style="1" customWidth="1"/>
    <col min="7179" max="7179" width="22.33203125" style="1" customWidth="1"/>
    <col min="7180" max="7180" width="31.5546875" style="1" customWidth="1"/>
    <col min="7181" max="7182" width="16.44140625" style="1" customWidth="1"/>
    <col min="7183" max="7183" width="14.88671875" style="1" customWidth="1"/>
    <col min="7184" max="7424" width="11.44140625" style="1"/>
    <col min="7425" max="7425" width="5.109375" style="1" customWidth="1"/>
    <col min="7426" max="7426" width="48" style="1" customWidth="1"/>
    <col min="7427" max="7427" width="44" style="1" customWidth="1"/>
    <col min="7428" max="7428" width="36.88671875" style="1" customWidth="1"/>
    <col min="7429" max="7429" width="40.5546875" style="1" customWidth="1"/>
    <col min="7430" max="7431" width="35.5546875" style="1" customWidth="1"/>
    <col min="7432" max="7432" width="35.6640625" style="1" customWidth="1"/>
    <col min="7433" max="7433" width="48.109375" style="1" customWidth="1"/>
    <col min="7434" max="7434" width="46.33203125" style="1" customWidth="1"/>
    <col min="7435" max="7435" width="22.33203125" style="1" customWidth="1"/>
    <col min="7436" max="7436" width="31.5546875" style="1" customWidth="1"/>
    <col min="7437" max="7438" width="16.44140625" style="1" customWidth="1"/>
    <col min="7439" max="7439" width="14.88671875" style="1" customWidth="1"/>
    <col min="7440" max="7680" width="11.44140625" style="1"/>
    <col min="7681" max="7681" width="5.109375" style="1" customWidth="1"/>
    <col min="7682" max="7682" width="48" style="1" customWidth="1"/>
    <col min="7683" max="7683" width="44" style="1" customWidth="1"/>
    <col min="7684" max="7684" width="36.88671875" style="1" customWidth="1"/>
    <col min="7685" max="7685" width="40.5546875" style="1" customWidth="1"/>
    <col min="7686" max="7687" width="35.5546875" style="1" customWidth="1"/>
    <col min="7688" max="7688" width="35.6640625" style="1" customWidth="1"/>
    <col min="7689" max="7689" width="48.109375" style="1" customWidth="1"/>
    <col min="7690" max="7690" width="46.33203125" style="1" customWidth="1"/>
    <col min="7691" max="7691" width="22.33203125" style="1" customWidth="1"/>
    <col min="7692" max="7692" width="31.5546875" style="1" customWidth="1"/>
    <col min="7693" max="7694" width="16.44140625" style="1" customWidth="1"/>
    <col min="7695" max="7695" width="14.88671875" style="1" customWidth="1"/>
    <col min="7696" max="7936" width="11.44140625" style="1"/>
    <col min="7937" max="7937" width="5.109375" style="1" customWidth="1"/>
    <col min="7938" max="7938" width="48" style="1" customWidth="1"/>
    <col min="7939" max="7939" width="44" style="1" customWidth="1"/>
    <col min="7940" max="7940" width="36.88671875" style="1" customWidth="1"/>
    <col min="7941" max="7941" width="40.5546875" style="1" customWidth="1"/>
    <col min="7942" max="7943" width="35.5546875" style="1" customWidth="1"/>
    <col min="7944" max="7944" width="35.6640625" style="1" customWidth="1"/>
    <col min="7945" max="7945" width="48.109375" style="1" customWidth="1"/>
    <col min="7946" max="7946" width="46.33203125" style="1" customWidth="1"/>
    <col min="7947" max="7947" width="22.33203125" style="1" customWidth="1"/>
    <col min="7948" max="7948" width="31.5546875" style="1" customWidth="1"/>
    <col min="7949" max="7950" width="16.44140625" style="1" customWidth="1"/>
    <col min="7951" max="7951" width="14.88671875" style="1" customWidth="1"/>
    <col min="7952" max="8192" width="11.44140625" style="1"/>
    <col min="8193" max="8193" width="5.109375" style="1" customWidth="1"/>
    <col min="8194" max="8194" width="48" style="1" customWidth="1"/>
    <col min="8195" max="8195" width="44" style="1" customWidth="1"/>
    <col min="8196" max="8196" width="36.88671875" style="1" customWidth="1"/>
    <col min="8197" max="8197" width="40.5546875" style="1" customWidth="1"/>
    <col min="8198" max="8199" width="35.5546875" style="1" customWidth="1"/>
    <col min="8200" max="8200" width="35.6640625" style="1" customWidth="1"/>
    <col min="8201" max="8201" width="48.109375" style="1" customWidth="1"/>
    <col min="8202" max="8202" width="46.33203125" style="1" customWidth="1"/>
    <col min="8203" max="8203" width="22.33203125" style="1" customWidth="1"/>
    <col min="8204" max="8204" width="31.5546875" style="1" customWidth="1"/>
    <col min="8205" max="8206" width="16.44140625" style="1" customWidth="1"/>
    <col min="8207" max="8207" width="14.88671875" style="1" customWidth="1"/>
    <col min="8208" max="8448" width="11.44140625" style="1"/>
    <col min="8449" max="8449" width="5.109375" style="1" customWidth="1"/>
    <col min="8450" max="8450" width="48" style="1" customWidth="1"/>
    <col min="8451" max="8451" width="44" style="1" customWidth="1"/>
    <col min="8452" max="8452" width="36.88671875" style="1" customWidth="1"/>
    <col min="8453" max="8453" width="40.5546875" style="1" customWidth="1"/>
    <col min="8454" max="8455" width="35.5546875" style="1" customWidth="1"/>
    <col min="8456" max="8456" width="35.6640625" style="1" customWidth="1"/>
    <col min="8457" max="8457" width="48.109375" style="1" customWidth="1"/>
    <col min="8458" max="8458" width="46.33203125" style="1" customWidth="1"/>
    <col min="8459" max="8459" width="22.33203125" style="1" customWidth="1"/>
    <col min="8460" max="8460" width="31.5546875" style="1" customWidth="1"/>
    <col min="8461" max="8462" width="16.44140625" style="1" customWidth="1"/>
    <col min="8463" max="8463" width="14.88671875" style="1" customWidth="1"/>
    <col min="8464" max="8704" width="11.44140625" style="1"/>
    <col min="8705" max="8705" width="5.109375" style="1" customWidth="1"/>
    <col min="8706" max="8706" width="48" style="1" customWidth="1"/>
    <col min="8707" max="8707" width="44" style="1" customWidth="1"/>
    <col min="8708" max="8708" width="36.88671875" style="1" customWidth="1"/>
    <col min="8709" max="8709" width="40.5546875" style="1" customWidth="1"/>
    <col min="8710" max="8711" width="35.5546875" style="1" customWidth="1"/>
    <col min="8712" max="8712" width="35.6640625" style="1" customWidth="1"/>
    <col min="8713" max="8713" width="48.109375" style="1" customWidth="1"/>
    <col min="8714" max="8714" width="46.33203125" style="1" customWidth="1"/>
    <col min="8715" max="8715" width="22.33203125" style="1" customWidth="1"/>
    <col min="8716" max="8716" width="31.5546875" style="1" customWidth="1"/>
    <col min="8717" max="8718" width="16.44140625" style="1" customWidth="1"/>
    <col min="8719" max="8719" width="14.88671875" style="1" customWidth="1"/>
    <col min="8720" max="8960" width="11.44140625" style="1"/>
    <col min="8961" max="8961" width="5.109375" style="1" customWidth="1"/>
    <col min="8962" max="8962" width="48" style="1" customWidth="1"/>
    <col min="8963" max="8963" width="44" style="1" customWidth="1"/>
    <col min="8964" max="8964" width="36.88671875" style="1" customWidth="1"/>
    <col min="8965" max="8965" width="40.5546875" style="1" customWidth="1"/>
    <col min="8966" max="8967" width="35.5546875" style="1" customWidth="1"/>
    <col min="8968" max="8968" width="35.6640625" style="1" customWidth="1"/>
    <col min="8969" max="8969" width="48.109375" style="1" customWidth="1"/>
    <col min="8970" max="8970" width="46.33203125" style="1" customWidth="1"/>
    <col min="8971" max="8971" width="22.33203125" style="1" customWidth="1"/>
    <col min="8972" max="8972" width="31.5546875" style="1" customWidth="1"/>
    <col min="8973" max="8974" width="16.44140625" style="1" customWidth="1"/>
    <col min="8975" max="8975" width="14.88671875" style="1" customWidth="1"/>
    <col min="8976" max="9216" width="11.44140625" style="1"/>
    <col min="9217" max="9217" width="5.109375" style="1" customWidth="1"/>
    <col min="9218" max="9218" width="48" style="1" customWidth="1"/>
    <col min="9219" max="9219" width="44" style="1" customWidth="1"/>
    <col min="9220" max="9220" width="36.88671875" style="1" customWidth="1"/>
    <col min="9221" max="9221" width="40.5546875" style="1" customWidth="1"/>
    <col min="9222" max="9223" width="35.5546875" style="1" customWidth="1"/>
    <col min="9224" max="9224" width="35.6640625" style="1" customWidth="1"/>
    <col min="9225" max="9225" width="48.109375" style="1" customWidth="1"/>
    <col min="9226" max="9226" width="46.33203125" style="1" customWidth="1"/>
    <col min="9227" max="9227" width="22.33203125" style="1" customWidth="1"/>
    <col min="9228" max="9228" width="31.5546875" style="1" customWidth="1"/>
    <col min="9229" max="9230" width="16.44140625" style="1" customWidth="1"/>
    <col min="9231" max="9231" width="14.88671875" style="1" customWidth="1"/>
    <col min="9232" max="9472" width="11.44140625" style="1"/>
    <col min="9473" max="9473" width="5.109375" style="1" customWidth="1"/>
    <col min="9474" max="9474" width="48" style="1" customWidth="1"/>
    <col min="9475" max="9475" width="44" style="1" customWidth="1"/>
    <col min="9476" max="9476" width="36.88671875" style="1" customWidth="1"/>
    <col min="9477" max="9477" width="40.5546875" style="1" customWidth="1"/>
    <col min="9478" max="9479" width="35.5546875" style="1" customWidth="1"/>
    <col min="9480" max="9480" width="35.6640625" style="1" customWidth="1"/>
    <col min="9481" max="9481" width="48.109375" style="1" customWidth="1"/>
    <col min="9482" max="9482" width="46.33203125" style="1" customWidth="1"/>
    <col min="9483" max="9483" width="22.33203125" style="1" customWidth="1"/>
    <col min="9484" max="9484" width="31.5546875" style="1" customWidth="1"/>
    <col min="9485" max="9486" width="16.44140625" style="1" customWidth="1"/>
    <col min="9487" max="9487" width="14.88671875" style="1" customWidth="1"/>
    <col min="9488" max="9728" width="11.44140625" style="1"/>
    <col min="9729" max="9729" width="5.109375" style="1" customWidth="1"/>
    <col min="9730" max="9730" width="48" style="1" customWidth="1"/>
    <col min="9731" max="9731" width="44" style="1" customWidth="1"/>
    <col min="9732" max="9732" width="36.88671875" style="1" customWidth="1"/>
    <col min="9733" max="9733" width="40.5546875" style="1" customWidth="1"/>
    <col min="9734" max="9735" width="35.5546875" style="1" customWidth="1"/>
    <col min="9736" max="9736" width="35.6640625" style="1" customWidth="1"/>
    <col min="9737" max="9737" width="48.109375" style="1" customWidth="1"/>
    <col min="9738" max="9738" width="46.33203125" style="1" customWidth="1"/>
    <col min="9739" max="9739" width="22.33203125" style="1" customWidth="1"/>
    <col min="9740" max="9740" width="31.5546875" style="1" customWidth="1"/>
    <col min="9741" max="9742" width="16.44140625" style="1" customWidth="1"/>
    <col min="9743" max="9743" width="14.88671875" style="1" customWidth="1"/>
    <col min="9744" max="9984" width="11.44140625" style="1"/>
    <col min="9985" max="9985" width="5.109375" style="1" customWidth="1"/>
    <col min="9986" max="9986" width="48" style="1" customWidth="1"/>
    <col min="9987" max="9987" width="44" style="1" customWidth="1"/>
    <col min="9988" max="9988" width="36.88671875" style="1" customWidth="1"/>
    <col min="9989" max="9989" width="40.5546875" style="1" customWidth="1"/>
    <col min="9990" max="9991" width="35.5546875" style="1" customWidth="1"/>
    <col min="9992" max="9992" width="35.6640625" style="1" customWidth="1"/>
    <col min="9993" max="9993" width="48.109375" style="1" customWidth="1"/>
    <col min="9994" max="9994" width="46.33203125" style="1" customWidth="1"/>
    <col min="9995" max="9995" width="22.33203125" style="1" customWidth="1"/>
    <col min="9996" max="9996" width="31.5546875" style="1" customWidth="1"/>
    <col min="9997" max="9998" width="16.44140625" style="1" customWidth="1"/>
    <col min="9999" max="9999" width="14.88671875" style="1" customWidth="1"/>
    <col min="10000" max="10240" width="11.44140625" style="1"/>
    <col min="10241" max="10241" width="5.109375" style="1" customWidth="1"/>
    <col min="10242" max="10242" width="48" style="1" customWidth="1"/>
    <col min="10243" max="10243" width="44" style="1" customWidth="1"/>
    <col min="10244" max="10244" width="36.88671875" style="1" customWidth="1"/>
    <col min="10245" max="10245" width="40.5546875" style="1" customWidth="1"/>
    <col min="10246" max="10247" width="35.5546875" style="1" customWidth="1"/>
    <col min="10248" max="10248" width="35.6640625" style="1" customWidth="1"/>
    <col min="10249" max="10249" width="48.109375" style="1" customWidth="1"/>
    <col min="10250" max="10250" width="46.33203125" style="1" customWidth="1"/>
    <col min="10251" max="10251" width="22.33203125" style="1" customWidth="1"/>
    <col min="10252" max="10252" width="31.5546875" style="1" customWidth="1"/>
    <col min="10253" max="10254" width="16.44140625" style="1" customWidth="1"/>
    <col min="10255" max="10255" width="14.88671875" style="1" customWidth="1"/>
    <col min="10256" max="10496" width="11.44140625" style="1"/>
    <col min="10497" max="10497" width="5.109375" style="1" customWidth="1"/>
    <col min="10498" max="10498" width="48" style="1" customWidth="1"/>
    <col min="10499" max="10499" width="44" style="1" customWidth="1"/>
    <col min="10500" max="10500" width="36.88671875" style="1" customWidth="1"/>
    <col min="10501" max="10501" width="40.5546875" style="1" customWidth="1"/>
    <col min="10502" max="10503" width="35.5546875" style="1" customWidth="1"/>
    <col min="10504" max="10504" width="35.6640625" style="1" customWidth="1"/>
    <col min="10505" max="10505" width="48.109375" style="1" customWidth="1"/>
    <col min="10506" max="10506" width="46.33203125" style="1" customWidth="1"/>
    <col min="10507" max="10507" width="22.33203125" style="1" customWidth="1"/>
    <col min="10508" max="10508" width="31.5546875" style="1" customWidth="1"/>
    <col min="10509" max="10510" width="16.44140625" style="1" customWidth="1"/>
    <col min="10511" max="10511" width="14.88671875" style="1" customWidth="1"/>
    <col min="10512" max="10752" width="11.44140625" style="1"/>
    <col min="10753" max="10753" width="5.109375" style="1" customWidth="1"/>
    <col min="10754" max="10754" width="48" style="1" customWidth="1"/>
    <col min="10755" max="10755" width="44" style="1" customWidth="1"/>
    <col min="10756" max="10756" width="36.88671875" style="1" customWidth="1"/>
    <col min="10757" max="10757" width="40.5546875" style="1" customWidth="1"/>
    <col min="10758" max="10759" width="35.5546875" style="1" customWidth="1"/>
    <col min="10760" max="10760" width="35.6640625" style="1" customWidth="1"/>
    <col min="10761" max="10761" width="48.109375" style="1" customWidth="1"/>
    <col min="10762" max="10762" width="46.33203125" style="1" customWidth="1"/>
    <col min="10763" max="10763" width="22.33203125" style="1" customWidth="1"/>
    <col min="10764" max="10764" width="31.5546875" style="1" customWidth="1"/>
    <col min="10765" max="10766" width="16.44140625" style="1" customWidth="1"/>
    <col min="10767" max="10767" width="14.88671875" style="1" customWidth="1"/>
    <col min="10768" max="11008" width="11.44140625" style="1"/>
    <col min="11009" max="11009" width="5.109375" style="1" customWidth="1"/>
    <col min="11010" max="11010" width="48" style="1" customWidth="1"/>
    <col min="11011" max="11011" width="44" style="1" customWidth="1"/>
    <col min="11012" max="11012" width="36.88671875" style="1" customWidth="1"/>
    <col min="11013" max="11013" width="40.5546875" style="1" customWidth="1"/>
    <col min="11014" max="11015" width="35.5546875" style="1" customWidth="1"/>
    <col min="11016" max="11016" width="35.6640625" style="1" customWidth="1"/>
    <col min="11017" max="11017" width="48.109375" style="1" customWidth="1"/>
    <col min="11018" max="11018" width="46.33203125" style="1" customWidth="1"/>
    <col min="11019" max="11019" width="22.33203125" style="1" customWidth="1"/>
    <col min="11020" max="11020" width="31.5546875" style="1" customWidth="1"/>
    <col min="11021" max="11022" width="16.44140625" style="1" customWidth="1"/>
    <col min="11023" max="11023" width="14.88671875" style="1" customWidth="1"/>
    <col min="11024" max="11264" width="11.44140625" style="1"/>
    <col min="11265" max="11265" width="5.109375" style="1" customWidth="1"/>
    <col min="11266" max="11266" width="48" style="1" customWidth="1"/>
    <col min="11267" max="11267" width="44" style="1" customWidth="1"/>
    <col min="11268" max="11268" width="36.88671875" style="1" customWidth="1"/>
    <col min="11269" max="11269" width="40.5546875" style="1" customWidth="1"/>
    <col min="11270" max="11271" width="35.5546875" style="1" customWidth="1"/>
    <col min="11272" max="11272" width="35.6640625" style="1" customWidth="1"/>
    <col min="11273" max="11273" width="48.109375" style="1" customWidth="1"/>
    <col min="11274" max="11274" width="46.33203125" style="1" customWidth="1"/>
    <col min="11275" max="11275" width="22.33203125" style="1" customWidth="1"/>
    <col min="11276" max="11276" width="31.5546875" style="1" customWidth="1"/>
    <col min="11277" max="11278" width="16.44140625" style="1" customWidth="1"/>
    <col min="11279" max="11279" width="14.88671875" style="1" customWidth="1"/>
    <col min="11280" max="11520" width="11.44140625" style="1"/>
    <col min="11521" max="11521" width="5.109375" style="1" customWidth="1"/>
    <col min="11522" max="11522" width="48" style="1" customWidth="1"/>
    <col min="11523" max="11523" width="44" style="1" customWidth="1"/>
    <col min="11524" max="11524" width="36.88671875" style="1" customWidth="1"/>
    <col min="11525" max="11525" width="40.5546875" style="1" customWidth="1"/>
    <col min="11526" max="11527" width="35.5546875" style="1" customWidth="1"/>
    <col min="11528" max="11528" width="35.6640625" style="1" customWidth="1"/>
    <col min="11529" max="11529" width="48.109375" style="1" customWidth="1"/>
    <col min="11530" max="11530" width="46.33203125" style="1" customWidth="1"/>
    <col min="11531" max="11531" width="22.33203125" style="1" customWidth="1"/>
    <col min="11532" max="11532" width="31.5546875" style="1" customWidth="1"/>
    <col min="11533" max="11534" width="16.44140625" style="1" customWidth="1"/>
    <col min="11535" max="11535" width="14.88671875" style="1" customWidth="1"/>
    <col min="11536" max="11776" width="11.44140625" style="1"/>
    <col min="11777" max="11777" width="5.109375" style="1" customWidth="1"/>
    <col min="11778" max="11778" width="48" style="1" customWidth="1"/>
    <col min="11779" max="11779" width="44" style="1" customWidth="1"/>
    <col min="11780" max="11780" width="36.88671875" style="1" customWidth="1"/>
    <col min="11781" max="11781" width="40.5546875" style="1" customWidth="1"/>
    <col min="11782" max="11783" width="35.5546875" style="1" customWidth="1"/>
    <col min="11784" max="11784" width="35.6640625" style="1" customWidth="1"/>
    <col min="11785" max="11785" width="48.109375" style="1" customWidth="1"/>
    <col min="11786" max="11786" width="46.33203125" style="1" customWidth="1"/>
    <col min="11787" max="11787" width="22.33203125" style="1" customWidth="1"/>
    <col min="11788" max="11788" width="31.5546875" style="1" customWidth="1"/>
    <col min="11789" max="11790" width="16.44140625" style="1" customWidth="1"/>
    <col min="11791" max="11791" width="14.88671875" style="1" customWidth="1"/>
    <col min="11792" max="12032" width="11.44140625" style="1"/>
    <col min="12033" max="12033" width="5.109375" style="1" customWidth="1"/>
    <col min="12034" max="12034" width="48" style="1" customWidth="1"/>
    <col min="12035" max="12035" width="44" style="1" customWidth="1"/>
    <col min="12036" max="12036" width="36.88671875" style="1" customWidth="1"/>
    <col min="12037" max="12037" width="40.5546875" style="1" customWidth="1"/>
    <col min="12038" max="12039" width="35.5546875" style="1" customWidth="1"/>
    <col min="12040" max="12040" width="35.6640625" style="1" customWidth="1"/>
    <col min="12041" max="12041" width="48.109375" style="1" customWidth="1"/>
    <col min="12042" max="12042" width="46.33203125" style="1" customWidth="1"/>
    <col min="12043" max="12043" width="22.33203125" style="1" customWidth="1"/>
    <col min="12044" max="12044" width="31.5546875" style="1" customWidth="1"/>
    <col min="12045" max="12046" width="16.44140625" style="1" customWidth="1"/>
    <col min="12047" max="12047" width="14.88671875" style="1" customWidth="1"/>
    <col min="12048" max="12288" width="11.44140625" style="1"/>
    <col min="12289" max="12289" width="5.109375" style="1" customWidth="1"/>
    <col min="12290" max="12290" width="48" style="1" customWidth="1"/>
    <col min="12291" max="12291" width="44" style="1" customWidth="1"/>
    <col min="12292" max="12292" width="36.88671875" style="1" customWidth="1"/>
    <col min="12293" max="12293" width="40.5546875" style="1" customWidth="1"/>
    <col min="12294" max="12295" width="35.5546875" style="1" customWidth="1"/>
    <col min="12296" max="12296" width="35.6640625" style="1" customWidth="1"/>
    <col min="12297" max="12297" width="48.109375" style="1" customWidth="1"/>
    <col min="12298" max="12298" width="46.33203125" style="1" customWidth="1"/>
    <col min="12299" max="12299" width="22.33203125" style="1" customWidth="1"/>
    <col min="12300" max="12300" width="31.5546875" style="1" customWidth="1"/>
    <col min="12301" max="12302" width="16.44140625" style="1" customWidth="1"/>
    <col min="12303" max="12303" width="14.88671875" style="1" customWidth="1"/>
    <col min="12304" max="12544" width="11.44140625" style="1"/>
    <col min="12545" max="12545" width="5.109375" style="1" customWidth="1"/>
    <col min="12546" max="12546" width="48" style="1" customWidth="1"/>
    <col min="12547" max="12547" width="44" style="1" customWidth="1"/>
    <col min="12548" max="12548" width="36.88671875" style="1" customWidth="1"/>
    <col min="12549" max="12549" width="40.5546875" style="1" customWidth="1"/>
    <col min="12550" max="12551" width="35.5546875" style="1" customWidth="1"/>
    <col min="12552" max="12552" width="35.6640625" style="1" customWidth="1"/>
    <col min="12553" max="12553" width="48.109375" style="1" customWidth="1"/>
    <col min="12554" max="12554" width="46.33203125" style="1" customWidth="1"/>
    <col min="12555" max="12555" width="22.33203125" style="1" customWidth="1"/>
    <col min="12556" max="12556" width="31.5546875" style="1" customWidth="1"/>
    <col min="12557" max="12558" width="16.44140625" style="1" customWidth="1"/>
    <col min="12559" max="12559" width="14.88671875" style="1" customWidth="1"/>
    <col min="12560" max="12800" width="11.44140625" style="1"/>
    <col min="12801" max="12801" width="5.109375" style="1" customWidth="1"/>
    <col min="12802" max="12802" width="48" style="1" customWidth="1"/>
    <col min="12803" max="12803" width="44" style="1" customWidth="1"/>
    <col min="12804" max="12804" width="36.88671875" style="1" customWidth="1"/>
    <col min="12805" max="12805" width="40.5546875" style="1" customWidth="1"/>
    <col min="12806" max="12807" width="35.5546875" style="1" customWidth="1"/>
    <col min="12808" max="12808" width="35.6640625" style="1" customWidth="1"/>
    <col min="12809" max="12809" width="48.109375" style="1" customWidth="1"/>
    <col min="12810" max="12810" width="46.33203125" style="1" customWidth="1"/>
    <col min="12811" max="12811" width="22.33203125" style="1" customWidth="1"/>
    <col min="12812" max="12812" width="31.5546875" style="1" customWidth="1"/>
    <col min="12813" max="12814" width="16.44140625" style="1" customWidth="1"/>
    <col min="12815" max="12815" width="14.88671875" style="1" customWidth="1"/>
    <col min="12816" max="13056" width="11.44140625" style="1"/>
    <col min="13057" max="13057" width="5.109375" style="1" customWidth="1"/>
    <col min="13058" max="13058" width="48" style="1" customWidth="1"/>
    <col min="13059" max="13059" width="44" style="1" customWidth="1"/>
    <col min="13060" max="13060" width="36.88671875" style="1" customWidth="1"/>
    <col min="13061" max="13061" width="40.5546875" style="1" customWidth="1"/>
    <col min="13062" max="13063" width="35.5546875" style="1" customWidth="1"/>
    <col min="13064" max="13064" width="35.6640625" style="1" customWidth="1"/>
    <col min="13065" max="13065" width="48.109375" style="1" customWidth="1"/>
    <col min="13066" max="13066" width="46.33203125" style="1" customWidth="1"/>
    <col min="13067" max="13067" width="22.33203125" style="1" customWidth="1"/>
    <col min="13068" max="13068" width="31.5546875" style="1" customWidth="1"/>
    <col min="13069" max="13070" width="16.44140625" style="1" customWidth="1"/>
    <col min="13071" max="13071" width="14.88671875" style="1" customWidth="1"/>
    <col min="13072" max="13312" width="11.44140625" style="1"/>
    <col min="13313" max="13313" width="5.109375" style="1" customWidth="1"/>
    <col min="13314" max="13314" width="48" style="1" customWidth="1"/>
    <col min="13315" max="13315" width="44" style="1" customWidth="1"/>
    <col min="13316" max="13316" width="36.88671875" style="1" customWidth="1"/>
    <col min="13317" max="13317" width="40.5546875" style="1" customWidth="1"/>
    <col min="13318" max="13319" width="35.5546875" style="1" customWidth="1"/>
    <col min="13320" max="13320" width="35.6640625" style="1" customWidth="1"/>
    <col min="13321" max="13321" width="48.109375" style="1" customWidth="1"/>
    <col min="13322" max="13322" width="46.33203125" style="1" customWidth="1"/>
    <col min="13323" max="13323" width="22.33203125" style="1" customWidth="1"/>
    <col min="13324" max="13324" width="31.5546875" style="1" customWidth="1"/>
    <col min="13325" max="13326" width="16.44140625" style="1" customWidth="1"/>
    <col min="13327" max="13327" width="14.88671875" style="1" customWidth="1"/>
    <col min="13328" max="13568" width="11.44140625" style="1"/>
    <col min="13569" max="13569" width="5.109375" style="1" customWidth="1"/>
    <col min="13570" max="13570" width="48" style="1" customWidth="1"/>
    <col min="13571" max="13571" width="44" style="1" customWidth="1"/>
    <col min="13572" max="13572" width="36.88671875" style="1" customWidth="1"/>
    <col min="13573" max="13573" width="40.5546875" style="1" customWidth="1"/>
    <col min="13574" max="13575" width="35.5546875" style="1" customWidth="1"/>
    <col min="13576" max="13576" width="35.6640625" style="1" customWidth="1"/>
    <col min="13577" max="13577" width="48.109375" style="1" customWidth="1"/>
    <col min="13578" max="13578" width="46.33203125" style="1" customWidth="1"/>
    <col min="13579" max="13579" width="22.33203125" style="1" customWidth="1"/>
    <col min="13580" max="13580" width="31.5546875" style="1" customWidth="1"/>
    <col min="13581" max="13582" width="16.44140625" style="1" customWidth="1"/>
    <col min="13583" max="13583" width="14.88671875" style="1" customWidth="1"/>
    <col min="13584" max="13824" width="11.44140625" style="1"/>
    <col min="13825" max="13825" width="5.109375" style="1" customWidth="1"/>
    <col min="13826" max="13826" width="48" style="1" customWidth="1"/>
    <col min="13827" max="13827" width="44" style="1" customWidth="1"/>
    <col min="13828" max="13828" width="36.88671875" style="1" customWidth="1"/>
    <col min="13829" max="13829" width="40.5546875" style="1" customWidth="1"/>
    <col min="13830" max="13831" width="35.5546875" style="1" customWidth="1"/>
    <col min="13832" max="13832" width="35.6640625" style="1" customWidth="1"/>
    <col min="13833" max="13833" width="48.109375" style="1" customWidth="1"/>
    <col min="13834" max="13834" width="46.33203125" style="1" customWidth="1"/>
    <col min="13835" max="13835" width="22.33203125" style="1" customWidth="1"/>
    <col min="13836" max="13836" width="31.5546875" style="1" customWidth="1"/>
    <col min="13837" max="13838" width="16.44140625" style="1" customWidth="1"/>
    <col min="13839" max="13839" width="14.88671875" style="1" customWidth="1"/>
    <col min="13840" max="14080" width="11.44140625" style="1"/>
    <col min="14081" max="14081" width="5.109375" style="1" customWidth="1"/>
    <col min="14082" max="14082" width="48" style="1" customWidth="1"/>
    <col min="14083" max="14083" width="44" style="1" customWidth="1"/>
    <col min="14084" max="14084" width="36.88671875" style="1" customWidth="1"/>
    <col min="14085" max="14085" width="40.5546875" style="1" customWidth="1"/>
    <col min="14086" max="14087" width="35.5546875" style="1" customWidth="1"/>
    <col min="14088" max="14088" width="35.6640625" style="1" customWidth="1"/>
    <col min="14089" max="14089" width="48.109375" style="1" customWidth="1"/>
    <col min="14090" max="14090" width="46.33203125" style="1" customWidth="1"/>
    <col min="14091" max="14091" width="22.33203125" style="1" customWidth="1"/>
    <col min="14092" max="14092" width="31.5546875" style="1" customWidth="1"/>
    <col min="14093" max="14094" width="16.44140625" style="1" customWidth="1"/>
    <col min="14095" max="14095" width="14.88671875" style="1" customWidth="1"/>
    <col min="14096" max="14336" width="11.44140625" style="1"/>
    <col min="14337" max="14337" width="5.109375" style="1" customWidth="1"/>
    <col min="14338" max="14338" width="48" style="1" customWidth="1"/>
    <col min="14339" max="14339" width="44" style="1" customWidth="1"/>
    <col min="14340" max="14340" width="36.88671875" style="1" customWidth="1"/>
    <col min="14341" max="14341" width="40.5546875" style="1" customWidth="1"/>
    <col min="14342" max="14343" width="35.5546875" style="1" customWidth="1"/>
    <col min="14344" max="14344" width="35.6640625" style="1" customWidth="1"/>
    <col min="14345" max="14345" width="48.109375" style="1" customWidth="1"/>
    <col min="14346" max="14346" width="46.33203125" style="1" customWidth="1"/>
    <col min="14347" max="14347" width="22.33203125" style="1" customWidth="1"/>
    <col min="14348" max="14348" width="31.5546875" style="1" customWidth="1"/>
    <col min="14349" max="14350" width="16.44140625" style="1" customWidth="1"/>
    <col min="14351" max="14351" width="14.88671875" style="1" customWidth="1"/>
    <col min="14352" max="14592" width="11.44140625" style="1"/>
    <col min="14593" max="14593" width="5.109375" style="1" customWidth="1"/>
    <col min="14594" max="14594" width="48" style="1" customWidth="1"/>
    <col min="14595" max="14595" width="44" style="1" customWidth="1"/>
    <col min="14596" max="14596" width="36.88671875" style="1" customWidth="1"/>
    <col min="14597" max="14597" width="40.5546875" style="1" customWidth="1"/>
    <col min="14598" max="14599" width="35.5546875" style="1" customWidth="1"/>
    <col min="14600" max="14600" width="35.6640625" style="1" customWidth="1"/>
    <col min="14601" max="14601" width="48.109375" style="1" customWidth="1"/>
    <col min="14602" max="14602" width="46.33203125" style="1" customWidth="1"/>
    <col min="14603" max="14603" width="22.33203125" style="1" customWidth="1"/>
    <col min="14604" max="14604" width="31.5546875" style="1" customWidth="1"/>
    <col min="14605" max="14606" width="16.44140625" style="1" customWidth="1"/>
    <col min="14607" max="14607" width="14.88671875" style="1" customWidth="1"/>
    <col min="14608" max="14848" width="11.44140625" style="1"/>
    <col min="14849" max="14849" width="5.109375" style="1" customWidth="1"/>
    <col min="14850" max="14850" width="48" style="1" customWidth="1"/>
    <col min="14851" max="14851" width="44" style="1" customWidth="1"/>
    <col min="14852" max="14852" width="36.88671875" style="1" customWidth="1"/>
    <col min="14853" max="14853" width="40.5546875" style="1" customWidth="1"/>
    <col min="14854" max="14855" width="35.5546875" style="1" customWidth="1"/>
    <col min="14856" max="14856" width="35.6640625" style="1" customWidth="1"/>
    <col min="14857" max="14857" width="48.109375" style="1" customWidth="1"/>
    <col min="14858" max="14858" width="46.33203125" style="1" customWidth="1"/>
    <col min="14859" max="14859" width="22.33203125" style="1" customWidth="1"/>
    <col min="14860" max="14860" width="31.5546875" style="1" customWidth="1"/>
    <col min="14861" max="14862" width="16.44140625" style="1" customWidth="1"/>
    <col min="14863" max="14863" width="14.88671875" style="1" customWidth="1"/>
    <col min="14864" max="15104" width="11.44140625" style="1"/>
    <col min="15105" max="15105" width="5.109375" style="1" customWidth="1"/>
    <col min="15106" max="15106" width="48" style="1" customWidth="1"/>
    <col min="15107" max="15107" width="44" style="1" customWidth="1"/>
    <col min="15108" max="15108" width="36.88671875" style="1" customWidth="1"/>
    <col min="15109" max="15109" width="40.5546875" style="1" customWidth="1"/>
    <col min="15110" max="15111" width="35.5546875" style="1" customWidth="1"/>
    <col min="15112" max="15112" width="35.6640625" style="1" customWidth="1"/>
    <col min="15113" max="15113" width="48.109375" style="1" customWidth="1"/>
    <col min="15114" max="15114" width="46.33203125" style="1" customWidth="1"/>
    <col min="15115" max="15115" width="22.33203125" style="1" customWidth="1"/>
    <col min="15116" max="15116" width="31.5546875" style="1" customWidth="1"/>
    <col min="15117" max="15118" width="16.44140625" style="1" customWidth="1"/>
    <col min="15119" max="15119" width="14.88671875" style="1" customWidth="1"/>
    <col min="15120" max="15360" width="11.44140625" style="1"/>
    <col min="15361" max="15361" width="5.109375" style="1" customWidth="1"/>
    <col min="15362" max="15362" width="48" style="1" customWidth="1"/>
    <col min="15363" max="15363" width="44" style="1" customWidth="1"/>
    <col min="15364" max="15364" width="36.88671875" style="1" customWidth="1"/>
    <col min="15365" max="15365" width="40.5546875" style="1" customWidth="1"/>
    <col min="15366" max="15367" width="35.5546875" style="1" customWidth="1"/>
    <col min="15368" max="15368" width="35.6640625" style="1" customWidth="1"/>
    <col min="15369" max="15369" width="48.109375" style="1" customWidth="1"/>
    <col min="15370" max="15370" width="46.33203125" style="1" customWidth="1"/>
    <col min="15371" max="15371" width="22.33203125" style="1" customWidth="1"/>
    <col min="15372" max="15372" width="31.5546875" style="1" customWidth="1"/>
    <col min="15373" max="15374" width="16.44140625" style="1" customWidth="1"/>
    <col min="15375" max="15375" width="14.88671875" style="1" customWidth="1"/>
    <col min="15376" max="15616" width="11.44140625" style="1"/>
    <col min="15617" max="15617" width="5.109375" style="1" customWidth="1"/>
    <col min="15618" max="15618" width="48" style="1" customWidth="1"/>
    <col min="15619" max="15619" width="44" style="1" customWidth="1"/>
    <col min="15620" max="15620" width="36.88671875" style="1" customWidth="1"/>
    <col min="15621" max="15621" width="40.5546875" style="1" customWidth="1"/>
    <col min="15622" max="15623" width="35.5546875" style="1" customWidth="1"/>
    <col min="15624" max="15624" width="35.6640625" style="1" customWidth="1"/>
    <col min="15625" max="15625" width="48.109375" style="1" customWidth="1"/>
    <col min="15626" max="15626" width="46.33203125" style="1" customWidth="1"/>
    <col min="15627" max="15627" width="22.33203125" style="1" customWidth="1"/>
    <col min="15628" max="15628" width="31.5546875" style="1" customWidth="1"/>
    <col min="15629" max="15630" width="16.44140625" style="1" customWidth="1"/>
    <col min="15631" max="15631" width="14.88671875" style="1" customWidth="1"/>
    <col min="15632" max="15872" width="11.44140625" style="1"/>
    <col min="15873" max="15873" width="5.109375" style="1" customWidth="1"/>
    <col min="15874" max="15874" width="48" style="1" customWidth="1"/>
    <col min="15875" max="15875" width="44" style="1" customWidth="1"/>
    <col min="15876" max="15876" width="36.88671875" style="1" customWidth="1"/>
    <col min="15877" max="15877" width="40.5546875" style="1" customWidth="1"/>
    <col min="15878" max="15879" width="35.5546875" style="1" customWidth="1"/>
    <col min="15880" max="15880" width="35.6640625" style="1" customWidth="1"/>
    <col min="15881" max="15881" width="48.109375" style="1" customWidth="1"/>
    <col min="15882" max="15882" width="46.33203125" style="1" customWidth="1"/>
    <col min="15883" max="15883" width="22.33203125" style="1" customWidth="1"/>
    <col min="15884" max="15884" width="31.5546875" style="1" customWidth="1"/>
    <col min="15885" max="15886" width="16.44140625" style="1" customWidth="1"/>
    <col min="15887" max="15887" width="14.88671875" style="1" customWidth="1"/>
    <col min="15888" max="16128" width="11.44140625" style="1"/>
    <col min="16129" max="16129" width="5.109375" style="1" customWidth="1"/>
    <col min="16130" max="16130" width="48" style="1" customWidth="1"/>
    <col min="16131" max="16131" width="44" style="1" customWidth="1"/>
    <col min="16132" max="16132" width="36.88671875" style="1" customWidth="1"/>
    <col min="16133" max="16133" width="40.5546875" style="1" customWidth="1"/>
    <col min="16134" max="16135" width="35.5546875" style="1" customWidth="1"/>
    <col min="16136" max="16136" width="35.6640625" style="1" customWidth="1"/>
    <col min="16137" max="16137" width="48.109375" style="1" customWidth="1"/>
    <col min="16138" max="16138" width="46.33203125" style="1" customWidth="1"/>
    <col min="16139" max="16139" width="22.33203125" style="1" customWidth="1"/>
    <col min="16140" max="16140" width="31.5546875" style="1" customWidth="1"/>
    <col min="16141" max="16142" width="16.44140625" style="1" customWidth="1"/>
    <col min="16143" max="16143" width="14.88671875" style="1" customWidth="1"/>
    <col min="16144" max="16384" width="11.44140625" style="1"/>
  </cols>
  <sheetData>
    <row r="1" spans="1:17" ht="30" x14ac:dyDescent="0.3">
      <c r="B1" s="2" t="s">
        <v>0</v>
      </c>
      <c r="C1" s="2"/>
      <c r="D1" s="3"/>
      <c r="E1" s="4"/>
    </row>
    <row r="2" spans="1:17" ht="18" customHeight="1" x14ac:dyDescent="0.3">
      <c r="B2" s="5" t="s">
        <v>1</v>
      </c>
      <c r="C2" s="3"/>
      <c r="D2" s="5"/>
      <c r="E2" s="6"/>
      <c r="F2" s="7"/>
      <c r="G2" s="7"/>
    </row>
    <row r="3" spans="1:17" ht="29.25" customHeight="1" x14ac:dyDescent="0.3">
      <c r="B3" s="8" t="s">
        <v>78</v>
      </c>
      <c r="C3" s="3"/>
      <c r="D3" s="3"/>
      <c r="E3" s="4"/>
      <c r="F3" s="7"/>
      <c r="G3" s="7"/>
    </row>
    <row r="4" spans="1:17" customFormat="1" ht="14.4" x14ac:dyDescent="0.3">
      <c r="A4" s="9"/>
      <c r="B4" s="10" t="s">
        <v>87</v>
      </c>
      <c r="C4" s="3"/>
      <c r="D4" s="11"/>
      <c r="E4" s="11"/>
      <c r="I4" s="12"/>
    </row>
    <row r="5" spans="1:17" s="13" customFormat="1" ht="34.5" customHeight="1" x14ac:dyDescent="0.4">
      <c r="B5" s="14" t="s">
        <v>2</v>
      </c>
      <c r="D5" s="4"/>
    </row>
    <row r="6" spans="1:17" s="15" customFormat="1" ht="34.5" customHeight="1" x14ac:dyDescent="0.3">
      <c r="B6" s="16" t="s">
        <v>74</v>
      </c>
      <c r="D6" s="17"/>
      <c r="I6" s="18"/>
    </row>
    <row r="7" spans="1:17" s="19" customFormat="1" ht="18" customHeight="1" x14ac:dyDescent="0.4">
      <c r="B7" s="20"/>
      <c r="D7" s="21"/>
    </row>
    <row r="8" spans="1:17" ht="24.9" customHeight="1" x14ac:dyDescent="0.3">
      <c r="B8" s="187" t="s">
        <v>3</v>
      </c>
      <c r="C8" s="188"/>
      <c r="D8" s="188"/>
      <c r="E8" s="189"/>
      <c r="F8" s="22"/>
      <c r="G8" s="22"/>
      <c r="H8" s="23"/>
      <c r="I8" s="23"/>
      <c r="J8" s="23"/>
      <c r="K8" s="23"/>
      <c r="L8" s="23"/>
      <c r="M8" s="6"/>
    </row>
    <row r="9" spans="1:17" ht="24.75" customHeight="1" x14ac:dyDescent="0.3">
      <c r="B9" s="24" t="s">
        <v>4</v>
      </c>
      <c r="C9" s="190"/>
      <c r="D9" s="191"/>
      <c r="E9" s="189"/>
      <c r="F9" s="25"/>
      <c r="G9" s="25"/>
      <c r="H9" s="6"/>
      <c r="I9" s="6"/>
      <c r="J9" s="6"/>
      <c r="K9" s="6"/>
      <c r="L9" s="6"/>
      <c r="M9" s="6"/>
    </row>
    <row r="10" spans="1:17" ht="9" customHeight="1" x14ac:dyDescent="0.25">
      <c r="B10" s="26"/>
      <c r="C10" s="27"/>
      <c r="D10" s="28"/>
      <c r="E10" s="6"/>
      <c r="F10" s="25"/>
      <c r="G10" s="25"/>
      <c r="H10" s="6"/>
      <c r="I10" s="6"/>
      <c r="J10" s="6"/>
      <c r="K10" s="6"/>
      <c r="L10" s="6"/>
      <c r="M10" s="6"/>
    </row>
    <row r="11" spans="1:17" s="29" customFormat="1" ht="24.9" customHeight="1" x14ac:dyDescent="0.3">
      <c r="B11" s="187" t="s">
        <v>5</v>
      </c>
      <c r="C11" s="188"/>
      <c r="D11" s="188"/>
      <c r="E11" s="189"/>
      <c r="F11" s="30"/>
      <c r="G11" s="30"/>
      <c r="H11" s="30"/>
      <c r="I11" s="30"/>
      <c r="J11" s="30"/>
      <c r="K11" s="30"/>
      <c r="L11" s="30"/>
      <c r="M11" s="30"/>
      <c r="N11" s="30"/>
    </row>
    <row r="12" spans="1:17" ht="42.75" customHeight="1" x14ac:dyDescent="0.3">
      <c r="B12" s="31" t="s">
        <v>79</v>
      </c>
      <c r="C12" s="192"/>
      <c r="D12" s="193"/>
      <c r="E12" s="194"/>
      <c r="F12" s="6"/>
      <c r="G12" s="6"/>
      <c r="H12" s="7"/>
      <c r="I12" s="7"/>
      <c r="J12" s="6"/>
      <c r="K12" s="6"/>
      <c r="L12" s="7"/>
      <c r="M12" s="7"/>
      <c r="N12" s="7"/>
      <c r="O12" s="7"/>
      <c r="P12" s="7"/>
      <c r="Q12" s="7"/>
    </row>
    <row r="13" spans="1:17" ht="15" customHeight="1" x14ac:dyDescent="0.3">
      <c r="B13" s="6"/>
      <c r="C13" s="32"/>
      <c r="D13" s="6"/>
      <c r="E13" s="33"/>
      <c r="F13" s="33"/>
      <c r="G13" s="4"/>
      <c r="H13" s="7"/>
      <c r="I13" s="7"/>
      <c r="J13" s="34"/>
      <c r="K13" s="4"/>
      <c r="L13" s="7"/>
      <c r="M13" s="7"/>
      <c r="N13" s="7"/>
      <c r="O13" s="7"/>
      <c r="P13" s="7"/>
      <c r="Q13" s="7"/>
    </row>
    <row r="14" spans="1:17" ht="15.6" x14ac:dyDescent="0.3">
      <c r="B14" s="35" t="s">
        <v>6</v>
      </c>
      <c r="C14" s="32"/>
      <c r="D14" s="6"/>
      <c r="E14" s="33"/>
      <c r="F14" s="33"/>
      <c r="G14" s="33"/>
      <c r="H14" s="33"/>
      <c r="I14" s="36"/>
      <c r="J14" s="34"/>
      <c r="K14" s="4"/>
      <c r="L14" s="7"/>
      <c r="M14" s="7"/>
      <c r="N14" s="7"/>
      <c r="O14" s="7"/>
      <c r="P14" s="7"/>
      <c r="Q14" s="7"/>
    </row>
    <row r="15" spans="1:17" s="29" customFormat="1" ht="9.75" customHeight="1" x14ac:dyDescent="0.3">
      <c r="B15" s="35"/>
      <c r="C15" s="36"/>
      <c r="D15" s="36"/>
      <c r="E15" s="37"/>
      <c r="F15" s="37"/>
      <c r="G15" s="37"/>
      <c r="H15" s="37"/>
      <c r="I15" s="37"/>
      <c r="J15" s="37"/>
      <c r="M15" s="38"/>
      <c r="N15" s="39"/>
      <c r="O15" s="39"/>
    </row>
    <row r="16" spans="1:17" s="40" customFormat="1" ht="30" customHeight="1" x14ac:dyDescent="0.3">
      <c r="B16" s="41" t="s">
        <v>7</v>
      </c>
      <c r="C16" s="41" t="s">
        <v>8</v>
      </c>
      <c r="D16" s="41" t="s">
        <v>9</v>
      </c>
      <c r="E16" s="41" t="s">
        <v>10</v>
      </c>
      <c r="F16" s="42" t="s">
        <v>11</v>
      </c>
      <c r="G16" s="43" t="s">
        <v>12</v>
      </c>
      <c r="H16" s="41" t="s">
        <v>13</v>
      </c>
      <c r="M16" s="44"/>
      <c r="N16" s="45"/>
      <c r="O16" s="45"/>
    </row>
    <row r="17" spans="2:15" s="46" customFormat="1" ht="78.75" customHeight="1" x14ac:dyDescent="0.3">
      <c r="B17" s="47" t="s">
        <v>83</v>
      </c>
      <c r="C17" s="48" t="s">
        <v>14</v>
      </c>
      <c r="D17" s="47" t="s">
        <v>15</v>
      </c>
      <c r="E17" s="47" t="s">
        <v>16</v>
      </c>
      <c r="F17" s="49" t="s">
        <v>17</v>
      </c>
      <c r="G17" s="180" t="s">
        <v>18</v>
      </c>
      <c r="H17" s="181"/>
      <c r="I17" s="50"/>
      <c r="J17" s="50"/>
      <c r="M17" s="51"/>
      <c r="N17" s="52"/>
      <c r="O17" s="52"/>
    </row>
    <row r="18" spans="2:15" s="29" customFormat="1" ht="26.4" x14ac:dyDescent="0.3">
      <c r="B18" s="53"/>
      <c r="C18" s="54"/>
      <c r="D18" s="54"/>
      <c r="E18" s="54"/>
      <c r="F18" s="55"/>
      <c r="G18" s="56"/>
      <c r="H18" s="56"/>
      <c r="I18" s="57" t="s">
        <v>19</v>
      </c>
      <c r="J18" s="37"/>
      <c r="M18" s="38"/>
      <c r="N18" s="39"/>
      <c r="O18" s="39"/>
    </row>
    <row r="19" spans="2:15" s="29" customFormat="1" ht="26.4" x14ac:dyDescent="0.3">
      <c r="B19" s="53"/>
      <c r="C19" s="54"/>
      <c r="D19" s="54"/>
      <c r="E19" s="54"/>
      <c r="F19" s="55"/>
      <c r="G19" s="56"/>
      <c r="H19" s="56"/>
      <c r="I19" s="57" t="s">
        <v>19</v>
      </c>
      <c r="J19" s="37"/>
      <c r="M19" s="38"/>
      <c r="N19" s="39"/>
      <c r="O19" s="39"/>
    </row>
    <row r="20" spans="2:15" s="29" customFormat="1" ht="26.4" x14ac:dyDescent="0.3">
      <c r="B20" s="53"/>
      <c r="C20" s="54"/>
      <c r="D20" s="54"/>
      <c r="E20" s="54"/>
      <c r="F20" s="55"/>
      <c r="G20" s="56"/>
      <c r="H20" s="56"/>
      <c r="I20" s="57" t="s">
        <v>19</v>
      </c>
      <c r="J20" s="37"/>
      <c r="M20" s="38"/>
      <c r="N20" s="39"/>
      <c r="O20" s="39"/>
    </row>
    <row r="21" spans="2:15" s="29" customFormat="1" ht="26.4" x14ac:dyDescent="0.3">
      <c r="B21" s="53"/>
      <c r="C21" s="54"/>
      <c r="D21" s="54"/>
      <c r="E21" s="54"/>
      <c r="F21" s="55"/>
      <c r="G21" s="56"/>
      <c r="H21" s="56"/>
      <c r="I21" s="57" t="s">
        <v>19</v>
      </c>
      <c r="J21" s="37"/>
      <c r="M21" s="38"/>
      <c r="N21" s="39"/>
      <c r="O21" s="39"/>
    </row>
    <row r="22" spans="2:15" s="29" customFormat="1" ht="26.4" x14ac:dyDescent="0.3">
      <c r="B22" s="53"/>
      <c r="C22" s="54"/>
      <c r="D22" s="54"/>
      <c r="E22" s="54"/>
      <c r="F22" s="55"/>
      <c r="G22" s="56"/>
      <c r="H22" s="56"/>
      <c r="I22" s="57" t="s">
        <v>19</v>
      </c>
      <c r="J22" s="37"/>
      <c r="M22" s="38"/>
      <c r="N22" s="39"/>
      <c r="O22" s="39"/>
    </row>
    <row r="23" spans="2:15" s="29" customFormat="1" ht="26.4" x14ac:dyDescent="0.3">
      <c r="B23" s="53"/>
      <c r="C23" s="54"/>
      <c r="D23" s="54"/>
      <c r="E23" s="54"/>
      <c r="F23" s="55"/>
      <c r="G23" s="56"/>
      <c r="H23" s="56"/>
      <c r="I23" s="57" t="s">
        <v>19</v>
      </c>
      <c r="J23" s="37"/>
      <c r="M23" s="38"/>
      <c r="N23" s="39"/>
      <c r="O23" s="39"/>
    </row>
    <row r="24" spans="2:15" s="29" customFormat="1" ht="26.4" x14ac:dyDescent="0.3">
      <c r="B24" s="53"/>
      <c r="C24" s="54"/>
      <c r="D24" s="54"/>
      <c r="E24" s="54"/>
      <c r="F24" s="55"/>
      <c r="G24" s="56"/>
      <c r="H24" s="56"/>
      <c r="I24" s="57" t="s">
        <v>19</v>
      </c>
      <c r="J24" s="37"/>
      <c r="M24" s="38"/>
      <c r="N24" s="39"/>
      <c r="O24" s="39"/>
    </row>
    <row r="25" spans="2:15" s="29" customFormat="1" ht="26.4" x14ac:dyDescent="0.3">
      <c r="B25" s="53"/>
      <c r="C25" s="54"/>
      <c r="D25" s="54"/>
      <c r="E25" s="54"/>
      <c r="F25" s="55"/>
      <c r="G25" s="56"/>
      <c r="H25" s="56"/>
      <c r="I25" s="57" t="s">
        <v>19</v>
      </c>
      <c r="J25" s="37"/>
      <c r="M25" s="38"/>
      <c r="N25" s="39"/>
      <c r="O25" s="39"/>
    </row>
    <row r="26" spans="2:15" s="29" customFormat="1" ht="25.5" customHeight="1" outlineLevel="1" x14ac:dyDescent="0.3">
      <c r="B26" s="53"/>
      <c r="C26" s="54"/>
      <c r="D26" s="54"/>
      <c r="E26" s="54"/>
      <c r="F26" s="55"/>
      <c r="G26" s="56"/>
      <c r="H26" s="56"/>
      <c r="I26" s="57" t="s">
        <v>19</v>
      </c>
      <c r="J26" s="37"/>
      <c r="M26" s="38"/>
      <c r="N26" s="39"/>
      <c r="O26" s="39"/>
    </row>
    <row r="27" spans="2:15" s="29" customFormat="1" ht="25.5" customHeight="1" outlineLevel="1" x14ac:dyDescent="0.3">
      <c r="B27" s="53"/>
      <c r="C27" s="54"/>
      <c r="D27" s="54"/>
      <c r="E27" s="54"/>
      <c r="F27" s="55"/>
      <c r="G27" s="56"/>
      <c r="H27" s="56"/>
      <c r="I27" s="57" t="s">
        <v>19</v>
      </c>
      <c r="J27" s="37"/>
      <c r="M27" s="38"/>
      <c r="N27" s="39"/>
      <c r="O27" s="39"/>
    </row>
    <row r="28" spans="2:15" s="29" customFormat="1" ht="25.5" customHeight="1" outlineLevel="1" x14ac:dyDescent="0.3">
      <c r="B28" s="53"/>
      <c r="C28" s="54"/>
      <c r="D28" s="54"/>
      <c r="E28" s="54"/>
      <c r="F28" s="55"/>
      <c r="G28" s="56"/>
      <c r="H28" s="56"/>
      <c r="I28" s="57" t="s">
        <v>19</v>
      </c>
      <c r="J28" s="37"/>
      <c r="M28" s="38"/>
      <c r="N28" s="39"/>
      <c r="O28" s="39"/>
    </row>
    <row r="29" spans="2:15" s="29" customFormat="1" ht="25.5" customHeight="1" outlineLevel="1" x14ac:dyDescent="0.3">
      <c r="B29" s="53"/>
      <c r="C29" s="54"/>
      <c r="D29" s="54"/>
      <c r="E29" s="54"/>
      <c r="F29" s="55"/>
      <c r="G29" s="56"/>
      <c r="H29" s="56"/>
      <c r="I29" s="57" t="s">
        <v>19</v>
      </c>
      <c r="J29" s="37"/>
      <c r="M29" s="38"/>
      <c r="N29" s="39"/>
      <c r="O29" s="39"/>
    </row>
    <row r="30" spans="2:15" s="29" customFormat="1" ht="25.5" customHeight="1" outlineLevel="1" x14ac:dyDescent="0.3">
      <c r="B30" s="53"/>
      <c r="C30" s="54"/>
      <c r="D30" s="54"/>
      <c r="E30" s="54"/>
      <c r="F30" s="55"/>
      <c r="G30" s="56"/>
      <c r="H30" s="56"/>
      <c r="I30" s="57" t="s">
        <v>19</v>
      </c>
      <c r="J30" s="37"/>
      <c r="M30" s="38"/>
      <c r="N30" s="39"/>
      <c r="O30" s="39"/>
    </row>
    <row r="31" spans="2:15" s="29" customFormat="1" ht="25.5" customHeight="1" outlineLevel="1" x14ac:dyDescent="0.3">
      <c r="B31" s="53"/>
      <c r="C31" s="54"/>
      <c r="D31" s="54"/>
      <c r="E31" s="54"/>
      <c r="F31" s="55"/>
      <c r="G31" s="56"/>
      <c r="H31" s="56"/>
      <c r="I31" s="57" t="s">
        <v>19</v>
      </c>
      <c r="J31" s="37"/>
      <c r="M31" s="38"/>
      <c r="N31" s="39"/>
      <c r="O31" s="39"/>
    </row>
    <row r="32" spans="2:15" s="29" customFormat="1" ht="25.5" customHeight="1" outlineLevel="1" x14ac:dyDescent="0.3">
      <c r="B32" s="53"/>
      <c r="C32" s="54"/>
      <c r="D32" s="54"/>
      <c r="E32" s="54"/>
      <c r="F32" s="55"/>
      <c r="G32" s="56"/>
      <c r="H32" s="56"/>
      <c r="I32" s="57" t="s">
        <v>19</v>
      </c>
      <c r="J32" s="37"/>
      <c r="M32" s="38"/>
      <c r="N32" s="39"/>
      <c r="O32" s="39"/>
    </row>
    <row r="33" spans="2:15" s="29" customFormat="1" ht="25.5" customHeight="1" outlineLevel="1" x14ac:dyDescent="0.3">
      <c r="B33" s="53"/>
      <c r="C33" s="54"/>
      <c r="D33" s="54"/>
      <c r="E33" s="54"/>
      <c r="F33" s="55"/>
      <c r="G33" s="56"/>
      <c r="H33" s="56"/>
      <c r="I33" s="57" t="s">
        <v>19</v>
      </c>
      <c r="J33" s="37"/>
      <c r="M33" s="38"/>
      <c r="N33" s="39"/>
      <c r="O33" s="39"/>
    </row>
    <row r="34" spans="2:15" s="29" customFormat="1" ht="25.5" customHeight="1" outlineLevel="1" x14ac:dyDescent="0.3">
      <c r="B34" s="53"/>
      <c r="C34" s="54"/>
      <c r="D34" s="54"/>
      <c r="E34" s="54"/>
      <c r="F34" s="55"/>
      <c r="G34" s="56"/>
      <c r="H34" s="56"/>
      <c r="I34" s="57" t="s">
        <v>19</v>
      </c>
      <c r="J34" s="37"/>
      <c r="M34" s="38"/>
      <c r="N34" s="39"/>
      <c r="O34" s="39"/>
    </row>
    <row r="35" spans="2:15" s="29" customFormat="1" ht="25.5" customHeight="1" outlineLevel="1" x14ac:dyDescent="0.3">
      <c r="B35" s="53"/>
      <c r="C35" s="54"/>
      <c r="D35" s="54"/>
      <c r="E35" s="54"/>
      <c r="F35" s="55"/>
      <c r="G35" s="56"/>
      <c r="H35" s="56"/>
      <c r="I35" s="57" t="s">
        <v>19</v>
      </c>
      <c r="J35" s="37"/>
      <c r="M35" s="38"/>
      <c r="N35" s="39"/>
      <c r="O35" s="39"/>
    </row>
    <row r="36" spans="2:15" s="29" customFormat="1" ht="26.4" x14ac:dyDescent="0.3">
      <c r="B36" s="53"/>
      <c r="C36" s="54"/>
      <c r="D36" s="54"/>
      <c r="E36" s="54"/>
      <c r="F36" s="55"/>
      <c r="G36" s="56"/>
      <c r="H36" s="56"/>
      <c r="I36" s="57" t="s">
        <v>19</v>
      </c>
      <c r="J36" s="37"/>
      <c r="M36" s="38"/>
      <c r="N36" s="39"/>
      <c r="O36" s="39"/>
    </row>
    <row r="37" spans="2:15" s="29" customFormat="1" ht="25.5" customHeight="1" outlineLevel="1" x14ac:dyDescent="0.3">
      <c r="B37" s="53"/>
      <c r="C37" s="54"/>
      <c r="D37" s="54"/>
      <c r="E37" s="54"/>
      <c r="F37" s="55"/>
      <c r="G37" s="56"/>
      <c r="H37" s="56"/>
      <c r="I37" s="57" t="s">
        <v>19</v>
      </c>
      <c r="J37" s="37"/>
      <c r="M37" s="38"/>
      <c r="N37" s="39"/>
      <c r="O37" s="39"/>
    </row>
    <row r="38" spans="2:15" s="29" customFormat="1" ht="25.5" customHeight="1" outlineLevel="1" x14ac:dyDescent="0.3">
      <c r="B38" s="53"/>
      <c r="C38" s="54"/>
      <c r="D38" s="54"/>
      <c r="E38" s="54"/>
      <c r="F38" s="55"/>
      <c r="G38" s="56"/>
      <c r="H38" s="56"/>
      <c r="I38" s="57" t="s">
        <v>19</v>
      </c>
      <c r="J38" s="37"/>
      <c r="M38" s="38"/>
      <c r="N38" s="39"/>
      <c r="O38" s="39"/>
    </row>
    <row r="39" spans="2:15" s="29" customFormat="1" ht="25.5" customHeight="1" outlineLevel="1" x14ac:dyDescent="0.3">
      <c r="B39" s="53"/>
      <c r="C39" s="54"/>
      <c r="D39" s="54"/>
      <c r="E39" s="54"/>
      <c r="F39" s="55"/>
      <c r="G39" s="56"/>
      <c r="H39" s="56"/>
      <c r="I39" s="57" t="s">
        <v>19</v>
      </c>
      <c r="J39" s="37"/>
      <c r="M39" s="38"/>
      <c r="N39" s="39"/>
      <c r="O39" s="39"/>
    </row>
    <row r="40" spans="2:15" s="29" customFormat="1" ht="25.5" customHeight="1" outlineLevel="1" x14ac:dyDescent="0.3">
      <c r="B40" s="53"/>
      <c r="C40" s="54"/>
      <c r="D40" s="54"/>
      <c r="E40" s="54"/>
      <c r="F40" s="55"/>
      <c r="G40" s="56"/>
      <c r="H40" s="56"/>
      <c r="I40" s="57" t="s">
        <v>19</v>
      </c>
      <c r="J40" s="37"/>
      <c r="M40" s="38"/>
      <c r="N40" s="39"/>
      <c r="O40" s="39"/>
    </row>
    <row r="41" spans="2:15" s="29" customFormat="1" ht="25.5" customHeight="1" outlineLevel="1" x14ac:dyDescent="0.3">
      <c r="B41" s="53"/>
      <c r="C41" s="54"/>
      <c r="D41" s="54"/>
      <c r="E41" s="54"/>
      <c r="F41" s="55"/>
      <c r="G41" s="56"/>
      <c r="H41" s="56"/>
      <c r="I41" s="57" t="s">
        <v>19</v>
      </c>
      <c r="J41" s="37"/>
      <c r="M41" s="38"/>
      <c r="N41" s="39"/>
      <c r="O41" s="39"/>
    </row>
    <row r="42" spans="2:15" s="29" customFormat="1" ht="25.5" customHeight="1" outlineLevel="1" x14ac:dyDescent="0.3">
      <c r="B42" s="53"/>
      <c r="C42" s="54"/>
      <c r="D42" s="54"/>
      <c r="E42" s="54"/>
      <c r="F42" s="55"/>
      <c r="G42" s="56"/>
      <c r="H42" s="56"/>
      <c r="I42" s="57" t="s">
        <v>19</v>
      </c>
      <c r="J42" s="37"/>
      <c r="M42" s="38"/>
      <c r="N42" s="39"/>
      <c r="O42" s="39"/>
    </row>
    <row r="43" spans="2:15" s="29" customFormat="1" ht="25.5" customHeight="1" outlineLevel="1" x14ac:dyDescent="0.3">
      <c r="B43" s="53"/>
      <c r="C43" s="54"/>
      <c r="D43" s="54"/>
      <c r="E43" s="54"/>
      <c r="F43" s="55"/>
      <c r="G43" s="56"/>
      <c r="H43" s="56"/>
      <c r="I43" s="57" t="s">
        <v>19</v>
      </c>
      <c r="J43" s="37"/>
      <c r="M43" s="38"/>
      <c r="N43" s="39"/>
      <c r="O43" s="39"/>
    </row>
    <row r="44" spans="2:15" s="29" customFormat="1" ht="25.5" customHeight="1" outlineLevel="1" x14ac:dyDescent="0.3">
      <c r="B44" s="53"/>
      <c r="C44" s="54"/>
      <c r="D44" s="54"/>
      <c r="E44" s="54"/>
      <c r="F44" s="55"/>
      <c r="G44" s="56"/>
      <c r="H44" s="56"/>
      <c r="I44" s="57" t="s">
        <v>19</v>
      </c>
      <c r="J44" s="37"/>
      <c r="M44" s="38"/>
      <c r="N44" s="39"/>
      <c r="O44" s="39"/>
    </row>
    <row r="45" spans="2:15" s="29" customFormat="1" ht="25.5" customHeight="1" outlineLevel="1" x14ac:dyDescent="0.3">
      <c r="B45" s="53"/>
      <c r="C45" s="54"/>
      <c r="D45" s="54"/>
      <c r="E45" s="54"/>
      <c r="F45" s="55"/>
      <c r="G45" s="56"/>
      <c r="H45" s="56"/>
      <c r="I45" s="57" t="s">
        <v>19</v>
      </c>
      <c r="J45" s="37"/>
      <c r="M45" s="38"/>
      <c r="N45" s="39"/>
      <c r="O45" s="39"/>
    </row>
    <row r="46" spans="2:15" s="29" customFormat="1" ht="25.5" customHeight="1" outlineLevel="1" x14ac:dyDescent="0.3">
      <c r="B46" s="53"/>
      <c r="C46" s="54"/>
      <c r="D46" s="54"/>
      <c r="E46" s="54"/>
      <c r="F46" s="55"/>
      <c r="G46" s="56"/>
      <c r="H46" s="56"/>
      <c r="I46" s="57" t="s">
        <v>19</v>
      </c>
      <c r="J46" s="37"/>
      <c r="M46" s="38"/>
      <c r="N46" s="39"/>
      <c r="O46" s="39"/>
    </row>
    <row r="47" spans="2:15" s="29" customFormat="1" ht="26.4" x14ac:dyDescent="0.3">
      <c r="B47" s="53"/>
      <c r="C47" s="54"/>
      <c r="D47" s="54"/>
      <c r="E47" s="54"/>
      <c r="F47" s="55"/>
      <c r="G47" s="56"/>
      <c r="H47" s="56"/>
      <c r="I47" s="57" t="s">
        <v>19</v>
      </c>
      <c r="J47" s="37"/>
      <c r="M47" s="38"/>
      <c r="N47" s="39"/>
      <c r="O47" s="39"/>
    </row>
    <row r="48" spans="2:15" s="29" customFormat="1" ht="24.9" customHeight="1" outlineLevel="1" x14ac:dyDescent="0.3">
      <c r="B48" s="53"/>
      <c r="C48" s="54"/>
      <c r="D48" s="54"/>
      <c r="E48" s="54"/>
      <c r="F48" s="55"/>
      <c r="G48" s="56"/>
      <c r="H48" s="56"/>
      <c r="I48" s="57" t="s">
        <v>19</v>
      </c>
      <c r="J48" s="37"/>
      <c r="M48" s="38"/>
      <c r="N48" s="39"/>
      <c r="O48" s="39"/>
    </row>
    <row r="49" spans="2:16" s="29" customFormat="1" ht="24.9" customHeight="1" outlineLevel="1" x14ac:dyDescent="0.3">
      <c r="B49" s="53"/>
      <c r="C49" s="54"/>
      <c r="D49" s="54"/>
      <c r="E49" s="54"/>
      <c r="F49" s="55"/>
      <c r="G49" s="56"/>
      <c r="H49" s="56"/>
      <c r="I49" s="57" t="s">
        <v>19</v>
      </c>
      <c r="J49" s="37"/>
      <c r="M49" s="38"/>
      <c r="N49" s="39"/>
      <c r="O49" s="39"/>
    </row>
    <row r="50" spans="2:16" s="29" customFormat="1" ht="24.9" customHeight="1" outlineLevel="1" x14ac:dyDescent="0.3">
      <c r="B50" s="53"/>
      <c r="C50" s="54"/>
      <c r="D50" s="54"/>
      <c r="E50" s="54"/>
      <c r="F50" s="55"/>
      <c r="G50" s="56"/>
      <c r="H50" s="56"/>
      <c r="I50" s="57" t="s">
        <v>19</v>
      </c>
      <c r="J50" s="37"/>
      <c r="M50" s="38"/>
      <c r="N50" s="39"/>
      <c r="O50" s="39"/>
    </row>
    <row r="51" spans="2:16" s="29" customFormat="1" ht="24.9" customHeight="1" outlineLevel="1" x14ac:dyDescent="0.3">
      <c r="B51" s="53"/>
      <c r="C51" s="54"/>
      <c r="D51" s="54"/>
      <c r="E51" s="54"/>
      <c r="F51" s="55"/>
      <c r="G51" s="56"/>
      <c r="H51" s="56"/>
      <c r="I51" s="57" t="s">
        <v>19</v>
      </c>
      <c r="J51" s="37"/>
      <c r="M51" s="38"/>
      <c r="N51" s="39"/>
      <c r="O51" s="39"/>
    </row>
    <row r="52" spans="2:16" s="29" customFormat="1" ht="24.9" customHeight="1" outlineLevel="1" x14ac:dyDescent="0.3">
      <c r="B52" s="53"/>
      <c r="C52" s="54"/>
      <c r="D52" s="54"/>
      <c r="E52" s="54"/>
      <c r="F52" s="55"/>
      <c r="G52" s="56"/>
      <c r="H52" s="56"/>
      <c r="I52" s="57" t="s">
        <v>19</v>
      </c>
      <c r="J52" s="37"/>
      <c r="M52" s="38"/>
      <c r="N52" s="39"/>
      <c r="O52" s="39"/>
    </row>
    <row r="53" spans="2:16" s="29" customFormat="1" ht="24.9" customHeight="1" outlineLevel="1" x14ac:dyDescent="0.3">
      <c r="B53" s="53"/>
      <c r="C53" s="54"/>
      <c r="D53" s="54"/>
      <c r="E53" s="54"/>
      <c r="F53" s="55"/>
      <c r="G53" s="56"/>
      <c r="H53" s="56"/>
      <c r="I53" s="57" t="s">
        <v>19</v>
      </c>
      <c r="J53" s="37"/>
      <c r="M53" s="38"/>
      <c r="N53" s="39"/>
      <c r="O53" s="39"/>
    </row>
    <row r="54" spans="2:16" s="29" customFormat="1" ht="24.9" customHeight="1" outlineLevel="1" x14ac:dyDescent="0.3">
      <c r="B54" s="53"/>
      <c r="C54" s="54"/>
      <c r="D54" s="54"/>
      <c r="E54" s="54"/>
      <c r="F54" s="55"/>
      <c r="G54" s="56"/>
      <c r="H54" s="56"/>
      <c r="I54" s="57" t="s">
        <v>19</v>
      </c>
      <c r="J54" s="37"/>
      <c r="M54" s="38"/>
      <c r="N54" s="39"/>
      <c r="O54" s="39"/>
    </row>
    <row r="55" spans="2:16" s="29" customFormat="1" ht="24.9" customHeight="1" outlineLevel="1" x14ac:dyDescent="0.3">
      <c r="B55" s="53"/>
      <c r="C55" s="54"/>
      <c r="D55" s="54"/>
      <c r="E55" s="54"/>
      <c r="F55" s="55"/>
      <c r="G55" s="56"/>
      <c r="H55" s="56"/>
      <c r="I55" s="57" t="s">
        <v>19</v>
      </c>
      <c r="J55" s="37"/>
      <c r="M55" s="38"/>
      <c r="N55" s="39"/>
      <c r="O55" s="39"/>
    </row>
    <row r="56" spans="2:16" s="29" customFormat="1" ht="24.9" customHeight="1" outlineLevel="1" x14ac:dyDescent="0.3">
      <c r="B56" s="53"/>
      <c r="C56" s="54"/>
      <c r="D56" s="54"/>
      <c r="E56" s="54"/>
      <c r="F56" s="55"/>
      <c r="G56" s="56"/>
      <c r="H56" s="56"/>
      <c r="I56" s="57" t="s">
        <v>19</v>
      </c>
      <c r="J56" s="37"/>
      <c r="M56" s="38"/>
      <c r="N56" s="39"/>
      <c r="O56" s="39"/>
    </row>
    <row r="57" spans="2:16" s="29" customFormat="1" ht="24.9" customHeight="1" x14ac:dyDescent="0.3">
      <c r="B57" s="53"/>
      <c r="C57" s="54"/>
      <c r="D57" s="54"/>
      <c r="E57" s="54"/>
      <c r="F57" s="55"/>
      <c r="G57" s="56"/>
      <c r="H57" s="56"/>
      <c r="I57" s="57" t="s">
        <v>19</v>
      </c>
      <c r="J57" s="37"/>
      <c r="M57" s="38"/>
      <c r="N57" s="39"/>
      <c r="O57" s="39"/>
    </row>
    <row r="58" spans="2:16" ht="24.9" customHeight="1" x14ac:dyDescent="0.3">
      <c r="B58" s="58"/>
      <c r="C58" s="58"/>
      <c r="D58" s="58"/>
      <c r="E58" s="59"/>
      <c r="F58" s="60">
        <f>SUM(F18:F57)</f>
        <v>0</v>
      </c>
      <c r="G58" s="61">
        <f>SUM(G18:G57)</f>
        <v>0</v>
      </c>
      <c r="H58" s="62">
        <f>SUM(H18:H57)</f>
        <v>0</v>
      </c>
      <c r="I58" s="57" t="s">
        <v>19</v>
      </c>
      <c r="J58" s="40"/>
      <c r="M58" s="23"/>
      <c r="N58" s="4"/>
      <c r="O58" s="4"/>
    </row>
    <row r="59" spans="2:16" ht="21.75" customHeight="1" x14ac:dyDescent="0.3">
      <c r="B59" s="63" t="s">
        <v>20</v>
      </c>
      <c r="C59" s="64"/>
      <c r="D59" s="65"/>
      <c r="E59" s="66"/>
      <c r="F59" s="66"/>
      <c r="G59" s="67"/>
      <c r="H59" s="23"/>
      <c r="I59" s="4"/>
      <c r="J59" s="4"/>
      <c r="K59" s="30"/>
      <c r="L59" s="30"/>
      <c r="M59" s="7"/>
      <c r="N59" s="7"/>
      <c r="O59" s="7"/>
      <c r="P59" s="7"/>
    </row>
    <row r="60" spans="2:16" s="29" customFormat="1" ht="17.25" customHeight="1" x14ac:dyDescent="0.25">
      <c r="B60" s="68"/>
      <c r="C60" s="69"/>
      <c r="D60" s="69"/>
      <c r="E60" s="69"/>
      <c r="F60" s="37"/>
      <c r="G60" s="37"/>
      <c r="H60" s="40"/>
      <c r="I60" s="37"/>
      <c r="J60" s="37"/>
      <c r="M60" s="38"/>
      <c r="N60" s="39"/>
      <c r="O60" s="39"/>
    </row>
    <row r="61" spans="2:16" ht="30" customHeight="1" x14ac:dyDescent="0.3">
      <c r="B61" s="41" t="s">
        <v>21</v>
      </c>
      <c r="C61" s="41" t="s">
        <v>22</v>
      </c>
      <c r="D61" s="41" t="s">
        <v>23</v>
      </c>
      <c r="E61" s="41" t="s">
        <v>24</v>
      </c>
      <c r="F61" s="178" t="s">
        <v>25</v>
      </c>
      <c r="G61" s="41" t="s">
        <v>26</v>
      </c>
      <c r="H61" s="4"/>
      <c r="J61" s="57" t="s">
        <v>19</v>
      </c>
      <c r="K61" s="57" t="s">
        <v>19</v>
      </c>
      <c r="M61" s="70"/>
      <c r="N61" s="70"/>
    </row>
    <row r="62" spans="2:16" s="46" customFormat="1" ht="59.25" customHeight="1" x14ac:dyDescent="0.3">
      <c r="B62" s="47" t="s">
        <v>27</v>
      </c>
      <c r="C62" s="71"/>
      <c r="D62" s="71" t="s">
        <v>28</v>
      </c>
      <c r="E62" s="47" t="s">
        <v>68</v>
      </c>
      <c r="F62" s="47" t="s">
        <v>69</v>
      </c>
      <c r="G62" s="47"/>
      <c r="H62" s="4"/>
      <c r="I62" s="57" t="s">
        <v>19</v>
      </c>
      <c r="K62" s="72"/>
      <c r="L62" s="72"/>
    </row>
    <row r="63" spans="2:16" ht="26.4" x14ac:dyDescent="0.3">
      <c r="B63" s="54"/>
      <c r="C63" s="54"/>
      <c r="D63" s="54"/>
      <c r="E63" s="73"/>
      <c r="F63" s="74"/>
      <c r="G63" s="75">
        <f t="shared" ref="G63:G102" si="0">E63*F63+E63</f>
        <v>0</v>
      </c>
      <c r="H63" s="4"/>
      <c r="K63" s="57" t="s">
        <v>19</v>
      </c>
      <c r="M63" s="70"/>
      <c r="N63" s="70"/>
    </row>
    <row r="64" spans="2:16" ht="26.4" x14ac:dyDescent="0.3">
      <c r="B64" s="54"/>
      <c r="C64" s="54"/>
      <c r="D64" s="54"/>
      <c r="E64" s="73"/>
      <c r="F64" s="74"/>
      <c r="G64" s="75">
        <f t="shared" si="0"/>
        <v>0</v>
      </c>
      <c r="H64" s="4"/>
      <c r="K64" s="57" t="s">
        <v>19</v>
      </c>
      <c r="M64" s="70"/>
      <c r="N64" s="70"/>
    </row>
    <row r="65" spans="2:14" ht="26.4" x14ac:dyDescent="0.3">
      <c r="B65" s="54"/>
      <c r="C65" s="54"/>
      <c r="D65" s="54"/>
      <c r="E65" s="73"/>
      <c r="F65" s="74"/>
      <c r="G65" s="75">
        <f t="shared" si="0"/>
        <v>0</v>
      </c>
      <c r="H65" s="4"/>
      <c r="K65" s="57" t="s">
        <v>19</v>
      </c>
      <c r="M65" s="70"/>
      <c r="N65" s="70"/>
    </row>
    <row r="66" spans="2:14" ht="26.4" x14ac:dyDescent="0.3">
      <c r="B66" s="54"/>
      <c r="C66" s="54"/>
      <c r="D66" s="54"/>
      <c r="E66" s="73"/>
      <c r="F66" s="74"/>
      <c r="G66" s="75">
        <f t="shared" si="0"/>
        <v>0</v>
      </c>
      <c r="H66" s="4"/>
      <c r="K66" s="57" t="s">
        <v>19</v>
      </c>
      <c r="M66" s="70"/>
      <c r="N66" s="70"/>
    </row>
    <row r="67" spans="2:14" ht="26.4" x14ac:dyDescent="0.3">
      <c r="B67" s="54"/>
      <c r="C67" s="54"/>
      <c r="D67" s="54"/>
      <c r="E67" s="73"/>
      <c r="F67" s="74"/>
      <c r="G67" s="75">
        <f t="shared" si="0"/>
        <v>0</v>
      </c>
      <c r="H67" s="4"/>
      <c r="K67" s="57" t="s">
        <v>19</v>
      </c>
      <c r="M67" s="70"/>
      <c r="N67" s="70"/>
    </row>
    <row r="68" spans="2:14" ht="26.4" x14ac:dyDescent="0.3">
      <c r="B68" s="54"/>
      <c r="C68" s="54"/>
      <c r="D68" s="54"/>
      <c r="E68" s="73"/>
      <c r="F68" s="74"/>
      <c r="G68" s="75">
        <f t="shared" si="0"/>
        <v>0</v>
      </c>
      <c r="H68" s="4"/>
      <c r="K68" s="57" t="s">
        <v>19</v>
      </c>
    </row>
    <row r="69" spans="2:14" ht="26.4" x14ac:dyDescent="0.3">
      <c r="B69" s="54"/>
      <c r="C69" s="54"/>
      <c r="D69" s="54"/>
      <c r="E69" s="73"/>
      <c r="F69" s="74"/>
      <c r="G69" s="75">
        <f t="shared" si="0"/>
        <v>0</v>
      </c>
      <c r="H69" s="4"/>
      <c r="K69" s="57" t="s">
        <v>19</v>
      </c>
    </row>
    <row r="70" spans="2:14" ht="26.4" x14ac:dyDescent="0.3">
      <c r="B70" s="54"/>
      <c r="C70" s="54"/>
      <c r="D70" s="54"/>
      <c r="E70" s="73"/>
      <c r="F70" s="74"/>
      <c r="G70" s="75">
        <f t="shared" si="0"/>
        <v>0</v>
      </c>
      <c r="H70" s="4"/>
      <c r="K70" s="57" t="s">
        <v>19</v>
      </c>
    </row>
    <row r="71" spans="2:14" ht="14.25" customHeight="1" outlineLevel="1" x14ac:dyDescent="0.3">
      <c r="B71" s="54"/>
      <c r="C71" s="54"/>
      <c r="D71" s="54"/>
      <c r="E71" s="73"/>
      <c r="F71" s="74"/>
      <c r="G71" s="75">
        <f t="shared" si="0"/>
        <v>0</v>
      </c>
      <c r="H71" s="4"/>
      <c r="K71" s="57" t="s">
        <v>19</v>
      </c>
    </row>
    <row r="72" spans="2:14" ht="14.25" customHeight="1" outlineLevel="1" x14ac:dyDescent="0.3">
      <c r="B72" s="54"/>
      <c r="C72" s="54"/>
      <c r="D72" s="54"/>
      <c r="E72" s="73"/>
      <c r="F72" s="74"/>
      <c r="G72" s="75">
        <f t="shared" si="0"/>
        <v>0</v>
      </c>
      <c r="H72" s="4"/>
      <c r="K72" s="57" t="s">
        <v>19</v>
      </c>
    </row>
    <row r="73" spans="2:14" ht="14.25" customHeight="1" outlineLevel="1" x14ac:dyDescent="0.3">
      <c r="B73" s="54"/>
      <c r="C73" s="54"/>
      <c r="D73" s="54"/>
      <c r="E73" s="73"/>
      <c r="F73" s="74"/>
      <c r="G73" s="75">
        <f t="shared" si="0"/>
        <v>0</v>
      </c>
      <c r="H73" s="4"/>
      <c r="K73" s="57" t="s">
        <v>19</v>
      </c>
    </row>
    <row r="74" spans="2:14" ht="14.25" customHeight="1" outlineLevel="1" x14ac:dyDescent="0.3">
      <c r="B74" s="54"/>
      <c r="C74" s="54"/>
      <c r="D74" s="54"/>
      <c r="E74" s="73"/>
      <c r="F74" s="74"/>
      <c r="G74" s="75">
        <f t="shared" si="0"/>
        <v>0</v>
      </c>
      <c r="H74" s="4"/>
      <c r="K74" s="57" t="s">
        <v>19</v>
      </c>
    </row>
    <row r="75" spans="2:14" ht="14.25" customHeight="1" outlineLevel="1" x14ac:dyDescent="0.3">
      <c r="B75" s="54"/>
      <c r="C75" s="54"/>
      <c r="D75" s="54"/>
      <c r="E75" s="73"/>
      <c r="F75" s="74"/>
      <c r="G75" s="75">
        <f t="shared" si="0"/>
        <v>0</v>
      </c>
      <c r="H75" s="4"/>
      <c r="K75" s="57" t="s">
        <v>19</v>
      </c>
    </row>
    <row r="76" spans="2:14" ht="14.25" customHeight="1" outlineLevel="1" x14ac:dyDescent="0.3">
      <c r="B76" s="54"/>
      <c r="C76" s="54"/>
      <c r="D76" s="54"/>
      <c r="E76" s="73"/>
      <c r="F76" s="74"/>
      <c r="G76" s="75">
        <f t="shared" si="0"/>
        <v>0</v>
      </c>
      <c r="H76" s="4"/>
      <c r="K76" s="57" t="s">
        <v>19</v>
      </c>
    </row>
    <row r="77" spans="2:14" ht="14.25" customHeight="1" outlineLevel="1" x14ac:dyDescent="0.3">
      <c r="B77" s="54"/>
      <c r="C77" s="54"/>
      <c r="D77" s="54"/>
      <c r="E77" s="73"/>
      <c r="F77" s="74"/>
      <c r="G77" s="75">
        <f t="shared" si="0"/>
        <v>0</v>
      </c>
      <c r="H77" s="4"/>
      <c r="K77" s="57" t="s">
        <v>19</v>
      </c>
    </row>
    <row r="78" spans="2:14" ht="14.25" customHeight="1" outlineLevel="1" x14ac:dyDescent="0.3">
      <c r="B78" s="54"/>
      <c r="C78" s="54"/>
      <c r="D78" s="54"/>
      <c r="E78" s="73"/>
      <c r="F78" s="74"/>
      <c r="G78" s="75">
        <f t="shared" si="0"/>
        <v>0</v>
      </c>
      <c r="H78" s="4"/>
      <c r="K78" s="57" t="s">
        <v>19</v>
      </c>
    </row>
    <row r="79" spans="2:14" ht="14.25" customHeight="1" outlineLevel="1" x14ac:dyDescent="0.3">
      <c r="B79" s="54"/>
      <c r="C79" s="54"/>
      <c r="D79" s="54"/>
      <c r="E79" s="73"/>
      <c r="F79" s="74"/>
      <c r="G79" s="75">
        <f t="shared" si="0"/>
        <v>0</v>
      </c>
      <c r="H79" s="4"/>
      <c r="K79" s="57" t="s">
        <v>19</v>
      </c>
    </row>
    <row r="80" spans="2:14" ht="14.25" customHeight="1" outlineLevel="1" x14ac:dyDescent="0.3">
      <c r="B80" s="54"/>
      <c r="C80" s="54"/>
      <c r="D80" s="54"/>
      <c r="E80" s="73"/>
      <c r="F80" s="74"/>
      <c r="G80" s="75">
        <f t="shared" si="0"/>
        <v>0</v>
      </c>
      <c r="H80" s="4"/>
      <c r="K80" s="57" t="s">
        <v>19</v>
      </c>
    </row>
    <row r="81" spans="2:11" ht="26.4" x14ac:dyDescent="0.3">
      <c r="B81" s="54"/>
      <c r="C81" s="54"/>
      <c r="D81" s="54"/>
      <c r="E81" s="73"/>
      <c r="F81" s="74"/>
      <c r="G81" s="75">
        <f t="shared" si="0"/>
        <v>0</v>
      </c>
      <c r="H81" s="4"/>
      <c r="K81" s="57" t="s">
        <v>19</v>
      </c>
    </row>
    <row r="82" spans="2:11" ht="14.25" customHeight="1" outlineLevel="1" x14ac:dyDescent="0.3">
      <c r="B82" s="54"/>
      <c r="C82" s="54"/>
      <c r="D82" s="54"/>
      <c r="E82" s="73"/>
      <c r="F82" s="74"/>
      <c r="G82" s="75">
        <f t="shared" si="0"/>
        <v>0</v>
      </c>
      <c r="H82" s="4"/>
      <c r="K82" s="57" t="s">
        <v>19</v>
      </c>
    </row>
    <row r="83" spans="2:11" ht="14.25" customHeight="1" outlineLevel="1" x14ac:dyDescent="0.3">
      <c r="B83" s="54"/>
      <c r="C83" s="54"/>
      <c r="D83" s="54"/>
      <c r="E83" s="73"/>
      <c r="F83" s="74"/>
      <c r="G83" s="75">
        <f t="shared" si="0"/>
        <v>0</v>
      </c>
      <c r="H83" s="4"/>
      <c r="K83" s="57" t="s">
        <v>19</v>
      </c>
    </row>
    <row r="84" spans="2:11" ht="14.25" customHeight="1" outlineLevel="1" x14ac:dyDescent="0.3">
      <c r="B84" s="54"/>
      <c r="C84" s="54"/>
      <c r="D84" s="54"/>
      <c r="E84" s="73"/>
      <c r="F84" s="74"/>
      <c r="G84" s="75">
        <f t="shared" si="0"/>
        <v>0</v>
      </c>
      <c r="H84" s="4"/>
      <c r="K84" s="57" t="s">
        <v>19</v>
      </c>
    </row>
    <row r="85" spans="2:11" ht="14.25" customHeight="1" outlineLevel="1" x14ac:dyDescent="0.3">
      <c r="B85" s="54"/>
      <c r="C85" s="54"/>
      <c r="D85" s="54"/>
      <c r="E85" s="73"/>
      <c r="F85" s="74"/>
      <c r="G85" s="75">
        <f t="shared" si="0"/>
        <v>0</v>
      </c>
      <c r="H85" s="4"/>
      <c r="K85" s="57" t="s">
        <v>19</v>
      </c>
    </row>
    <row r="86" spans="2:11" ht="14.25" customHeight="1" outlineLevel="1" x14ac:dyDescent="0.3">
      <c r="B86" s="54"/>
      <c r="C86" s="54"/>
      <c r="D86" s="54"/>
      <c r="E86" s="73"/>
      <c r="F86" s="74"/>
      <c r="G86" s="75">
        <f t="shared" si="0"/>
        <v>0</v>
      </c>
      <c r="H86" s="4"/>
      <c r="K86" s="57" t="s">
        <v>19</v>
      </c>
    </row>
    <row r="87" spans="2:11" ht="14.25" customHeight="1" outlineLevel="1" x14ac:dyDescent="0.3">
      <c r="B87" s="54"/>
      <c r="C87" s="54"/>
      <c r="D87" s="54"/>
      <c r="E87" s="73"/>
      <c r="F87" s="74"/>
      <c r="G87" s="75">
        <f t="shared" si="0"/>
        <v>0</v>
      </c>
      <c r="H87" s="4"/>
      <c r="K87" s="57" t="s">
        <v>19</v>
      </c>
    </row>
    <row r="88" spans="2:11" ht="14.25" customHeight="1" outlineLevel="1" x14ac:dyDescent="0.3">
      <c r="B88" s="54"/>
      <c r="C88" s="54"/>
      <c r="D88" s="54"/>
      <c r="E88" s="73"/>
      <c r="F88" s="74"/>
      <c r="G88" s="75">
        <f t="shared" si="0"/>
        <v>0</v>
      </c>
      <c r="H88" s="4"/>
      <c r="K88" s="57" t="s">
        <v>19</v>
      </c>
    </row>
    <row r="89" spans="2:11" ht="14.25" customHeight="1" outlineLevel="1" x14ac:dyDescent="0.3">
      <c r="B89" s="54"/>
      <c r="C89" s="54"/>
      <c r="D89" s="54"/>
      <c r="E89" s="73"/>
      <c r="F89" s="74"/>
      <c r="G89" s="75">
        <f t="shared" si="0"/>
        <v>0</v>
      </c>
      <c r="H89" s="4"/>
      <c r="K89" s="57" t="s">
        <v>19</v>
      </c>
    </row>
    <row r="90" spans="2:11" ht="14.25" customHeight="1" outlineLevel="1" x14ac:dyDescent="0.3">
      <c r="B90" s="54"/>
      <c r="C90" s="54"/>
      <c r="D90" s="54"/>
      <c r="E90" s="73"/>
      <c r="F90" s="74"/>
      <c r="G90" s="75">
        <f t="shared" si="0"/>
        <v>0</v>
      </c>
      <c r="H90" s="4"/>
      <c r="K90" s="57" t="s">
        <v>19</v>
      </c>
    </row>
    <row r="91" spans="2:11" ht="14.25" customHeight="1" outlineLevel="1" x14ac:dyDescent="0.3">
      <c r="B91" s="54"/>
      <c r="C91" s="54"/>
      <c r="D91" s="54"/>
      <c r="E91" s="73"/>
      <c r="F91" s="74"/>
      <c r="G91" s="75">
        <f t="shared" si="0"/>
        <v>0</v>
      </c>
      <c r="H91" s="4"/>
      <c r="K91" s="57" t="s">
        <v>19</v>
      </c>
    </row>
    <row r="92" spans="2:11" ht="26.4" x14ac:dyDescent="0.3">
      <c r="B92" s="54"/>
      <c r="C92" s="54"/>
      <c r="D92" s="54"/>
      <c r="E92" s="73"/>
      <c r="F92" s="74"/>
      <c r="G92" s="75">
        <f t="shared" si="0"/>
        <v>0</v>
      </c>
      <c r="H92" s="4"/>
      <c r="K92" s="57" t="s">
        <v>19</v>
      </c>
    </row>
    <row r="93" spans="2:11" ht="24.9" customHeight="1" outlineLevel="1" x14ac:dyDescent="0.3">
      <c r="B93" s="54"/>
      <c r="C93" s="54"/>
      <c r="D93" s="54"/>
      <c r="E93" s="73"/>
      <c r="F93" s="74"/>
      <c r="G93" s="75">
        <f t="shared" si="0"/>
        <v>0</v>
      </c>
      <c r="H93" s="4"/>
      <c r="K93" s="57" t="s">
        <v>19</v>
      </c>
    </row>
    <row r="94" spans="2:11" ht="24.9" customHeight="1" outlineLevel="1" x14ac:dyDescent="0.3">
      <c r="B94" s="54"/>
      <c r="C94" s="54"/>
      <c r="D94" s="54"/>
      <c r="E94" s="73"/>
      <c r="F94" s="74"/>
      <c r="G94" s="75">
        <f t="shared" si="0"/>
        <v>0</v>
      </c>
      <c r="H94" s="4"/>
      <c r="K94" s="57" t="s">
        <v>19</v>
      </c>
    </row>
    <row r="95" spans="2:11" ht="24.9" customHeight="1" outlineLevel="1" x14ac:dyDescent="0.3">
      <c r="B95" s="54"/>
      <c r="C95" s="54"/>
      <c r="D95" s="54"/>
      <c r="E95" s="73"/>
      <c r="F95" s="74"/>
      <c r="G95" s="75">
        <f t="shared" si="0"/>
        <v>0</v>
      </c>
      <c r="H95" s="4"/>
      <c r="K95" s="57" t="s">
        <v>19</v>
      </c>
    </row>
    <row r="96" spans="2:11" ht="24.9" customHeight="1" outlineLevel="1" x14ac:dyDescent="0.3">
      <c r="B96" s="54"/>
      <c r="C96" s="54"/>
      <c r="D96" s="54"/>
      <c r="E96" s="73"/>
      <c r="F96" s="74"/>
      <c r="G96" s="75">
        <f t="shared" si="0"/>
        <v>0</v>
      </c>
      <c r="H96" s="4"/>
      <c r="K96" s="57" t="s">
        <v>19</v>
      </c>
    </row>
    <row r="97" spans="1:11" ht="24.9" customHeight="1" outlineLevel="1" x14ac:dyDescent="0.3">
      <c r="B97" s="54"/>
      <c r="C97" s="54"/>
      <c r="D97" s="54"/>
      <c r="E97" s="73"/>
      <c r="F97" s="74"/>
      <c r="G97" s="75">
        <f t="shared" si="0"/>
        <v>0</v>
      </c>
      <c r="H97" s="4"/>
      <c r="K97" s="57" t="s">
        <v>19</v>
      </c>
    </row>
    <row r="98" spans="1:11" ht="24.9" customHeight="1" outlineLevel="1" x14ac:dyDescent="0.3">
      <c r="B98" s="54"/>
      <c r="C98" s="54"/>
      <c r="D98" s="54"/>
      <c r="E98" s="73"/>
      <c r="F98" s="74"/>
      <c r="G98" s="75">
        <f t="shared" si="0"/>
        <v>0</v>
      </c>
      <c r="H98" s="4"/>
      <c r="K98" s="57" t="s">
        <v>19</v>
      </c>
    </row>
    <row r="99" spans="1:11" ht="24.9" customHeight="1" outlineLevel="1" x14ac:dyDescent="0.3">
      <c r="B99" s="54"/>
      <c r="C99" s="54"/>
      <c r="D99" s="54"/>
      <c r="E99" s="73"/>
      <c r="F99" s="74"/>
      <c r="G99" s="75">
        <f t="shared" si="0"/>
        <v>0</v>
      </c>
      <c r="H99" s="4"/>
      <c r="K99" s="57" t="s">
        <v>19</v>
      </c>
    </row>
    <row r="100" spans="1:11" ht="24.9" customHeight="1" outlineLevel="1" x14ac:dyDescent="0.3">
      <c r="B100" s="54"/>
      <c r="C100" s="54"/>
      <c r="D100" s="54"/>
      <c r="E100" s="73"/>
      <c r="F100" s="74"/>
      <c r="G100" s="75">
        <f t="shared" si="0"/>
        <v>0</v>
      </c>
      <c r="H100" s="4"/>
      <c r="K100" s="57" t="s">
        <v>19</v>
      </c>
    </row>
    <row r="101" spans="1:11" ht="24.9" customHeight="1" outlineLevel="1" x14ac:dyDescent="0.3">
      <c r="B101" s="54"/>
      <c r="C101" s="54"/>
      <c r="D101" s="54"/>
      <c r="E101" s="73"/>
      <c r="F101" s="74"/>
      <c r="G101" s="75">
        <f t="shared" si="0"/>
        <v>0</v>
      </c>
      <c r="H101" s="4"/>
      <c r="K101" s="57" t="s">
        <v>19</v>
      </c>
    </row>
    <row r="102" spans="1:11" ht="24.9" customHeight="1" x14ac:dyDescent="0.3">
      <c r="B102" s="54"/>
      <c r="C102" s="54"/>
      <c r="D102" s="54"/>
      <c r="E102" s="73"/>
      <c r="F102" s="74"/>
      <c r="G102" s="75">
        <f t="shared" si="0"/>
        <v>0</v>
      </c>
      <c r="H102" s="4"/>
      <c r="K102" s="57" t="s">
        <v>19</v>
      </c>
    </row>
    <row r="103" spans="1:11" ht="24.75" customHeight="1" x14ac:dyDescent="0.3">
      <c r="B103" s="59"/>
      <c r="E103" s="59"/>
      <c r="G103" s="76">
        <f>SUM(G63:G102)</f>
        <v>0</v>
      </c>
      <c r="H103" s="4"/>
    </row>
    <row r="104" spans="1:11" ht="46.5" customHeight="1" x14ac:dyDescent="0.3">
      <c r="B104" s="82" t="s">
        <v>30</v>
      </c>
      <c r="C104" s="83"/>
      <c r="D104" s="84"/>
      <c r="F104" s="85" t="b">
        <v>1</v>
      </c>
      <c r="G104" s="84"/>
      <c r="H104" s="86"/>
    </row>
    <row r="105" spans="1:11" ht="9.75" customHeight="1" x14ac:dyDescent="0.3">
      <c r="B105" s="87"/>
      <c r="C105" s="88"/>
      <c r="D105" s="89"/>
    </row>
    <row r="106" spans="1:11" ht="54" customHeight="1" x14ac:dyDescent="0.3">
      <c r="B106" s="90"/>
      <c r="C106" s="182" t="s">
        <v>31</v>
      </c>
      <c r="D106" s="183"/>
      <c r="E106" s="80" t="s">
        <v>29</v>
      </c>
      <c r="F106" s="91" t="b">
        <v>0</v>
      </c>
      <c r="G106"/>
      <c r="H106" s="92"/>
    </row>
    <row r="107" spans="1:11" ht="34.5" customHeight="1" x14ac:dyDescent="0.3">
      <c r="C107" s="184" t="s">
        <v>32</v>
      </c>
      <c r="D107" s="183"/>
      <c r="E107" s="81" t="str">
        <f>IF(F106=TRUE,15%*G103,(IF(F106=FALSE,"0,00 €")))</f>
        <v>0,00 €</v>
      </c>
      <c r="F107" s="93"/>
      <c r="G107" s="93"/>
    </row>
    <row r="108" spans="1:11" ht="14.25" customHeight="1" x14ac:dyDescent="0.3">
      <c r="C108" s="94"/>
      <c r="D108" s="95"/>
      <c r="E108" s="96"/>
      <c r="H108" s="7"/>
    </row>
    <row r="109" spans="1:11" ht="24.9" customHeight="1" x14ac:dyDescent="0.3">
      <c r="A109" s="40"/>
      <c r="B109" s="97" t="s">
        <v>33</v>
      </c>
      <c r="C109" s="77"/>
      <c r="D109" s="78"/>
      <c r="E109" s="79"/>
      <c r="F109" s="98"/>
      <c r="G109" s="99"/>
      <c r="H109" s="40"/>
      <c r="J109" s="70"/>
    </row>
    <row r="110" spans="1:11" ht="54" customHeight="1" x14ac:dyDescent="0.3">
      <c r="A110" s="40"/>
      <c r="B110"/>
      <c r="C110" s="185" t="s">
        <v>76</v>
      </c>
      <c r="D110" s="186"/>
      <c r="E110" s="80" t="s">
        <v>29</v>
      </c>
      <c r="F110" s="100" t="b">
        <v>0</v>
      </c>
      <c r="G110" s="99"/>
      <c r="H110" s="40"/>
      <c r="J110" s="70"/>
    </row>
    <row r="111" spans="1:11" ht="51" customHeight="1" x14ac:dyDescent="0.3">
      <c r="A111" s="40"/>
      <c r="B111"/>
      <c r="C111" s="185" t="s">
        <v>77</v>
      </c>
      <c r="D111" s="186"/>
      <c r="E111" s="81" t="str">
        <f>IF(F110=TRUE,6.3%*G103,(IF(F110=FALSE,"0,00 €")))</f>
        <v>0,00 €</v>
      </c>
      <c r="F111" s="98"/>
      <c r="G111" s="99"/>
      <c r="H111" s="40"/>
      <c r="J111" s="70"/>
    </row>
    <row r="112" spans="1:11" ht="24.9" customHeight="1" x14ac:dyDescent="0.25">
      <c r="A112" s="40"/>
      <c r="B112" s="59"/>
      <c r="C112" s="59"/>
      <c r="D112" s="101"/>
      <c r="E112" s="101"/>
      <c r="F112" s="98"/>
      <c r="G112" s="99"/>
      <c r="H112" s="40"/>
      <c r="J112" s="70"/>
    </row>
    <row r="113" spans="1:13" ht="15.6" x14ac:dyDescent="0.3">
      <c r="A113" s="40"/>
      <c r="B113" s="97" t="s">
        <v>34</v>
      </c>
      <c r="C113" s="79"/>
      <c r="D113" s="79"/>
      <c r="E113" s="102"/>
      <c r="F113" s="102"/>
      <c r="G113" s="102"/>
      <c r="H113" s="40"/>
      <c r="I113" s="89"/>
      <c r="J113" s="103"/>
      <c r="K113" s="103"/>
    </row>
    <row r="114" spans="1:13" ht="25.5" customHeight="1" x14ac:dyDescent="0.3">
      <c r="B114" s="104" t="s">
        <v>35</v>
      </c>
      <c r="F114" s="105"/>
      <c r="G114" s="105"/>
      <c r="I114" s="79"/>
      <c r="J114" s="70"/>
      <c r="K114" s="70"/>
    </row>
    <row r="115" spans="1:13" ht="30" customHeight="1" x14ac:dyDescent="0.25">
      <c r="B115" s="41" t="s">
        <v>8</v>
      </c>
      <c r="C115" s="41" t="s">
        <v>10</v>
      </c>
      <c r="D115" s="42" t="s">
        <v>11</v>
      </c>
      <c r="E115" s="43" t="s">
        <v>12</v>
      </c>
      <c r="F115" s="41" t="s">
        <v>13</v>
      </c>
      <c r="G115" s="106"/>
      <c r="I115" s="70"/>
      <c r="J115" s="70"/>
      <c r="L115" s="70"/>
      <c r="M115" s="70"/>
    </row>
    <row r="116" spans="1:13" s="29" customFormat="1" ht="39.6" x14ac:dyDescent="0.25">
      <c r="B116" s="47" t="s">
        <v>36</v>
      </c>
      <c r="C116" s="71" t="s">
        <v>37</v>
      </c>
      <c r="D116" s="49" t="s">
        <v>38</v>
      </c>
      <c r="E116" s="180" t="s">
        <v>18</v>
      </c>
      <c r="F116" s="181"/>
      <c r="G116" s="107"/>
      <c r="H116" s="1"/>
      <c r="I116" s="1"/>
      <c r="L116" s="108"/>
      <c r="M116" s="108"/>
    </row>
    <row r="117" spans="1:13" ht="26.4" x14ac:dyDescent="0.25">
      <c r="B117" s="54"/>
      <c r="C117" s="54"/>
      <c r="D117" s="55"/>
      <c r="E117" s="56"/>
      <c r="F117" s="56"/>
      <c r="G117" s="57" t="s">
        <v>19</v>
      </c>
      <c r="L117" s="70"/>
      <c r="M117" s="70"/>
    </row>
    <row r="118" spans="1:13" ht="26.4" x14ac:dyDescent="0.25">
      <c r="B118" s="54"/>
      <c r="C118" s="54"/>
      <c r="D118" s="55"/>
      <c r="E118" s="56"/>
      <c r="F118" s="56"/>
      <c r="G118" s="57" t="s">
        <v>19</v>
      </c>
      <c r="L118" s="70"/>
      <c r="M118" s="70"/>
    </row>
    <row r="119" spans="1:13" ht="26.4" x14ac:dyDescent="0.25">
      <c r="B119" s="54"/>
      <c r="C119" s="54"/>
      <c r="D119" s="55"/>
      <c r="E119" s="56"/>
      <c r="F119" s="56"/>
      <c r="G119" s="57" t="s">
        <v>19</v>
      </c>
      <c r="L119" s="70"/>
      <c r="M119" s="70"/>
    </row>
    <row r="120" spans="1:13" ht="26.4" x14ac:dyDescent="0.25">
      <c r="B120" s="54"/>
      <c r="C120" s="54"/>
      <c r="D120" s="55"/>
      <c r="E120" s="56"/>
      <c r="F120" s="56"/>
      <c r="G120" s="57" t="s">
        <v>19</v>
      </c>
      <c r="L120" s="70"/>
      <c r="M120" s="70"/>
    </row>
    <row r="121" spans="1:13" ht="26.4" x14ac:dyDescent="0.25">
      <c r="B121" s="54"/>
      <c r="C121" s="54"/>
      <c r="D121" s="55"/>
      <c r="E121" s="56"/>
      <c r="F121" s="56"/>
      <c r="G121" s="57" t="s">
        <v>19</v>
      </c>
      <c r="L121" s="70"/>
      <c r="M121" s="70"/>
    </row>
    <row r="122" spans="1:13" ht="26.4" x14ac:dyDescent="0.25">
      <c r="B122" s="54"/>
      <c r="C122" s="54"/>
      <c r="D122" s="55"/>
      <c r="E122" s="56"/>
      <c r="F122" s="56"/>
      <c r="G122" s="57" t="s">
        <v>19</v>
      </c>
      <c r="L122" s="70"/>
      <c r="M122" s="70"/>
    </row>
    <row r="123" spans="1:13" ht="26.4" x14ac:dyDescent="0.25">
      <c r="B123" s="54"/>
      <c r="C123" s="54"/>
      <c r="D123" s="55"/>
      <c r="E123" s="56"/>
      <c r="F123" s="56"/>
      <c r="G123" s="57" t="s">
        <v>19</v>
      </c>
      <c r="L123" s="70"/>
      <c r="M123" s="70"/>
    </row>
    <row r="124" spans="1:13" ht="26.4" x14ac:dyDescent="0.25">
      <c r="B124" s="54"/>
      <c r="C124" s="54"/>
      <c r="D124" s="55"/>
      <c r="E124" s="56"/>
      <c r="F124" s="56"/>
      <c r="G124" s="57" t="s">
        <v>19</v>
      </c>
      <c r="L124" s="70"/>
      <c r="M124" s="70"/>
    </row>
    <row r="125" spans="1:13" ht="26.4" outlineLevel="1" x14ac:dyDescent="0.25">
      <c r="B125" s="54"/>
      <c r="C125" s="54"/>
      <c r="D125" s="55"/>
      <c r="E125" s="56"/>
      <c r="F125" s="56"/>
      <c r="G125" s="57" t="s">
        <v>19</v>
      </c>
      <c r="L125" s="70"/>
      <c r="M125" s="70"/>
    </row>
    <row r="126" spans="1:13" ht="26.4" outlineLevel="1" x14ac:dyDescent="0.25">
      <c r="B126" s="54"/>
      <c r="C126" s="54"/>
      <c r="D126" s="55"/>
      <c r="E126" s="56"/>
      <c r="F126" s="56"/>
      <c r="G126" s="57" t="s">
        <v>19</v>
      </c>
      <c r="L126" s="70"/>
      <c r="M126" s="70"/>
    </row>
    <row r="127" spans="1:13" ht="26.4" outlineLevel="1" x14ac:dyDescent="0.25">
      <c r="B127" s="54"/>
      <c r="C127" s="54"/>
      <c r="D127" s="55"/>
      <c r="E127" s="56"/>
      <c r="F127" s="56"/>
      <c r="G127" s="57" t="s">
        <v>19</v>
      </c>
      <c r="L127" s="70"/>
      <c r="M127" s="70"/>
    </row>
    <row r="128" spans="1:13" ht="26.4" outlineLevel="1" x14ac:dyDescent="0.25">
      <c r="B128" s="54"/>
      <c r="C128" s="54"/>
      <c r="D128" s="55"/>
      <c r="E128" s="56"/>
      <c r="F128" s="56"/>
      <c r="G128" s="57" t="s">
        <v>19</v>
      </c>
      <c r="L128" s="70"/>
      <c r="M128" s="70"/>
    </row>
    <row r="129" spans="2:13" ht="26.4" outlineLevel="1" x14ac:dyDescent="0.25">
      <c r="B129" s="54"/>
      <c r="C129" s="54"/>
      <c r="D129" s="55"/>
      <c r="E129" s="56"/>
      <c r="F129" s="56"/>
      <c r="G129" s="57" t="s">
        <v>19</v>
      </c>
      <c r="L129" s="70"/>
      <c r="M129" s="70"/>
    </row>
    <row r="130" spans="2:13" ht="26.4" outlineLevel="1" x14ac:dyDescent="0.25">
      <c r="B130" s="54"/>
      <c r="C130" s="54"/>
      <c r="D130" s="55"/>
      <c r="E130" s="56"/>
      <c r="F130" s="56"/>
      <c r="G130" s="57" t="s">
        <v>19</v>
      </c>
      <c r="L130" s="70"/>
      <c r="M130" s="70"/>
    </row>
    <row r="131" spans="2:13" ht="26.4" outlineLevel="1" x14ac:dyDescent="0.25">
      <c r="B131" s="54"/>
      <c r="C131" s="54"/>
      <c r="D131" s="55"/>
      <c r="E131" s="56"/>
      <c r="F131" s="56"/>
      <c r="G131" s="57" t="s">
        <v>19</v>
      </c>
      <c r="L131" s="70"/>
      <c r="M131" s="70"/>
    </row>
    <row r="132" spans="2:13" ht="26.4" outlineLevel="1" x14ac:dyDescent="0.25">
      <c r="B132" s="54"/>
      <c r="C132" s="54"/>
      <c r="D132" s="55"/>
      <c r="E132" s="56"/>
      <c r="F132" s="56"/>
      <c r="G132" s="57" t="s">
        <v>19</v>
      </c>
      <c r="L132" s="70"/>
      <c r="M132" s="70"/>
    </row>
    <row r="133" spans="2:13" ht="26.4" outlineLevel="1" x14ac:dyDescent="0.25">
      <c r="B133" s="54"/>
      <c r="C133" s="54"/>
      <c r="D133" s="55"/>
      <c r="E133" s="56"/>
      <c r="F133" s="56"/>
      <c r="G133" s="57" t="s">
        <v>19</v>
      </c>
      <c r="L133" s="70"/>
      <c r="M133" s="70"/>
    </row>
    <row r="134" spans="2:13" ht="26.4" outlineLevel="1" x14ac:dyDescent="0.25">
      <c r="B134" s="54"/>
      <c r="C134" s="54"/>
      <c r="D134" s="55"/>
      <c r="E134" s="56"/>
      <c r="F134" s="56"/>
      <c r="G134" s="57" t="s">
        <v>19</v>
      </c>
      <c r="L134" s="70"/>
      <c r="M134" s="70"/>
    </row>
    <row r="135" spans="2:13" ht="26.4" x14ac:dyDescent="0.25">
      <c r="B135" s="54"/>
      <c r="C135" s="54"/>
      <c r="D135" s="55"/>
      <c r="E135" s="56"/>
      <c r="F135" s="56"/>
      <c r="G135" s="57" t="s">
        <v>19</v>
      </c>
      <c r="L135" s="70"/>
      <c r="M135" s="70"/>
    </row>
    <row r="136" spans="2:13" ht="26.4" outlineLevel="1" x14ac:dyDescent="0.25">
      <c r="B136" s="54"/>
      <c r="C136" s="54"/>
      <c r="D136" s="55"/>
      <c r="E136" s="56"/>
      <c r="F136" s="56"/>
      <c r="G136" s="57" t="s">
        <v>19</v>
      </c>
      <c r="L136" s="70"/>
      <c r="M136" s="70"/>
    </row>
    <row r="137" spans="2:13" ht="26.4" outlineLevel="1" x14ac:dyDescent="0.25">
      <c r="B137" s="54"/>
      <c r="C137" s="54"/>
      <c r="D137" s="55"/>
      <c r="E137" s="56"/>
      <c r="F137" s="56"/>
      <c r="G137" s="57" t="s">
        <v>19</v>
      </c>
      <c r="L137" s="70"/>
      <c r="M137" s="70"/>
    </row>
    <row r="138" spans="2:13" ht="26.4" outlineLevel="1" x14ac:dyDescent="0.25">
      <c r="B138" s="54"/>
      <c r="C138" s="54"/>
      <c r="D138" s="55"/>
      <c r="E138" s="56"/>
      <c r="F138" s="56"/>
      <c r="G138" s="57" t="s">
        <v>19</v>
      </c>
      <c r="L138" s="70"/>
      <c r="M138" s="70"/>
    </row>
    <row r="139" spans="2:13" ht="26.4" outlineLevel="1" x14ac:dyDescent="0.25">
      <c r="B139" s="54"/>
      <c r="C139" s="54"/>
      <c r="D139" s="55"/>
      <c r="E139" s="56"/>
      <c r="F139" s="56"/>
      <c r="G139" s="57" t="s">
        <v>19</v>
      </c>
      <c r="L139" s="70"/>
      <c r="M139" s="70"/>
    </row>
    <row r="140" spans="2:13" ht="26.4" outlineLevel="1" x14ac:dyDescent="0.25">
      <c r="B140" s="54"/>
      <c r="C140" s="54"/>
      <c r="D140" s="55"/>
      <c r="E140" s="56"/>
      <c r="F140" s="56"/>
      <c r="G140" s="57" t="s">
        <v>19</v>
      </c>
      <c r="L140" s="70"/>
      <c r="M140" s="70"/>
    </row>
    <row r="141" spans="2:13" ht="26.4" outlineLevel="1" x14ac:dyDescent="0.25">
      <c r="B141" s="54"/>
      <c r="C141" s="54"/>
      <c r="D141" s="55"/>
      <c r="E141" s="56"/>
      <c r="F141" s="56"/>
      <c r="G141" s="57" t="s">
        <v>19</v>
      </c>
      <c r="L141" s="70"/>
      <c r="M141" s="70"/>
    </row>
    <row r="142" spans="2:13" ht="26.4" outlineLevel="1" x14ac:dyDescent="0.25">
      <c r="B142" s="54"/>
      <c r="C142" s="54"/>
      <c r="D142" s="55"/>
      <c r="E142" s="56"/>
      <c r="F142" s="56"/>
      <c r="G142" s="57" t="s">
        <v>19</v>
      </c>
      <c r="L142" s="70"/>
      <c r="M142" s="70"/>
    </row>
    <row r="143" spans="2:13" ht="26.4" outlineLevel="1" x14ac:dyDescent="0.25">
      <c r="B143" s="54"/>
      <c r="C143" s="54"/>
      <c r="D143" s="55"/>
      <c r="E143" s="56"/>
      <c r="F143" s="56"/>
      <c r="G143" s="57" t="s">
        <v>19</v>
      </c>
      <c r="L143" s="70"/>
      <c r="M143" s="70"/>
    </row>
    <row r="144" spans="2:13" ht="26.4" outlineLevel="1" x14ac:dyDescent="0.25">
      <c r="B144" s="54"/>
      <c r="C144" s="54"/>
      <c r="D144" s="55"/>
      <c r="E144" s="56"/>
      <c r="F144" s="56"/>
      <c r="G144" s="57" t="s">
        <v>19</v>
      </c>
      <c r="L144" s="70"/>
      <c r="M144" s="70"/>
    </row>
    <row r="145" spans="2:13" ht="26.4" outlineLevel="1" x14ac:dyDescent="0.25">
      <c r="B145" s="54"/>
      <c r="C145" s="54"/>
      <c r="D145" s="55"/>
      <c r="E145" s="56"/>
      <c r="F145" s="56"/>
      <c r="G145" s="57" t="s">
        <v>19</v>
      </c>
      <c r="L145" s="70"/>
      <c r="M145" s="70"/>
    </row>
    <row r="146" spans="2:13" ht="26.4" x14ac:dyDescent="0.25">
      <c r="B146" s="54"/>
      <c r="C146" s="54"/>
      <c r="D146" s="55"/>
      <c r="E146" s="56"/>
      <c r="F146" s="56"/>
      <c r="G146" s="57" t="s">
        <v>19</v>
      </c>
      <c r="L146" s="70"/>
      <c r="M146" s="70"/>
    </row>
    <row r="147" spans="2:13" ht="26.4" outlineLevel="1" x14ac:dyDescent="0.25">
      <c r="B147" s="54"/>
      <c r="C147" s="54"/>
      <c r="D147" s="55"/>
      <c r="E147" s="56"/>
      <c r="F147" s="56"/>
      <c r="G147" s="57" t="s">
        <v>19</v>
      </c>
      <c r="L147" s="70"/>
      <c r="M147" s="70"/>
    </row>
    <row r="148" spans="2:13" ht="26.4" outlineLevel="1" x14ac:dyDescent="0.25">
      <c r="B148" s="54"/>
      <c r="C148" s="54"/>
      <c r="D148" s="55"/>
      <c r="E148" s="56"/>
      <c r="F148" s="56"/>
      <c r="G148" s="57" t="s">
        <v>19</v>
      </c>
      <c r="L148" s="70"/>
      <c r="M148" s="70"/>
    </row>
    <row r="149" spans="2:13" ht="26.4" outlineLevel="1" x14ac:dyDescent="0.25">
      <c r="B149" s="54"/>
      <c r="C149" s="54"/>
      <c r="D149" s="55"/>
      <c r="E149" s="56"/>
      <c r="F149" s="56"/>
      <c r="G149" s="57" t="s">
        <v>19</v>
      </c>
      <c r="L149" s="70"/>
      <c r="M149" s="70"/>
    </row>
    <row r="150" spans="2:13" ht="26.4" outlineLevel="1" x14ac:dyDescent="0.25">
      <c r="B150" s="54"/>
      <c r="C150" s="54"/>
      <c r="D150" s="55"/>
      <c r="E150" s="56"/>
      <c r="F150" s="56"/>
      <c r="G150" s="57" t="s">
        <v>19</v>
      </c>
      <c r="L150" s="70"/>
      <c r="M150" s="70"/>
    </row>
    <row r="151" spans="2:13" ht="26.4" outlineLevel="1" x14ac:dyDescent="0.25">
      <c r="B151" s="54"/>
      <c r="C151" s="54"/>
      <c r="D151" s="55"/>
      <c r="E151" s="56"/>
      <c r="F151" s="56"/>
      <c r="G151" s="57" t="s">
        <v>19</v>
      </c>
      <c r="L151" s="70"/>
      <c r="M151" s="70"/>
    </row>
    <row r="152" spans="2:13" ht="26.4" outlineLevel="1" x14ac:dyDescent="0.25">
      <c r="B152" s="54"/>
      <c r="C152" s="54"/>
      <c r="D152" s="55"/>
      <c r="E152" s="56"/>
      <c r="F152" s="56"/>
      <c r="G152" s="57" t="s">
        <v>19</v>
      </c>
      <c r="L152" s="70"/>
      <c r="M152" s="70"/>
    </row>
    <row r="153" spans="2:13" ht="26.4" outlineLevel="1" x14ac:dyDescent="0.25">
      <c r="B153" s="54"/>
      <c r="C153" s="54"/>
      <c r="D153" s="55"/>
      <c r="E153" s="56"/>
      <c r="F153" s="56"/>
      <c r="G153" s="57" t="s">
        <v>19</v>
      </c>
      <c r="L153" s="70"/>
      <c r="M153" s="70"/>
    </row>
    <row r="154" spans="2:13" ht="26.4" outlineLevel="1" x14ac:dyDescent="0.25">
      <c r="B154" s="54"/>
      <c r="C154" s="54"/>
      <c r="D154" s="55"/>
      <c r="E154" s="56"/>
      <c r="F154" s="56"/>
      <c r="G154" s="57" t="s">
        <v>19</v>
      </c>
      <c r="L154" s="70"/>
      <c r="M154" s="70"/>
    </row>
    <row r="155" spans="2:13" ht="26.4" outlineLevel="1" x14ac:dyDescent="0.25">
      <c r="B155" s="54"/>
      <c r="C155" s="54"/>
      <c r="D155" s="55"/>
      <c r="E155" s="56"/>
      <c r="F155" s="56"/>
      <c r="G155" s="57" t="s">
        <v>19</v>
      </c>
      <c r="L155" s="70"/>
      <c r="M155" s="70"/>
    </row>
    <row r="156" spans="2:13" ht="26.4" x14ac:dyDescent="0.25">
      <c r="B156" s="54"/>
      <c r="C156" s="54"/>
      <c r="D156" s="55"/>
      <c r="E156" s="56"/>
      <c r="F156" s="56"/>
      <c r="G156" s="57" t="s">
        <v>19</v>
      </c>
      <c r="L156" s="70"/>
      <c r="M156" s="70"/>
    </row>
    <row r="157" spans="2:13" ht="24.75" customHeight="1" x14ac:dyDescent="0.25">
      <c r="B157" s="59"/>
      <c r="D157" s="60">
        <f>SUM(D117:D156)</f>
        <v>0</v>
      </c>
      <c r="E157" s="61">
        <f>SUM(E117:E156)</f>
        <v>0</v>
      </c>
      <c r="F157" s="62">
        <f>SUM(F117:F156)</f>
        <v>0</v>
      </c>
      <c r="G157" s="69"/>
      <c r="H157" s="69"/>
      <c r="I157" s="69"/>
      <c r="J157" s="70"/>
      <c r="K157" s="70"/>
    </row>
    <row r="158" spans="2:13" ht="18.75" customHeight="1" thickBot="1" x14ac:dyDescent="0.3">
      <c r="B158" s="59"/>
      <c r="G158" s="69"/>
      <c r="L158" s="109" t="e">
        <f>SUM(#REF!)</f>
        <v>#REF!</v>
      </c>
      <c r="M158" s="7"/>
    </row>
    <row r="159" spans="2:13" ht="29.25" customHeight="1" thickBot="1" x14ac:dyDescent="0.35">
      <c r="D159" s="195" t="s">
        <v>39</v>
      </c>
      <c r="E159" s="196"/>
      <c r="F159" s="110" t="e">
        <f>SUM(D157:F157,E111,E107,#REF!,F58:H58)</f>
        <v>#REF!</v>
      </c>
      <c r="G159" s="111"/>
    </row>
    <row r="160" spans="2:13" ht="12.75" customHeight="1" x14ac:dyDescent="0.25"/>
    <row r="161" ht="24.75" customHeight="1" x14ac:dyDescent="0.25"/>
  </sheetData>
  <mergeCells count="11">
    <mergeCell ref="B8:E8"/>
    <mergeCell ref="C9:E9"/>
    <mergeCell ref="B11:E11"/>
    <mergeCell ref="C12:E12"/>
    <mergeCell ref="D159:E159"/>
    <mergeCell ref="E116:F116"/>
    <mergeCell ref="G17:H17"/>
    <mergeCell ref="C106:D106"/>
    <mergeCell ref="C107:D107"/>
    <mergeCell ref="C110:D110"/>
    <mergeCell ref="C111:D111"/>
  </mergeCells>
  <conditionalFormatting sqref="G18:G57 E117:E156">
    <cfRule type="expression" dxfId="2" priority="1" stopIfTrue="1">
      <formula>ISBLANK(D18)</formula>
    </cfRule>
  </conditionalFormatting>
  <conditionalFormatting sqref="F18:F57 D117:D156">
    <cfRule type="expression" dxfId="1" priority="2" stopIfTrue="1">
      <formula>ISBLANK(E18)</formula>
    </cfRule>
  </conditionalFormatting>
  <conditionalFormatting sqref="H18:H57 F117:F156">
    <cfRule type="expression" dxfId="0"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xr:uid="{00000000-0002-0000-0100-000000000000}">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xr:uid="{00000000-0002-0000-0100-000001000000}">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xr:uid="{00000000-0002-0000-0100-000002000000}">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xr:uid="{00000000-0002-0000-0100-000003000000}">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xr:uid="{00000000-0002-0000-0100-000004000000}">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xr:uid="{00000000-0002-0000-0100-000005000000}"/>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xr:uid="{00000000-0002-0000-0100-000006000000}">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xr:uid="{00000000-0002-0000-0100-000007000000}">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xr:uid="{00000000-0002-0000-0100-000008000000}">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xr:uid="{00000000-0002-0000-0100-000009000000}">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960120</xdr:colOff>
                    <xdr:row>105</xdr:row>
                    <xdr:rowOff>137160</xdr:rowOff>
                  </from>
                  <to>
                    <xdr:col>4</xdr:col>
                    <xdr:colOff>2080260</xdr:colOff>
                    <xdr:row>105</xdr:row>
                    <xdr:rowOff>403860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960120</xdr:colOff>
                    <xdr:row>109</xdr:row>
                    <xdr:rowOff>137160</xdr:rowOff>
                  </from>
                  <to>
                    <xdr:col>4</xdr:col>
                    <xdr:colOff>2346960</xdr:colOff>
                    <xdr:row>109</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27"/>
  <sheetViews>
    <sheetView tabSelected="1" zoomScale="70" zoomScaleNormal="70" workbookViewId="0">
      <selection activeCell="H17" sqref="H17"/>
    </sheetView>
  </sheetViews>
  <sheetFormatPr baseColWidth="10" defaultRowHeight="14.4" x14ac:dyDescent="0.3"/>
  <cols>
    <col min="1" max="1" width="9.44140625" style="114" customWidth="1"/>
    <col min="2" max="2" width="61.88671875" style="114" customWidth="1"/>
    <col min="3" max="7" width="35.6640625" style="114" customWidth="1"/>
    <col min="8" max="8" width="19.44140625" style="114" customWidth="1"/>
    <col min="9" max="9" width="0.33203125" style="114" hidden="1" customWidth="1"/>
    <col min="10" max="10" width="11.44140625" style="113"/>
    <col min="11" max="255" width="11.44140625" style="114"/>
    <col min="256" max="256" width="9.44140625" style="114" customWidth="1"/>
    <col min="257" max="257" width="61.88671875" style="114" customWidth="1"/>
    <col min="258" max="263" width="35.6640625" style="114" customWidth="1"/>
    <col min="264" max="264" width="19.44140625" style="114" customWidth="1"/>
    <col min="265" max="265" width="0" style="114" hidden="1" customWidth="1"/>
    <col min="266" max="511" width="11.44140625" style="114"/>
    <col min="512" max="512" width="9.44140625" style="114" customWidth="1"/>
    <col min="513" max="513" width="61.88671875" style="114" customWidth="1"/>
    <col min="514" max="519" width="35.6640625" style="114" customWidth="1"/>
    <col min="520" max="520" width="19.44140625" style="114" customWidth="1"/>
    <col min="521" max="521" width="0" style="114" hidden="1" customWidth="1"/>
    <col min="522" max="767" width="11.44140625" style="114"/>
    <col min="768" max="768" width="9.44140625" style="114" customWidth="1"/>
    <col min="769" max="769" width="61.88671875" style="114" customWidth="1"/>
    <col min="770" max="775" width="35.6640625" style="114" customWidth="1"/>
    <col min="776" max="776" width="19.44140625" style="114" customWidth="1"/>
    <col min="777" max="777" width="0" style="114" hidden="1" customWidth="1"/>
    <col min="778" max="1023" width="11.44140625" style="114"/>
    <col min="1024" max="1024" width="9.44140625" style="114" customWidth="1"/>
    <col min="1025" max="1025" width="61.88671875" style="114" customWidth="1"/>
    <col min="1026" max="1031" width="35.6640625" style="114" customWidth="1"/>
    <col min="1032" max="1032" width="19.44140625" style="114" customWidth="1"/>
    <col min="1033" max="1033" width="0" style="114" hidden="1" customWidth="1"/>
    <col min="1034" max="1279" width="11.44140625" style="114"/>
    <col min="1280" max="1280" width="9.44140625" style="114" customWidth="1"/>
    <col min="1281" max="1281" width="61.88671875" style="114" customWidth="1"/>
    <col min="1282" max="1287" width="35.6640625" style="114" customWidth="1"/>
    <col min="1288" max="1288" width="19.44140625" style="114" customWidth="1"/>
    <col min="1289" max="1289" width="0" style="114" hidden="1" customWidth="1"/>
    <col min="1290" max="1535" width="11.44140625" style="114"/>
    <col min="1536" max="1536" width="9.44140625" style="114" customWidth="1"/>
    <col min="1537" max="1537" width="61.88671875" style="114" customWidth="1"/>
    <col min="1538" max="1543" width="35.6640625" style="114" customWidth="1"/>
    <col min="1544" max="1544" width="19.44140625" style="114" customWidth="1"/>
    <col min="1545" max="1545" width="0" style="114" hidden="1" customWidth="1"/>
    <col min="1546" max="1791" width="11.44140625" style="114"/>
    <col min="1792" max="1792" width="9.44140625" style="114" customWidth="1"/>
    <col min="1793" max="1793" width="61.88671875" style="114" customWidth="1"/>
    <col min="1794" max="1799" width="35.6640625" style="114" customWidth="1"/>
    <col min="1800" max="1800" width="19.44140625" style="114" customWidth="1"/>
    <col min="1801" max="1801" width="0" style="114" hidden="1" customWidth="1"/>
    <col min="1802" max="2047" width="11.44140625" style="114"/>
    <col min="2048" max="2048" width="9.44140625" style="114" customWidth="1"/>
    <col min="2049" max="2049" width="61.88671875" style="114" customWidth="1"/>
    <col min="2050" max="2055" width="35.6640625" style="114" customWidth="1"/>
    <col min="2056" max="2056" width="19.44140625" style="114" customWidth="1"/>
    <col min="2057" max="2057" width="0" style="114" hidden="1" customWidth="1"/>
    <col min="2058" max="2303" width="11.44140625" style="114"/>
    <col min="2304" max="2304" width="9.44140625" style="114" customWidth="1"/>
    <col min="2305" max="2305" width="61.88671875" style="114" customWidth="1"/>
    <col min="2306" max="2311" width="35.6640625" style="114" customWidth="1"/>
    <col min="2312" max="2312" width="19.44140625" style="114" customWidth="1"/>
    <col min="2313" max="2313" width="0" style="114" hidden="1" customWidth="1"/>
    <col min="2314" max="2559" width="11.44140625" style="114"/>
    <col min="2560" max="2560" width="9.44140625" style="114" customWidth="1"/>
    <col min="2561" max="2561" width="61.88671875" style="114" customWidth="1"/>
    <col min="2562" max="2567" width="35.6640625" style="114" customWidth="1"/>
    <col min="2568" max="2568" width="19.44140625" style="114" customWidth="1"/>
    <col min="2569" max="2569" width="0" style="114" hidden="1" customWidth="1"/>
    <col min="2570" max="2815" width="11.44140625" style="114"/>
    <col min="2816" max="2816" width="9.44140625" style="114" customWidth="1"/>
    <col min="2817" max="2817" width="61.88671875" style="114" customWidth="1"/>
    <col min="2818" max="2823" width="35.6640625" style="114" customWidth="1"/>
    <col min="2824" max="2824" width="19.44140625" style="114" customWidth="1"/>
    <col min="2825" max="2825" width="0" style="114" hidden="1" customWidth="1"/>
    <col min="2826" max="3071" width="11.44140625" style="114"/>
    <col min="3072" max="3072" width="9.44140625" style="114" customWidth="1"/>
    <col min="3073" max="3073" width="61.88671875" style="114" customWidth="1"/>
    <col min="3074" max="3079" width="35.6640625" style="114" customWidth="1"/>
    <col min="3080" max="3080" width="19.44140625" style="114" customWidth="1"/>
    <col min="3081" max="3081" width="0" style="114" hidden="1" customWidth="1"/>
    <col min="3082" max="3327" width="11.44140625" style="114"/>
    <col min="3328" max="3328" width="9.44140625" style="114" customWidth="1"/>
    <col min="3329" max="3329" width="61.88671875" style="114" customWidth="1"/>
    <col min="3330" max="3335" width="35.6640625" style="114" customWidth="1"/>
    <col min="3336" max="3336" width="19.44140625" style="114" customWidth="1"/>
    <col min="3337" max="3337" width="0" style="114" hidden="1" customWidth="1"/>
    <col min="3338" max="3583" width="11.44140625" style="114"/>
    <col min="3584" max="3584" width="9.44140625" style="114" customWidth="1"/>
    <col min="3585" max="3585" width="61.88671875" style="114" customWidth="1"/>
    <col min="3586" max="3591" width="35.6640625" style="114" customWidth="1"/>
    <col min="3592" max="3592" width="19.44140625" style="114" customWidth="1"/>
    <col min="3593" max="3593" width="0" style="114" hidden="1" customWidth="1"/>
    <col min="3594" max="3839" width="11.44140625" style="114"/>
    <col min="3840" max="3840" width="9.44140625" style="114" customWidth="1"/>
    <col min="3841" max="3841" width="61.88671875" style="114" customWidth="1"/>
    <col min="3842" max="3847" width="35.6640625" style="114" customWidth="1"/>
    <col min="3848" max="3848" width="19.44140625" style="114" customWidth="1"/>
    <col min="3849" max="3849" width="0" style="114" hidden="1" customWidth="1"/>
    <col min="3850" max="4095" width="11.44140625" style="114"/>
    <col min="4096" max="4096" width="9.44140625" style="114" customWidth="1"/>
    <col min="4097" max="4097" width="61.88671875" style="114" customWidth="1"/>
    <col min="4098" max="4103" width="35.6640625" style="114" customWidth="1"/>
    <col min="4104" max="4104" width="19.44140625" style="114" customWidth="1"/>
    <col min="4105" max="4105" width="0" style="114" hidden="1" customWidth="1"/>
    <col min="4106" max="4351" width="11.44140625" style="114"/>
    <col min="4352" max="4352" width="9.44140625" style="114" customWidth="1"/>
    <col min="4353" max="4353" width="61.88671875" style="114" customWidth="1"/>
    <col min="4354" max="4359" width="35.6640625" style="114" customWidth="1"/>
    <col min="4360" max="4360" width="19.44140625" style="114" customWidth="1"/>
    <col min="4361" max="4361" width="0" style="114" hidden="1" customWidth="1"/>
    <col min="4362" max="4607" width="11.44140625" style="114"/>
    <col min="4608" max="4608" width="9.44140625" style="114" customWidth="1"/>
    <col min="4609" max="4609" width="61.88671875" style="114" customWidth="1"/>
    <col min="4610" max="4615" width="35.6640625" style="114" customWidth="1"/>
    <col min="4616" max="4616" width="19.44140625" style="114" customWidth="1"/>
    <col min="4617" max="4617" width="0" style="114" hidden="1" customWidth="1"/>
    <col min="4618" max="4863" width="11.44140625" style="114"/>
    <col min="4864" max="4864" width="9.44140625" style="114" customWidth="1"/>
    <col min="4865" max="4865" width="61.88671875" style="114" customWidth="1"/>
    <col min="4866" max="4871" width="35.6640625" style="114" customWidth="1"/>
    <col min="4872" max="4872" width="19.44140625" style="114" customWidth="1"/>
    <col min="4873" max="4873" width="0" style="114" hidden="1" customWidth="1"/>
    <col min="4874" max="5119" width="11.44140625" style="114"/>
    <col min="5120" max="5120" width="9.44140625" style="114" customWidth="1"/>
    <col min="5121" max="5121" width="61.88671875" style="114" customWidth="1"/>
    <col min="5122" max="5127" width="35.6640625" style="114" customWidth="1"/>
    <col min="5128" max="5128" width="19.44140625" style="114" customWidth="1"/>
    <col min="5129" max="5129" width="0" style="114" hidden="1" customWidth="1"/>
    <col min="5130" max="5375" width="11.44140625" style="114"/>
    <col min="5376" max="5376" width="9.44140625" style="114" customWidth="1"/>
    <col min="5377" max="5377" width="61.88671875" style="114" customWidth="1"/>
    <col min="5378" max="5383" width="35.6640625" style="114" customWidth="1"/>
    <col min="5384" max="5384" width="19.44140625" style="114" customWidth="1"/>
    <col min="5385" max="5385" width="0" style="114" hidden="1" customWidth="1"/>
    <col min="5386" max="5631" width="11.44140625" style="114"/>
    <col min="5632" max="5632" width="9.44140625" style="114" customWidth="1"/>
    <col min="5633" max="5633" width="61.88671875" style="114" customWidth="1"/>
    <col min="5634" max="5639" width="35.6640625" style="114" customWidth="1"/>
    <col min="5640" max="5640" width="19.44140625" style="114" customWidth="1"/>
    <col min="5641" max="5641" width="0" style="114" hidden="1" customWidth="1"/>
    <col min="5642" max="5887" width="11.44140625" style="114"/>
    <col min="5888" max="5888" width="9.44140625" style="114" customWidth="1"/>
    <col min="5889" max="5889" width="61.88671875" style="114" customWidth="1"/>
    <col min="5890" max="5895" width="35.6640625" style="114" customWidth="1"/>
    <col min="5896" max="5896" width="19.44140625" style="114" customWidth="1"/>
    <col min="5897" max="5897" width="0" style="114" hidden="1" customWidth="1"/>
    <col min="5898" max="6143" width="11.44140625" style="114"/>
    <col min="6144" max="6144" width="9.44140625" style="114" customWidth="1"/>
    <col min="6145" max="6145" width="61.88671875" style="114" customWidth="1"/>
    <col min="6146" max="6151" width="35.6640625" style="114" customWidth="1"/>
    <col min="6152" max="6152" width="19.44140625" style="114" customWidth="1"/>
    <col min="6153" max="6153" width="0" style="114" hidden="1" customWidth="1"/>
    <col min="6154" max="6399" width="11.44140625" style="114"/>
    <col min="6400" max="6400" width="9.44140625" style="114" customWidth="1"/>
    <col min="6401" max="6401" width="61.88671875" style="114" customWidth="1"/>
    <col min="6402" max="6407" width="35.6640625" style="114" customWidth="1"/>
    <col min="6408" max="6408" width="19.44140625" style="114" customWidth="1"/>
    <col min="6409" max="6409" width="0" style="114" hidden="1" customWidth="1"/>
    <col min="6410" max="6655" width="11.44140625" style="114"/>
    <col min="6656" max="6656" width="9.44140625" style="114" customWidth="1"/>
    <col min="6657" max="6657" width="61.88671875" style="114" customWidth="1"/>
    <col min="6658" max="6663" width="35.6640625" style="114" customWidth="1"/>
    <col min="6664" max="6664" width="19.44140625" style="114" customWidth="1"/>
    <col min="6665" max="6665" width="0" style="114" hidden="1" customWidth="1"/>
    <col min="6666" max="6911" width="11.44140625" style="114"/>
    <col min="6912" max="6912" width="9.44140625" style="114" customWidth="1"/>
    <col min="6913" max="6913" width="61.88671875" style="114" customWidth="1"/>
    <col min="6914" max="6919" width="35.6640625" style="114" customWidth="1"/>
    <col min="6920" max="6920" width="19.44140625" style="114" customWidth="1"/>
    <col min="6921" max="6921" width="0" style="114" hidden="1" customWidth="1"/>
    <col min="6922" max="7167" width="11.44140625" style="114"/>
    <col min="7168" max="7168" width="9.44140625" style="114" customWidth="1"/>
    <col min="7169" max="7169" width="61.88671875" style="114" customWidth="1"/>
    <col min="7170" max="7175" width="35.6640625" style="114" customWidth="1"/>
    <col min="7176" max="7176" width="19.44140625" style="114" customWidth="1"/>
    <col min="7177" max="7177" width="0" style="114" hidden="1" customWidth="1"/>
    <col min="7178" max="7423" width="11.44140625" style="114"/>
    <col min="7424" max="7424" width="9.44140625" style="114" customWidth="1"/>
    <col min="7425" max="7425" width="61.88671875" style="114" customWidth="1"/>
    <col min="7426" max="7431" width="35.6640625" style="114" customWidth="1"/>
    <col min="7432" max="7432" width="19.44140625" style="114" customWidth="1"/>
    <col min="7433" max="7433" width="0" style="114" hidden="1" customWidth="1"/>
    <col min="7434" max="7679" width="11.44140625" style="114"/>
    <col min="7680" max="7680" width="9.44140625" style="114" customWidth="1"/>
    <col min="7681" max="7681" width="61.88671875" style="114" customWidth="1"/>
    <col min="7682" max="7687" width="35.6640625" style="114" customWidth="1"/>
    <col min="7688" max="7688" width="19.44140625" style="114" customWidth="1"/>
    <col min="7689" max="7689" width="0" style="114" hidden="1" customWidth="1"/>
    <col min="7690" max="7935" width="11.44140625" style="114"/>
    <col min="7936" max="7936" width="9.44140625" style="114" customWidth="1"/>
    <col min="7937" max="7937" width="61.88671875" style="114" customWidth="1"/>
    <col min="7938" max="7943" width="35.6640625" style="114" customWidth="1"/>
    <col min="7944" max="7944" width="19.44140625" style="114" customWidth="1"/>
    <col min="7945" max="7945" width="0" style="114" hidden="1" customWidth="1"/>
    <col min="7946" max="8191" width="11.44140625" style="114"/>
    <col min="8192" max="8192" width="9.44140625" style="114" customWidth="1"/>
    <col min="8193" max="8193" width="61.88671875" style="114" customWidth="1"/>
    <col min="8194" max="8199" width="35.6640625" style="114" customWidth="1"/>
    <col min="8200" max="8200" width="19.44140625" style="114" customWidth="1"/>
    <col min="8201" max="8201" width="0" style="114" hidden="1" customWidth="1"/>
    <col min="8202" max="8447" width="11.44140625" style="114"/>
    <col min="8448" max="8448" width="9.44140625" style="114" customWidth="1"/>
    <col min="8449" max="8449" width="61.88671875" style="114" customWidth="1"/>
    <col min="8450" max="8455" width="35.6640625" style="114" customWidth="1"/>
    <col min="8456" max="8456" width="19.44140625" style="114" customWidth="1"/>
    <col min="8457" max="8457" width="0" style="114" hidden="1" customWidth="1"/>
    <col min="8458" max="8703" width="11.44140625" style="114"/>
    <col min="8704" max="8704" width="9.44140625" style="114" customWidth="1"/>
    <col min="8705" max="8705" width="61.88671875" style="114" customWidth="1"/>
    <col min="8706" max="8711" width="35.6640625" style="114" customWidth="1"/>
    <col min="8712" max="8712" width="19.44140625" style="114" customWidth="1"/>
    <col min="8713" max="8713" width="0" style="114" hidden="1" customWidth="1"/>
    <col min="8714" max="8959" width="11.44140625" style="114"/>
    <col min="8960" max="8960" width="9.44140625" style="114" customWidth="1"/>
    <col min="8961" max="8961" width="61.88671875" style="114" customWidth="1"/>
    <col min="8962" max="8967" width="35.6640625" style="114" customWidth="1"/>
    <col min="8968" max="8968" width="19.44140625" style="114" customWidth="1"/>
    <col min="8969" max="8969" width="0" style="114" hidden="1" customWidth="1"/>
    <col min="8970" max="9215" width="11.44140625" style="114"/>
    <col min="9216" max="9216" width="9.44140625" style="114" customWidth="1"/>
    <col min="9217" max="9217" width="61.88671875" style="114" customWidth="1"/>
    <col min="9218" max="9223" width="35.6640625" style="114" customWidth="1"/>
    <col min="9224" max="9224" width="19.44140625" style="114" customWidth="1"/>
    <col min="9225" max="9225" width="0" style="114" hidden="1" customWidth="1"/>
    <col min="9226" max="9471" width="11.44140625" style="114"/>
    <col min="9472" max="9472" width="9.44140625" style="114" customWidth="1"/>
    <col min="9473" max="9473" width="61.88671875" style="114" customWidth="1"/>
    <col min="9474" max="9479" width="35.6640625" style="114" customWidth="1"/>
    <col min="9480" max="9480" width="19.44140625" style="114" customWidth="1"/>
    <col min="9481" max="9481" width="0" style="114" hidden="1" customWidth="1"/>
    <col min="9482" max="9727" width="11.44140625" style="114"/>
    <col min="9728" max="9728" width="9.44140625" style="114" customWidth="1"/>
    <col min="9729" max="9729" width="61.88671875" style="114" customWidth="1"/>
    <col min="9730" max="9735" width="35.6640625" style="114" customWidth="1"/>
    <col min="9736" max="9736" width="19.44140625" style="114" customWidth="1"/>
    <col min="9737" max="9737" width="0" style="114" hidden="1" customWidth="1"/>
    <col min="9738" max="9983" width="11.44140625" style="114"/>
    <col min="9984" max="9984" width="9.44140625" style="114" customWidth="1"/>
    <col min="9985" max="9985" width="61.88671875" style="114" customWidth="1"/>
    <col min="9986" max="9991" width="35.6640625" style="114" customWidth="1"/>
    <col min="9992" max="9992" width="19.44140625" style="114" customWidth="1"/>
    <col min="9993" max="9993" width="0" style="114" hidden="1" customWidth="1"/>
    <col min="9994" max="10239" width="11.44140625" style="114"/>
    <col min="10240" max="10240" width="9.44140625" style="114" customWidth="1"/>
    <col min="10241" max="10241" width="61.88671875" style="114" customWidth="1"/>
    <col min="10242" max="10247" width="35.6640625" style="114" customWidth="1"/>
    <col min="10248" max="10248" width="19.44140625" style="114" customWidth="1"/>
    <col min="10249" max="10249" width="0" style="114" hidden="1" customWidth="1"/>
    <col min="10250" max="10495" width="11.44140625" style="114"/>
    <col min="10496" max="10496" width="9.44140625" style="114" customWidth="1"/>
    <col min="10497" max="10497" width="61.88671875" style="114" customWidth="1"/>
    <col min="10498" max="10503" width="35.6640625" style="114" customWidth="1"/>
    <col min="10504" max="10504" width="19.44140625" style="114" customWidth="1"/>
    <col min="10505" max="10505" width="0" style="114" hidden="1" customWidth="1"/>
    <col min="10506" max="10751" width="11.44140625" style="114"/>
    <col min="10752" max="10752" width="9.44140625" style="114" customWidth="1"/>
    <col min="10753" max="10753" width="61.88671875" style="114" customWidth="1"/>
    <col min="10754" max="10759" width="35.6640625" style="114" customWidth="1"/>
    <col min="10760" max="10760" width="19.44140625" style="114" customWidth="1"/>
    <col min="10761" max="10761" width="0" style="114" hidden="1" customWidth="1"/>
    <col min="10762" max="11007" width="11.44140625" style="114"/>
    <col min="11008" max="11008" width="9.44140625" style="114" customWidth="1"/>
    <col min="11009" max="11009" width="61.88671875" style="114" customWidth="1"/>
    <col min="11010" max="11015" width="35.6640625" style="114" customWidth="1"/>
    <col min="11016" max="11016" width="19.44140625" style="114" customWidth="1"/>
    <col min="11017" max="11017" width="0" style="114" hidden="1" customWidth="1"/>
    <col min="11018" max="11263" width="11.44140625" style="114"/>
    <col min="11264" max="11264" width="9.44140625" style="114" customWidth="1"/>
    <col min="11265" max="11265" width="61.88671875" style="114" customWidth="1"/>
    <col min="11266" max="11271" width="35.6640625" style="114" customWidth="1"/>
    <col min="11272" max="11272" width="19.44140625" style="114" customWidth="1"/>
    <col min="11273" max="11273" width="0" style="114" hidden="1" customWidth="1"/>
    <col min="11274" max="11519" width="11.44140625" style="114"/>
    <col min="11520" max="11520" width="9.44140625" style="114" customWidth="1"/>
    <col min="11521" max="11521" width="61.88671875" style="114" customWidth="1"/>
    <col min="11522" max="11527" width="35.6640625" style="114" customWidth="1"/>
    <col min="11528" max="11528" width="19.44140625" style="114" customWidth="1"/>
    <col min="11529" max="11529" width="0" style="114" hidden="1" customWidth="1"/>
    <col min="11530" max="11775" width="11.44140625" style="114"/>
    <col min="11776" max="11776" width="9.44140625" style="114" customWidth="1"/>
    <col min="11777" max="11777" width="61.88671875" style="114" customWidth="1"/>
    <col min="11778" max="11783" width="35.6640625" style="114" customWidth="1"/>
    <col min="11784" max="11784" width="19.44140625" style="114" customWidth="1"/>
    <col min="11785" max="11785" width="0" style="114" hidden="1" customWidth="1"/>
    <col min="11786" max="12031" width="11.44140625" style="114"/>
    <col min="12032" max="12032" width="9.44140625" style="114" customWidth="1"/>
    <col min="12033" max="12033" width="61.88671875" style="114" customWidth="1"/>
    <col min="12034" max="12039" width="35.6640625" style="114" customWidth="1"/>
    <col min="12040" max="12040" width="19.44140625" style="114" customWidth="1"/>
    <col min="12041" max="12041" width="0" style="114" hidden="1" customWidth="1"/>
    <col min="12042" max="12287" width="11.44140625" style="114"/>
    <col min="12288" max="12288" width="9.44140625" style="114" customWidth="1"/>
    <col min="12289" max="12289" width="61.88671875" style="114" customWidth="1"/>
    <col min="12290" max="12295" width="35.6640625" style="114" customWidth="1"/>
    <col min="12296" max="12296" width="19.44140625" style="114" customWidth="1"/>
    <col min="12297" max="12297" width="0" style="114" hidden="1" customWidth="1"/>
    <col min="12298" max="12543" width="11.44140625" style="114"/>
    <col min="12544" max="12544" width="9.44140625" style="114" customWidth="1"/>
    <col min="12545" max="12545" width="61.88671875" style="114" customWidth="1"/>
    <col min="12546" max="12551" width="35.6640625" style="114" customWidth="1"/>
    <col min="12552" max="12552" width="19.44140625" style="114" customWidth="1"/>
    <col min="12553" max="12553" width="0" style="114" hidden="1" customWidth="1"/>
    <col min="12554" max="12799" width="11.44140625" style="114"/>
    <col min="12800" max="12800" width="9.44140625" style="114" customWidth="1"/>
    <col min="12801" max="12801" width="61.88671875" style="114" customWidth="1"/>
    <col min="12802" max="12807" width="35.6640625" style="114" customWidth="1"/>
    <col min="12808" max="12808" width="19.44140625" style="114" customWidth="1"/>
    <col min="12809" max="12809" width="0" style="114" hidden="1" customWidth="1"/>
    <col min="12810" max="13055" width="11.44140625" style="114"/>
    <col min="13056" max="13056" width="9.44140625" style="114" customWidth="1"/>
    <col min="13057" max="13057" width="61.88671875" style="114" customWidth="1"/>
    <col min="13058" max="13063" width="35.6640625" style="114" customWidth="1"/>
    <col min="13064" max="13064" width="19.44140625" style="114" customWidth="1"/>
    <col min="13065" max="13065" width="0" style="114" hidden="1" customWidth="1"/>
    <col min="13066" max="13311" width="11.44140625" style="114"/>
    <col min="13312" max="13312" width="9.44140625" style="114" customWidth="1"/>
    <col min="13313" max="13313" width="61.88671875" style="114" customWidth="1"/>
    <col min="13314" max="13319" width="35.6640625" style="114" customWidth="1"/>
    <col min="13320" max="13320" width="19.44140625" style="114" customWidth="1"/>
    <col min="13321" max="13321" width="0" style="114" hidden="1" customWidth="1"/>
    <col min="13322" max="13567" width="11.44140625" style="114"/>
    <col min="13568" max="13568" width="9.44140625" style="114" customWidth="1"/>
    <col min="13569" max="13569" width="61.88671875" style="114" customWidth="1"/>
    <col min="13570" max="13575" width="35.6640625" style="114" customWidth="1"/>
    <col min="13576" max="13576" width="19.44140625" style="114" customWidth="1"/>
    <col min="13577" max="13577" width="0" style="114" hidden="1" customWidth="1"/>
    <col min="13578" max="13823" width="11.44140625" style="114"/>
    <col min="13824" max="13824" width="9.44140625" style="114" customWidth="1"/>
    <col min="13825" max="13825" width="61.88671875" style="114" customWidth="1"/>
    <col min="13826" max="13831" width="35.6640625" style="114" customWidth="1"/>
    <col min="13832" max="13832" width="19.44140625" style="114" customWidth="1"/>
    <col min="13833" max="13833" width="0" style="114" hidden="1" customWidth="1"/>
    <col min="13834" max="14079" width="11.44140625" style="114"/>
    <col min="14080" max="14080" width="9.44140625" style="114" customWidth="1"/>
    <col min="14081" max="14081" width="61.88671875" style="114" customWidth="1"/>
    <col min="14082" max="14087" width="35.6640625" style="114" customWidth="1"/>
    <col min="14088" max="14088" width="19.44140625" style="114" customWidth="1"/>
    <col min="14089" max="14089" width="0" style="114" hidden="1" customWidth="1"/>
    <col min="14090" max="14335" width="11.44140625" style="114"/>
    <col min="14336" max="14336" width="9.44140625" style="114" customWidth="1"/>
    <col min="14337" max="14337" width="61.88671875" style="114" customWidth="1"/>
    <col min="14338" max="14343" width="35.6640625" style="114" customWidth="1"/>
    <col min="14344" max="14344" width="19.44140625" style="114" customWidth="1"/>
    <col min="14345" max="14345" width="0" style="114" hidden="1" customWidth="1"/>
    <col min="14346" max="14591" width="11.44140625" style="114"/>
    <col min="14592" max="14592" width="9.44140625" style="114" customWidth="1"/>
    <col min="14593" max="14593" width="61.88671875" style="114" customWidth="1"/>
    <col min="14594" max="14599" width="35.6640625" style="114" customWidth="1"/>
    <col min="14600" max="14600" width="19.44140625" style="114" customWidth="1"/>
    <col min="14601" max="14601" width="0" style="114" hidden="1" customWidth="1"/>
    <col min="14602" max="14847" width="11.44140625" style="114"/>
    <col min="14848" max="14848" width="9.44140625" style="114" customWidth="1"/>
    <col min="14849" max="14849" width="61.88671875" style="114" customWidth="1"/>
    <col min="14850" max="14855" width="35.6640625" style="114" customWidth="1"/>
    <col min="14856" max="14856" width="19.44140625" style="114" customWidth="1"/>
    <col min="14857" max="14857" width="0" style="114" hidden="1" customWidth="1"/>
    <col min="14858" max="15103" width="11.44140625" style="114"/>
    <col min="15104" max="15104" width="9.44140625" style="114" customWidth="1"/>
    <col min="15105" max="15105" width="61.88671875" style="114" customWidth="1"/>
    <col min="15106" max="15111" width="35.6640625" style="114" customWidth="1"/>
    <col min="15112" max="15112" width="19.44140625" style="114" customWidth="1"/>
    <col min="15113" max="15113" width="0" style="114" hidden="1" customWidth="1"/>
    <col min="15114" max="15359" width="11.44140625" style="114"/>
    <col min="15360" max="15360" width="9.44140625" style="114" customWidth="1"/>
    <col min="15361" max="15361" width="61.88671875" style="114" customWidth="1"/>
    <col min="15362" max="15367" width="35.6640625" style="114" customWidth="1"/>
    <col min="15368" max="15368" width="19.44140625" style="114" customWidth="1"/>
    <col min="15369" max="15369" width="0" style="114" hidden="1" customWidth="1"/>
    <col min="15370" max="15615" width="11.44140625" style="114"/>
    <col min="15616" max="15616" width="9.44140625" style="114" customWidth="1"/>
    <col min="15617" max="15617" width="61.88671875" style="114" customWidth="1"/>
    <col min="15618" max="15623" width="35.6640625" style="114" customWidth="1"/>
    <col min="15624" max="15624" width="19.44140625" style="114" customWidth="1"/>
    <col min="15625" max="15625" width="0" style="114" hidden="1" customWidth="1"/>
    <col min="15626" max="15871" width="11.44140625" style="114"/>
    <col min="15872" max="15872" width="9.44140625" style="114" customWidth="1"/>
    <col min="15873" max="15873" width="61.88671875" style="114" customWidth="1"/>
    <col min="15874" max="15879" width="35.6640625" style="114" customWidth="1"/>
    <col min="15880" max="15880" width="19.44140625" style="114" customWidth="1"/>
    <col min="15881" max="15881" width="0" style="114" hidden="1" customWidth="1"/>
    <col min="15882" max="16127" width="11.44140625" style="114"/>
    <col min="16128" max="16128" width="9.44140625" style="114" customWidth="1"/>
    <col min="16129" max="16129" width="61.88671875" style="114" customWidth="1"/>
    <col min="16130" max="16135" width="35.6640625" style="114" customWidth="1"/>
    <col min="16136" max="16136" width="19.44140625" style="114" customWidth="1"/>
    <col min="16137" max="16137" width="0" style="114" hidden="1" customWidth="1"/>
    <col min="16138" max="16384" width="11.44140625" style="114"/>
  </cols>
  <sheetData>
    <row r="1" spans="2:13" ht="30" x14ac:dyDescent="0.3">
      <c r="B1" s="112" t="s">
        <v>0</v>
      </c>
      <c r="C1" s="113"/>
      <c r="D1" s="113"/>
    </row>
    <row r="2" spans="2:13" ht="17.399999999999999" x14ac:dyDescent="0.3">
      <c r="B2" s="5" t="s">
        <v>1</v>
      </c>
      <c r="C2" s="113"/>
      <c r="D2" s="113"/>
    </row>
    <row r="3" spans="2:13" ht="17.399999999999999" x14ac:dyDescent="0.3">
      <c r="B3" s="8" t="s">
        <v>78</v>
      </c>
      <c r="C3" s="115"/>
      <c r="D3" s="115"/>
      <c r="E3" s="115"/>
      <c r="F3" s="116"/>
      <c r="G3" s="116"/>
      <c r="H3" s="115"/>
      <c r="I3" s="117"/>
      <c r="J3" s="115"/>
    </row>
    <row r="4" spans="2:13" ht="17.399999999999999" x14ac:dyDescent="0.3">
      <c r="B4" s="118"/>
      <c r="C4" s="115"/>
      <c r="D4" s="115"/>
      <c r="E4" s="115"/>
      <c r="F4" s="119"/>
      <c r="G4" s="119"/>
      <c r="H4" s="115"/>
      <c r="I4" s="117"/>
      <c r="J4" s="115"/>
    </row>
    <row r="5" spans="2:13" ht="24.6" x14ac:dyDescent="0.3">
      <c r="B5" s="120" t="s">
        <v>40</v>
      </c>
      <c r="C5" s="121"/>
      <c r="D5" s="122"/>
      <c r="E5" s="123"/>
      <c r="F5" s="124"/>
      <c r="G5" s="124"/>
      <c r="H5" s="115"/>
      <c r="I5" s="117"/>
      <c r="J5" s="115"/>
    </row>
    <row r="6" spans="2:13" ht="39.75" customHeight="1" x14ac:dyDescent="0.3">
      <c r="B6" s="16" t="s">
        <v>75</v>
      </c>
      <c r="C6" s="121"/>
      <c r="D6" s="122"/>
      <c r="E6" s="123"/>
      <c r="F6" s="116"/>
      <c r="G6" s="116"/>
      <c r="H6" s="115"/>
      <c r="I6" s="117"/>
      <c r="J6" s="115"/>
    </row>
    <row r="7" spans="2:13" s="127" customFormat="1" ht="24.9" customHeight="1" x14ac:dyDescent="0.3">
      <c r="B7" s="197" t="s">
        <v>41</v>
      </c>
      <c r="C7" s="197"/>
      <c r="D7" s="197"/>
      <c r="E7" s="197"/>
      <c r="F7" s="119"/>
      <c r="G7" s="119"/>
      <c r="H7" s="115"/>
      <c r="I7" s="125"/>
      <c r="J7" s="115"/>
      <c r="K7" s="125"/>
      <c r="L7" s="125"/>
      <c r="M7" s="126"/>
    </row>
    <row r="8" spans="2:13" s="127" customFormat="1" ht="33" customHeight="1" x14ac:dyDescent="0.3">
      <c r="B8" s="128" t="s">
        <v>42</v>
      </c>
      <c r="C8" s="198" t="e">
        <f>IF('[1]ANXE-1-DEPENSES PREVI'!$C$9=0,"Veuillez renseigner cette information à l'annexe 1",'[1]ANXE-1-DEPENSES PREVI'!$C$9)</f>
        <v>#REF!</v>
      </c>
      <c r="D8" s="199"/>
      <c r="E8" s="200"/>
      <c r="F8" s="119"/>
      <c r="G8" s="119"/>
      <c r="H8" s="115"/>
      <c r="I8" s="126" t="s">
        <v>43</v>
      </c>
      <c r="J8" s="115"/>
      <c r="K8" s="126"/>
      <c r="L8" s="126"/>
      <c r="M8" s="126"/>
    </row>
    <row r="9" spans="2:13" ht="15.6" x14ac:dyDescent="0.3">
      <c r="B9" s="7"/>
      <c r="C9" s="129"/>
      <c r="D9" s="129"/>
      <c r="E9" s="130"/>
      <c r="F9" s="119"/>
      <c r="G9" s="119"/>
      <c r="H9" s="115"/>
      <c r="I9" s="117"/>
      <c r="J9" s="115"/>
    </row>
    <row r="10" spans="2:13" s="131" customFormat="1" ht="24.9" customHeight="1" x14ac:dyDescent="0.3">
      <c r="B10" s="197" t="s">
        <v>5</v>
      </c>
      <c r="C10" s="201"/>
      <c r="D10" s="201"/>
      <c r="E10" s="202"/>
      <c r="F10" s="119"/>
      <c r="G10" s="119"/>
      <c r="I10" s="132"/>
    </row>
    <row r="11" spans="2:13" s="134" customFormat="1" ht="24.9" customHeight="1" x14ac:dyDescent="0.3">
      <c r="B11" s="128" t="s">
        <v>44</v>
      </c>
      <c r="C11" s="203" t="e">
        <f>IF('[1]ANXE-1-DEPENSES PREVI'!$C$12=0,"Veuillez renseigner cette information à l'annexe 1",'[1]ANXE-1-DEPENSES PREVI'!$C$12)</f>
        <v>#REF!</v>
      </c>
      <c r="D11" s="204"/>
      <c r="E11" s="202"/>
      <c r="F11" s="133"/>
      <c r="G11" s="133"/>
      <c r="I11" s="135"/>
    </row>
    <row r="12" spans="2:13" ht="30" customHeight="1" thickBot="1" x14ac:dyDescent="0.35">
      <c r="B12" s="115"/>
      <c r="C12" s="115"/>
      <c r="D12" s="115"/>
      <c r="E12" s="113"/>
      <c r="F12" s="115"/>
      <c r="G12" s="115"/>
      <c r="H12" s="115"/>
      <c r="I12" s="117"/>
      <c r="J12" s="115"/>
    </row>
    <row r="13" spans="2:13" ht="99.75" customHeight="1" x14ac:dyDescent="0.3">
      <c r="B13" s="136" t="s">
        <v>45</v>
      </c>
      <c r="C13" s="137" t="s">
        <v>84</v>
      </c>
      <c r="D13" s="137" t="s">
        <v>85</v>
      </c>
      <c r="E13" s="137" t="s">
        <v>46</v>
      </c>
      <c r="F13" s="137" t="s">
        <v>82</v>
      </c>
      <c r="G13" s="137" t="s">
        <v>47</v>
      </c>
      <c r="H13" s="138" t="s">
        <v>48</v>
      </c>
      <c r="I13" s="117"/>
      <c r="J13" s="115"/>
    </row>
    <row r="14" spans="2:13" ht="32.25" customHeight="1" x14ac:dyDescent="0.3">
      <c r="B14" s="141" t="s">
        <v>81</v>
      </c>
      <c r="C14" s="139"/>
      <c r="D14" s="139"/>
      <c r="E14" s="139"/>
      <c r="F14" s="139"/>
      <c r="G14" s="139"/>
      <c r="H14" s="140">
        <f>SUM(C14:G14)</f>
        <v>0</v>
      </c>
      <c r="I14" s="117"/>
      <c r="J14" s="115"/>
    </row>
    <row r="15" spans="2:13" ht="32.25" customHeight="1" x14ac:dyDescent="0.3">
      <c r="B15" s="141" t="s">
        <v>70</v>
      </c>
      <c r="C15" s="139"/>
      <c r="D15" s="139"/>
      <c r="E15" s="139"/>
      <c r="F15" s="139"/>
      <c r="G15" s="139"/>
      <c r="H15" s="140">
        <f t="shared" ref="H15:H18" si="0">SUM(C15:G15)</f>
        <v>0</v>
      </c>
      <c r="I15" s="117"/>
      <c r="J15" s="115"/>
    </row>
    <row r="16" spans="2:13" ht="32.25" customHeight="1" x14ac:dyDescent="0.3">
      <c r="B16" s="141" t="s">
        <v>71</v>
      </c>
      <c r="C16" s="139"/>
      <c r="D16" s="139"/>
      <c r="E16" s="139"/>
      <c r="F16" s="139"/>
      <c r="G16" s="139"/>
      <c r="H16" s="140">
        <f t="shared" si="0"/>
        <v>0</v>
      </c>
      <c r="I16" s="117"/>
      <c r="J16" s="115"/>
    </row>
    <row r="17" spans="2:10" ht="32.25" customHeight="1" x14ac:dyDescent="0.3">
      <c r="B17" s="141" t="s">
        <v>72</v>
      </c>
      <c r="C17" s="139"/>
      <c r="D17" s="139"/>
      <c r="E17" s="139"/>
      <c r="F17" s="139"/>
      <c r="G17" s="139"/>
      <c r="H17" s="140">
        <f t="shared" si="0"/>
        <v>0</v>
      </c>
      <c r="I17" s="117"/>
      <c r="J17" s="115"/>
    </row>
    <row r="18" spans="2:10" ht="32.25" customHeight="1" thickBot="1" x14ac:dyDescent="0.35">
      <c r="B18" s="141" t="s">
        <v>73</v>
      </c>
      <c r="C18" s="139"/>
      <c r="D18" s="139"/>
      <c r="E18" s="139"/>
      <c r="F18" s="139"/>
      <c r="G18" s="139"/>
      <c r="H18" s="140">
        <f t="shared" si="0"/>
        <v>0</v>
      </c>
      <c r="I18" s="117"/>
      <c r="J18" s="115"/>
    </row>
    <row r="19" spans="2:10" ht="32.25" customHeight="1" thickBot="1" x14ac:dyDescent="0.35">
      <c r="B19" s="142" t="s">
        <v>49</v>
      </c>
      <c r="C19" s="143">
        <f>SUM(C14:C18)</f>
        <v>0</v>
      </c>
      <c r="D19" s="143">
        <f t="shared" ref="D19:G19" si="1">SUM(D14:D18)</f>
        <v>0</v>
      </c>
      <c r="E19" s="143">
        <f t="shared" si="1"/>
        <v>0</v>
      </c>
      <c r="F19" s="143">
        <f t="shared" si="1"/>
        <v>0</v>
      </c>
      <c r="G19" s="143">
        <f t="shared" si="1"/>
        <v>0</v>
      </c>
      <c r="H19" s="144">
        <f>ROUND(SUM(C19:G19),2)</f>
        <v>0</v>
      </c>
      <c r="I19" s="117"/>
      <c r="J19" s="115"/>
    </row>
    <row r="20" spans="2:10" s="113" customFormat="1" x14ac:dyDescent="0.3">
      <c r="B20" s="115"/>
      <c r="C20" s="115"/>
      <c r="D20" s="115"/>
      <c r="E20" s="115"/>
      <c r="F20" s="115"/>
      <c r="G20" s="115"/>
      <c r="H20" s="115"/>
      <c r="I20" s="115"/>
      <c r="J20" s="115"/>
    </row>
    <row r="21" spans="2:10" s="113" customFormat="1" x14ac:dyDescent="0.3">
      <c r="B21" s="115"/>
      <c r="C21" s="115"/>
      <c r="D21" s="115"/>
      <c r="E21" s="115"/>
      <c r="F21" s="115"/>
      <c r="G21" s="115"/>
      <c r="H21" s="115"/>
      <c r="I21" s="115"/>
      <c r="J21" s="115"/>
    </row>
    <row r="22" spans="2:10" s="113" customFormat="1" x14ac:dyDescent="0.3"/>
    <row r="23" spans="2:10" s="113" customFormat="1" x14ac:dyDescent="0.3"/>
    <row r="24" spans="2:10" s="113" customFormat="1" x14ac:dyDescent="0.3"/>
    <row r="25" spans="2:10" s="113" customFormat="1" x14ac:dyDescent="0.3"/>
    <row r="26" spans="2:10" s="113" customFormat="1" x14ac:dyDescent="0.3"/>
    <row r="27" spans="2:10" s="113" customFormat="1" x14ac:dyDescent="0.3"/>
  </sheetData>
  <mergeCells count="4">
    <mergeCell ref="B7:E7"/>
    <mergeCell ref="C8:E8"/>
    <mergeCell ref="B10:E10"/>
    <mergeCell ref="C11:E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r:uid="{00000000-0002-0000-0200-000000000000}">
          <x14:formula1>
            <xm:f>0</xm:f>
          </x14:formula1>
          <xm:sqref>IX65523:JC65526 ST65523:SY65526 ACP65523:ACU65526 AML65523:AMQ65526 AWH65523:AWM65526 BGD65523:BGI65526 BPZ65523:BQE65526 BZV65523:CAA65526 CJR65523:CJW65526 CTN65523:CTS65526 DDJ65523:DDO65526 DNF65523:DNK65526 DXB65523:DXG65526 EGX65523:EHC65526 EQT65523:EQY65526 FAP65523:FAU65526 FKL65523:FKQ65526 FUH65523:FUM65526 GED65523:GEI65526 GNZ65523:GOE65526 GXV65523:GYA65526 HHR65523:HHW65526 HRN65523:HRS65526 IBJ65523:IBO65526 ILF65523:ILK65526 IVB65523:IVG65526 JEX65523:JFC65526 JOT65523:JOY65526 JYP65523:JYU65526 KIL65523:KIQ65526 KSH65523:KSM65526 LCD65523:LCI65526 LLZ65523:LME65526 LVV65523:LWA65526 MFR65523:MFW65526 MPN65523:MPS65526 MZJ65523:MZO65526 NJF65523:NJK65526 NTB65523:NTG65526 OCX65523:ODC65526 OMT65523:OMY65526 OWP65523:OWU65526 PGL65523:PGQ65526 PQH65523:PQM65526 QAD65523:QAI65526 QJZ65523:QKE65526 QTV65523:QUA65526 RDR65523:RDW65526 RNN65523:RNS65526 RXJ65523:RXO65526 SHF65523:SHK65526 SRB65523:SRG65526 TAX65523:TBC65526 TKT65523:TKY65526 TUP65523:TUU65526 UEL65523:UEQ65526 UOH65523:UOM65526 UYD65523:UYI65526 VHZ65523:VIE65526 VRV65523:VSA65526 WBR65523:WBW65526 WLN65523:WLS65526 WVJ65523:WVO65526 IX131059:JC131062 ST131059:SY131062 ACP131059:ACU131062 AML131059:AMQ131062 AWH131059:AWM131062 BGD131059:BGI131062 BPZ131059:BQE131062 BZV131059:CAA131062 CJR131059:CJW131062 CTN131059:CTS131062 DDJ131059:DDO131062 DNF131059:DNK131062 DXB131059:DXG131062 EGX131059:EHC131062 EQT131059:EQY131062 FAP131059:FAU131062 FKL131059:FKQ131062 FUH131059:FUM131062 GED131059:GEI131062 GNZ131059:GOE131062 GXV131059:GYA131062 HHR131059:HHW131062 HRN131059:HRS131062 IBJ131059:IBO131062 ILF131059:ILK131062 IVB131059:IVG131062 JEX131059:JFC131062 JOT131059:JOY131062 JYP131059:JYU131062 KIL131059:KIQ131062 KSH131059:KSM131062 LCD131059:LCI131062 LLZ131059:LME131062 LVV131059:LWA131062 MFR131059:MFW131062 MPN131059:MPS131062 MZJ131059:MZO131062 NJF131059:NJK131062 NTB131059:NTG131062 OCX131059:ODC131062 OMT131059:OMY131062 OWP131059:OWU131062 PGL131059:PGQ131062 PQH131059:PQM131062 QAD131059:QAI131062 QJZ131059:QKE131062 QTV131059:QUA131062 RDR131059:RDW131062 RNN131059:RNS131062 RXJ131059:RXO131062 SHF131059:SHK131062 SRB131059:SRG131062 TAX131059:TBC131062 TKT131059:TKY131062 TUP131059:TUU131062 UEL131059:UEQ131062 UOH131059:UOM131062 UYD131059:UYI131062 VHZ131059:VIE131062 VRV131059:VSA131062 WBR131059:WBW131062 WLN131059:WLS131062 WVJ131059:WVO131062 IX196595:JC196598 ST196595:SY196598 ACP196595:ACU196598 AML196595:AMQ196598 AWH196595:AWM196598 BGD196595:BGI196598 BPZ196595:BQE196598 BZV196595:CAA196598 CJR196595:CJW196598 CTN196595:CTS196598 DDJ196595:DDO196598 DNF196595:DNK196598 DXB196595:DXG196598 EGX196595:EHC196598 EQT196595:EQY196598 FAP196595:FAU196598 FKL196595:FKQ196598 FUH196595:FUM196598 GED196595:GEI196598 GNZ196595:GOE196598 GXV196595:GYA196598 HHR196595:HHW196598 HRN196595:HRS196598 IBJ196595:IBO196598 ILF196595:ILK196598 IVB196595:IVG196598 JEX196595:JFC196598 JOT196595:JOY196598 JYP196595:JYU196598 KIL196595:KIQ196598 KSH196595:KSM196598 LCD196595:LCI196598 LLZ196595:LME196598 LVV196595:LWA196598 MFR196595:MFW196598 MPN196595:MPS196598 MZJ196595:MZO196598 NJF196595:NJK196598 NTB196595:NTG196598 OCX196595:ODC196598 OMT196595:OMY196598 OWP196595:OWU196598 PGL196595:PGQ196598 PQH196595:PQM196598 QAD196595:QAI196598 QJZ196595:QKE196598 QTV196595:QUA196598 RDR196595:RDW196598 RNN196595:RNS196598 RXJ196595:RXO196598 SHF196595:SHK196598 SRB196595:SRG196598 TAX196595:TBC196598 TKT196595:TKY196598 TUP196595:TUU196598 UEL196595:UEQ196598 UOH196595:UOM196598 UYD196595:UYI196598 VHZ196595:VIE196598 VRV196595:VSA196598 WBR196595:WBW196598 WLN196595:WLS196598 WVJ196595:WVO196598 IX262131:JC262134 ST262131:SY262134 ACP262131:ACU262134 AML262131:AMQ262134 AWH262131:AWM262134 BGD262131:BGI262134 BPZ262131:BQE262134 BZV262131:CAA262134 CJR262131:CJW262134 CTN262131:CTS262134 DDJ262131:DDO262134 DNF262131:DNK262134 DXB262131:DXG262134 EGX262131:EHC262134 EQT262131:EQY262134 FAP262131:FAU262134 FKL262131:FKQ262134 FUH262131:FUM262134 GED262131:GEI262134 GNZ262131:GOE262134 GXV262131:GYA262134 HHR262131:HHW262134 HRN262131:HRS262134 IBJ262131:IBO262134 ILF262131:ILK262134 IVB262131:IVG262134 JEX262131:JFC262134 JOT262131:JOY262134 JYP262131:JYU262134 KIL262131:KIQ262134 KSH262131:KSM262134 LCD262131:LCI262134 LLZ262131:LME262134 LVV262131:LWA262134 MFR262131:MFW262134 MPN262131:MPS262134 MZJ262131:MZO262134 NJF262131:NJK262134 NTB262131:NTG262134 OCX262131:ODC262134 OMT262131:OMY262134 OWP262131:OWU262134 PGL262131:PGQ262134 PQH262131:PQM262134 QAD262131:QAI262134 QJZ262131:QKE262134 QTV262131:QUA262134 RDR262131:RDW262134 RNN262131:RNS262134 RXJ262131:RXO262134 SHF262131:SHK262134 SRB262131:SRG262134 TAX262131:TBC262134 TKT262131:TKY262134 TUP262131:TUU262134 UEL262131:UEQ262134 UOH262131:UOM262134 UYD262131:UYI262134 VHZ262131:VIE262134 VRV262131:VSA262134 WBR262131:WBW262134 WLN262131:WLS262134 WVJ262131:WVO262134 IX327667:JC327670 ST327667:SY327670 ACP327667:ACU327670 AML327667:AMQ327670 AWH327667:AWM327670 BGD327667:BGI327670 BPZ327667:BQE327670 BZV327667:CAA327670 CJR327667:CJW327670 CTN327667:CTS327670 DDJ327667:DDO327670 DNF327667:DNK327670 DXB327667:DXG327670 EGX327667:EHC327670 EQT327667:EQY327670 FAP327667:FAU327670 FKL327667:FKQ327670 FUH327667:FUM327670 GED327667:GEI327670 GNZ327667:GOE327670 GXV327667:GYA327670 HHR327667:HHW327670 HRN327667:HRS327670 IBJ327667:IBO327670 ILF327667:ILK327670 IVB327667:IVG327670 JEX327667:JFC327670 JOT327667:JOY327670 JYP327667:JYU327670 KIL327667:KIQ327670 KSH327667:KSM327670 LCD327667:LCI327670 LLZ327667:LME327670 LVV327667:LWA327670 MFR327667:MFW327670 MPN327667:MPS327670 MZJ327667:MZO327670 NJF327667:NJK327670 NTB327667:NTG327670 OCX327667:ODC327670 OMT327667:OMY327670 OWP327667:OWU327670 PGL327667:PGQ327670 PQH327667:PQM327670 QAD327667:QAI327670 QJZ327667:QKE327670 QTV327667:QUA327670 RDR327667:RDW327670 RNN327667:RNS327670 RXJ327667:RXO327670 SHF327667:SHK327670 SRB327667:SRG327670 TAX327667:TBC327670 TKT327667:TKY327670 TUP327667:TUU327670 UEL327667:UEQ327670 UOH327667:UOM327670 UYD327667:UYI327670 VHZ327667:VIE327670 VRV327667:VSA327670 WBR327667:WBW327670 WLN327667:WLS327670 WVJ327667:WVO327670 IX393203:JC393206 ST393203:SY393206 ACP393203:ACU393206 AML393203:AMQ393206 AWH393203:AWM393206 BGD393203:BGI393206 BPZ393203:BQE393206 BZV393203:CAA393206 CJR393203:CJW393206 CTN393203:CTS393206 DDJ393203:DDO393206 DNF393203:DNK393206 DXB393203:DXG393206 EGX393203:EHC393206 EQT393203:EQY393206 FAP393203:FAU393206 FKL393203:FKQ393206 FUH393203:FUM393206 GED393203:GEI393206 GNZ393203:GOE393206 GXV393203:GYA393206 HHR393203:HHW393206 HRN393203:HRS393206 IBJ393203:IBO393206 ILF393203:ILK393206 IVB393203:IVG393206 JEX393203:JFC393206 JOT393203:JOY393206 JYP393203:JYU393206 KIL393203:KIQ393206 KSH393203:KSM393206 LCD393203:LCI393206 LLZ393203:LME393206 LVV393203:LWA393206 MFR393203:MFW393206 MPN393203:MPS393206 MZJ393203:MZO393206 NJF393203:NJK393206 NTB393203:NTG393206 OCX393203:ODC393206 OMT393203:OMY393206 OWP393203:OWU393206 PGL393203:PGQ393206 PQH393203:PQM393206 QAD393203:QAI393206 QJZ393203:QKE393206 QTV393203:QUA393206 RDR393203:RDW393206 RNN393203:RNS393206 RXJ393203:RXO393206 SHF393203:SHK393206 SRB393203:SRG393206 TAX393203:TBC393206 TKT393203:TKY393206 TUP393203:TUU393206 UEL393203:UEQ393206 UOH393203:UOM393206 UYD393203:UYI393206 VHZ393203:VIE393206 VRV393203:VSA393206 WBR393203:WBW393206 WLN393203:WLS393206 WVJ393203:WVO393206 IX458739:JC458742 ST458739:SY458742 ACP458739:ACU458742 AML458739:AMQ458742 AWH458739:AWM458742 BGD458739:BGI458742 BPZ458739:BQE458742 BZV458739:CAA458742 CJR458739:CJW458742 CTN458739:CTS458742 DDJ458739:DDO458742 DNF458739:DNK458742 DXB458739:DXG458742 EGX458739:EHC458742 EQT458739:EQY458742 FAP458739:FAU458742 FKL458739:FKQ458742 FUH458739:FUM458742 GED458739:GEI458742 GNZ458739:GOE458742 GXV458739:GYA458742 HHR458739:HHW458742 HRN458739:HRS458742 IBJ458739:IBO458742 ILF458739:ILK458742 IVB458739:IVG458742 JEX458739:JFC458742 JOT458739:JOY458742 JYP458739:JYU458742 KIL458739:KIQ458742 KSH458739:KSM458742 LCD458739:LCI458742 LLZ458739:LME458742 LVV458739:LWA458742 MFR458739:MFW458742 MPN458739:MPS458742 MZJ458739:MZO458742 NJF458739:NJK458742 NTB458739:NTG458742 OCX458739:ODC458742 OMT458739:OMY458742 OWP458739:OWU458742 PGL458739:PGQ458742 PQH458739:PQM458742 QAD458739:QAI458742 QJZ458739:QKE458742 QTV458739:QUA458742 RDR458739:RDW458742 RNN458739:RNS458742 RXJ458739:RXO458742 SHF458739:SHK458742 SRB458739:SRG458742 TAX458739:TBC458742 TKT458739:TKY458742 TUP458739:TUU458742 UEL458739:UEQ458742 UOH458739:UOM458742 UYD458739:UYI458742 VHZ458739:VIE458742 VRV458739:VSA458742 WBR458739:WBW458742 WLN458739:WLS458742 WVJ458739:WVO458742 IX524275:JC524278 ST524275:SY524278 ACP524275:ACU524278 AML524275:AMQ524278 AWH524275:AWM524278 BGD524275:BGI524278 BPZ524275:BQE524278 BZV524275:CAA524278 CJR524275:CJW524278 CTN524275:CTS524278 DDJ524275:DDO524278 DNF524275:DNK524278 DXB524275:DXG524278 EGX524275:EHC524278 EQT524275:EQY524278 FAP524275:FAU524278 FKL524275:FKQ524278 FUH524275:FUM524278 GED524275:GEI524278 GNZ524275:GOE524278 GXV524275:GYA524278 HHR524275:HHW524278 HRN524275:HRS524278 IBJ524275:IBO524278 ILF524275:ILK524278 IVB524275:IVG524278 JEX524275:JFC524278 JOT524275:JOY524278 JYP524275:JYU524278 KIL524275:KIQ524278 KSH524275:KSM524278 LCD524275:LCI524278 LLZ524275:LME524278 LVV524275:LWA524278 MFR524275:MFW524278 MPN524275:MPS524278 MZJ524275:MZO524278 NJF524275:NJK524278 NTB524275:NTG524278 OCX524275:ODC524278 OMT524275:OMY524278 OWP524275:OWU524278 PGL524275:PGQ524278 PQH524275:PQM524278 QAD524275:QAI524278 QJZ524275:QKE524278 QTV524275:QUA524278 RDR524275:RDW524278 RNN524275:RNS524278 RXJ524275:RXO524278 SHF524275:SHK524278 SRB524275:SRG524278 TAX524275:TBC524278 TKT524275:TKY524278 TUP524275:TUU524278 UEL524275:UEQ524278 UOH524275:UOM524278 UYD524275:UYI524278 VHZ524275:VIE524278 VRV524275:VSA524278 WBR524275:WBW524278 WLN524275:WLS524278 WVJ524275:WVO524278 IX589811:JC589814 ST589811:SY589814 ACP589811:ACU589814 AML589811:AMQ589814 AWH589811:AWM589814 BGD589811:BGI589814 BPZ589811:BQE589814 BZV589811:CAA589814 CJR589811:CJW589814 CTN589811:CTS589814 DDJ589811:DDO589814 DNF589811:DNK589814 DXB589811:DXG589814 EGX589811:EHC589814 EQT589811:EQY589814 FAP589811:FAU589814 FKL589811:FKQ589814 FUH589811:FUM589814 GED589811:GEI589814 GNZ589811:GOE589814 GXV589811:GYA589814 HHR589811:HHW589814 HRN589811:HRS589814 IBJ589811:IBO589814 ILF589811:ILK589814 IVB589811:IVG589814 JEX589811:JFC589814 JOT589811:JOY589814 JYP589811:JYU589814 KIL589811:KIQ589814 KSH589811:KSM589814 LCD589811:LCI589814 LLZ589811:LME589814 LVV589811:LWA589814 MFR589811:MFW589814 MPN589811:MPS589814 MZJ589811:MZO589814 NJF589811:NJK589814 NTB589811:NTG589814 OCX589811:ODC589814 OMT589811:OMY589814 OWP589811:OWU589814 PGL589811:PGQ589814 PQH589811:PQM589814 QAD589811:QAI589814 QJZ589811:QKE589814 QTV589811:QUA589814 RDR589811:RDW589814 RNN589811:RNS589814 RXJ589811:RXO589814 SHF589811:SHK589814 SRB589811:SRG589814 TAX589811:TBC589814 TKT589811:TKY589814 TUP589811:TUU589814 UEL589811:UEQ589814 UOH589811:UOM589814 UYD589811:UYI589814 VHZ589811:VIE589814 VRV589811:VSA589814 WBR589811:WBW589814 WLN589811:WLS589814 WVJ589811:WVO589814 IX655347:JC655350 ST655347:SY655350 ACP655347:ACU655350 AML655347:AMQ655350 AWH655347:AWM655350 BGD655347:BGI655350 BPZ655347:BQE655350 BZV655347:CAA655350 CJR655347:CJW655350 CTN655347:CTS655350 DDJ655347:DDO655350 DNF655347:DNK655350 DXB655347:DXG655350 EGX655347:EHC655350 EQT655347:EQY655350 FAP655347:FAU655350 FKL655347:FKQ655350 FUH655347:FUM655350 GED655347:GEI655350 GNZ655347:GOE655350 GXV655347:GYA655350 HHR655347:HHW655350 HRN655347:HRS655350 IBJ655347:IBO655350 ILF655347:ILK655350 IVB655347:IVG655350 JEX655347:JFC655350 JOT655347:JOY655350 JYP655347:JYU655350 KIL655347:KIQ655350 KSH655347:KSM655350 LCD655347:LCI655350 LLZ655347:LME655350 LVV655347:LWA655350 MFR655347:MFW655350 MPN655347:MPS655350 MZJ655347:MZO655350 NJF655347:NJK655350 NTB655347:NTG655350 OCX655347:ODC655350 OMT655347:OMY655350 OWP655347:OWU655350 PGL655347:PGQ655350 PQH655347:PQM655350 QAD655347:QAI655350 QJZ655347:QKE655350 QTV655347:QUA655350 RDR655347:RDW655350 RNN655347:RNS655350 RXJ655347:RXO655350 SHF655347:SHK655350 SRB655347:SRG655350 TAX655347:TBC655350 TKT655347:TKY655350 TUP655347:TUU655350 UEL655347:UEQ655350 UOH655347:UOM655350 UYD655347:UYI655350 VHZ655347:VIE655350 VRV655347:VSA655350 WBR655347:WBW655350 WLN655347:WLS655350 WVJ655347:WVO655350 IX720883:JC720886 ST720883:SY720886 ACP720883:ACU720886 AML720883:AMQ720886 AWH720883:AWM720886 BGD720883:BGI720886 BPZ720883:BQE720886 BZV720883:CAA720886 CJR720883:CJW720886 CTN720883:CTS720886 DDJ720883:DDO720886 DNF720883:DNK720886 DXB720883:DXG720886 EGX720883:EHC720886 EQT720883:EQY720886 FAP720883:FAU720886 FKL720883:FKQ720886 FUH720883:FUM720886 GED720883:GEI720886 GNZ720883:GOE720886 GXV720883:GYA720886 HHR720883:HHW720886 HRN720883:HRS720886 IBJ720883:IBO720886 ILF720883:ILK720886 IVB720883:IVG720886 JEX720883:JFC720886 JOT720883:JOY720886 JYP720883:JYU720886 KIL720883:KIQ720886 KSH720883:KSM720886 LCD720883:LCI720886 LLZ720883:LME720886 LVV720883:LWA720886 MFR720883:MFW720886 MPN720883:MPS720886 MZJ720883:MZO720886 NJF720883:NJK720886 NTB720883:NTG720886 OCX720883:ODC720886 OMT720883:OMY720886 OWP720883:OWU720886 PGL720883:PGQ720886 PQH720883:PQM720886 QAD720883:QAI720886 QJZ720883:QKE720886 QTV720883:QUA720886 RDR720883:RDW720886 RNN720883:RNS720886 RXJ720883:RXO720886 SHF720883:SHK720886 SRB720883:SRG720886 TAX720883:TBC720886 TKT720883:TKY720886 TUP720883:TUU720886 UEL720883:UEQ720886 UOH720883:UOM720886 UYD720883:UYI720886 VHZ720883:VIE720886 VRV720883:VSA720886 WBR720883:WBW720886 WLN720883:WLS720886 WVJ720883:WVO720886 IX786419:JC786422 ST786419:SY786422 ACP786419:ACU786422 AML786419:AMQ786422 AWH786419:AWM786422 BGD786419:BGI786422 BPZ786419:BQE786422 BZV786419:CAA786422 CJR786419:CJW786422 CTN786419:CTS786422 DDJ786419:DDO786422 DNF786419:DNK786422 DXB786419:DXG786422 EGX786419:EHC786422 EQT786419:EQY786422 FAP786419:FAU786422 FKL786419:FKQ786422 FUH786419:FUM786422 GED786419:GEI786422 GNZ786419:GOE786422 GXV786419:GYA786422 HHR786419:HHW786422 HRN786419:HRS786422 IBJ786419:IBO786422 ILF786419:ILK786422 IVB786419:IVG786422 JEX786419:JFC786422 JOT786419:JOY786422 JYP786419:JYU786422 KIL786419:KIQ786422 KSH786419:KSM786422 LCD786419:LCI786422 LLZ786419:LME786422 LVV786419:LWA786422 MFR786419:MFW786422 MPN786419:MPS786422 MZJ786419:MZO786422 NJF786419:NJK786422 NTB786419:NTG786422 OCX786419:ODC786422 OMT786419:OMY786422 OWP786419:OWU786422 PGL786419:PGQ786422 PQH786419:PQM786422 QAD786419:QAI786422 QJZ786419:QKE786422 QTV786419:QUA786422 RDR786419:RDW786422 RNN786419:RNS786422 RXJ786419:RXO786422 SHF786419:SHK786422 SRB786419:SRG786422 TAX786419:TBC786422 TKT786419:TKY786422 TUP786419:TUU786422 UEL786419:UEQ786422 UOH786419:UOM786422 UYD786419:UYI786422 VHZ786419:VIE786422 VRV786419:VSA786422 WBR786419:WBW786422 WLN786419:WLS786422 WVJ786419:WVO786422 IX851955:JC851958 ST851955:SY851958 ACP851955:ACU851958 AML851955:AMQ851958 AWH851955:AWM851958 BGD851955:BGI851958 BPZ851955:BQE851958 BZV851955:CAA851958 CJR851955:CJW851958 CTN851955:CTS851958 DDJ851955:DDO851958 DNF851955:DNK851958 DXB851955:DXG851958 EGX851955:EHC851958 EQT851955:EQY851958 FAP851955:FAU851958 FKL851955:FKQ851958 FUH851955:FUM851958 GED851955:GEI851958 GNZ851955:GOE851958 GXV851955:GYA851958 HHR851955:HHW851958 HRN851955:HRS851958 IBJ851955:IBO851958 ILF851955:ILK851958 IVB851955:IVG851958 JEX851955:JFC851958 JOT851955:JOY851958 JYP851955:JYU851958 KIL851955:KIQ851958 KSH851955:KSM851958 LCD851955:LCI851958 LLZ851955:LME851958 LVV851955:LWA851958 MFR851955:MFW851958 MPN851955:MPS851958 MZJ851955:MZO851958 NJF851955:NJK851958 NTB851955:NTG851958 OCX851955:ODC851958 OMT851955:OMY851958 OWP851955:OWU851958 PGL851955:PGQ851958 PQH851955:PQM851958 QAD851955:QAI851958 QJZ851955:QKE851958 QTV851955:QUA851958 RDR851955:RDW851958 RNN851955:RNS851958 RXJ851955:RXO851958 SHF851955:SHK851958 SRB851955:SRG851958 TAX851955:TBC851958 TKT851955:TKY851958 TUP851955:TUU851958 UEL851955:UEQ851958 UOH851955:UOM851958 UYD851955:UYI851958 VHZ851955:VIE851958 VRV851955:VSA851958 WBR851955:WBW851958 WLN851955:WLS851958 WVJ851955:WVO851958 IX917491:JC917494 ST917491:SY917494 ACP917491:ACU917494 AML917491:AMQ917494 AWH917491:AWM917494 BGD917491:BGI917494 BPZ917491:BQE917494 BZV917491:CAA917494 CJR917491:CJW917494 CTN917491:CTS917494 DDJ917491:DDO917494 DNF917491:DNK917494 DXB917491:DXG917494 EGX917491:EHC917494 EQT917491:EQY917494 FAP917491:FAU917494 FKL917491:FKQ917494 FUH917491:FUM917494 GED917491:GEI917494 GNZ917491:GOE917494 GXV917491:GYA917494 HHR917491:HHW917494 HRN917491:HRS917494 IBJ917491:IBO917494 ILF917491:ILK917494 IVB917491:IVG917494 JEX917491:JFC917494 JOT917491:JOY917494 JYP917491:JYU917494 KIL917491:KIQ917494 KSH917491:KSM917494 LCD917491:LCI917494 LLZ917491:LME917494 LVV917491:LWA917494 MFR917491:MFW917494 MPN917491:MPS917494 MZJ917491:MZO917494 NJF917491:NJK917494 NTB917491:NTG917494 OCX917491:ODC917494 OMT917491:OMY917494 OWP917491:OWU917494 PGL917491:PGQ917494 PQH917491:PQM917494 QAD917491:QAI917494 QJZ917491:QKE917494 QTV917491:QUA917494 RDR917491:RDW917494 RNN917491:RNS917494 RXJ917491:RXO917494 SHF917491:SHK917494 SRB917491:SRG917494 TAX917491:TBC917494 TKT917491:TKY917494 TUP917491:TUU917494 UEL917491:UEQ917494 UOH917491:UOM917494 UYD917491:UYI917494 VHZ917491:VIE917494 VRV917491:VSA917494 WBR917491:WBW917494 WLN917491:WLS917494 WVJ917491:WVO917494 IX983027:JC983030 ST983027:SY983030 ACP983027:ACU983030 AML983027:AMQ983030 AWH983027:AWM983030 BGD983027:BGI983030 BPZ983027:BQE983030 BZV983027:CAA983030 CJR983027:CJW983030 CTN983027:CTS983030 DDJ983027:DDO983030 DNF983027:DNK983030 DXB983027:DXG983030 EGX983027:EHC983030 EQT983027:EQY983030 FAP983027:FAU983030 FKL983027:FKQ983030 FUH983027:FUM983030 GED983027:GEI983030 GNZ983027:GOE983030 GXV983027:GYA983030 HHR983027:HHW983030 HRN983027:HRS983030 IBJ983027:IBO983030 ILF983027:ILK983030 IVB983027:IVG983030 JEX983027:JFC983030 JOT983027:JOY983030 JYP983027:JYU983030 KIL983027:KIQ983030 KSH983027:KSM983030 LCD983027:LCI983030 LLZ983027:LME983030 LVV983027:LWA983030 MFR983027:MFW983030 MPN983027:MPS983030 MZJ983027:MZO983030 NJF983027:NJK983030 NTB983027:NTG983030 OCX983027:ODC983030 OMT983027:OMY983030 OWP983027:OWU983030 PGL983027:PGQ983030 PQH983027:PQM983030 QAD983027:QAI983030 QJZ983027:QKE983030 QTV983027:QUA983030 RDR983027:RDW983030 RNN983027:RNS983030 RXJ983027:RXO983030 SHF983027:SHK983030 SRB983027:SRG983030 TAX983027:TBC983030 TKT983027:TKY983030 TUP983027:TUU983030 UEL983027:UEQ983030 UOH983027:UOM983030 UYD983027:UYI983030 VHZ983027:VIE983030 VRV983027:VSA983030 WBR983027:WBW983030 WLN983027:WLS983030 WVJ983027:WVO983030 IX65503:JC65506 ST65503:SY65506 ACP65503:ACU65506 AML65503:AMQ65506 AWH65503:AWM65506 BGD65503:BGI65506 BPZ65503:BQE65506 BZV65503:CAA65506 CJR65503:CJW65506 CTN65503:CTS65506 DDJ65503:DDO65506 DNF65503:DNK65506 DXB65503:DXG65506 EGX65503:EHC65506 EQT65503:EQY65506 FAP65503:FAU65506 FKL65503:FKQ65506 FUH65503:FUM65506 GED65503:GEI65506 GNZ65503:GOE65506 GXV65503:GYA65506 HHR65503:HHW65506 HRN65503:HRS65506 IBJ65503:IBO65506 ILF65503:ILK65506 IVB65503:IVG65506 JEX65503:JFC65506 JOT65503:JOY65506 JYP65503:JYU65506 KIL65503:KIQ65506 KSH65503:KSM65506 LCD65503:LCI65506 LLZ65503:LME65506 LVV65503:LWA65506 MFR65503:MFW65506 MPN65503:MPS65506 MZJ65503:MZO65506 NJF65503:NJK65506 NTB65503:NTG65506 OCX65503:ODC65506 OMT65503:OMY65506 OWP65503:OWU65506 PGL65503:PGQ65506 PQH65503:PQM65506 QAD65503:QAI65506 QJZ65503:QKE65506 QTV65503:QUA65506 RDR65503:RDW65506 RNN65503:RNS65506 RXJ65503:RXO65506 SHF65503:SHK65506 SRB65503:SRG65506 TAX65503:TBC65506 TKT65503:TKY65506 TUP65503:TUU65506 UEL65503:UEQ65506 UOH65503:UOM65506 UYD65503:UYI65506 VHZ65503:VIE65506 VRV65503:VSA65506 WBR65503:WBW65506 WLN65503:WLS65506 WVJ65503:WVO65506 IX131039:JC131042 ST131039:SY131042 ACP131039:ACU131042 AML131039:AMQ131042 AWH131039:AWM131042 BGD131039:BGI131042 BPZ131039:BQE131042 BZV131039:CAA131042 CJR131039:CJW131042 CTN131039:CTS131042 DDJ131039:DDO131042 DNF131039:DNK131042 DXB131039:DXG131042 EGX131039:EHC131042 EQT131039:EQY131042 FAP131039:FAU131042 FKL131039:FKQ131042 FUH131039:FUM131042 GED131039:GEI131042 GNZ131039:GOE131042 GXV131039:GYA131042 HHR131039:HHW131042 HRN131039:HRS131042 IBJ131039:IBO131042 ILF131039:ILK131042 IVB131039:IVG131042 JEX131039:JFC131042 JOT131039:JOY131042 JYP131039:JYU131042 KIL131039:KIQ131042 KSH131039:KSM131042 LCD131039:LCI131042 LLZ131039:LME131042 LVV131039:LWA131042 MFR131039:MFW131042 MPN131039:MPS131042 MZJ131039:MZO131042 NJF131039:NJK131042 NTB131039:NTG131042 OCX131039:ODC131042 OMT131039:OMY131042 OWP131039:OWU131042 PGL131039:PGQ131042 PQH131039:PQM131042 QAD131039:QAI131042 QJZ131039:QKE131042 QTV131039:QUA131042 RDR131039:RDW131042 RNN131039:RNS131042 RXJ131039:RXO131042 SHF131039:SHK131042 SRB131039:SRG131042 TAX131039:TBC131042 TKT131039:TKY131042 TUP131039:TUU131042 UEL131039:UEQ131042 UOH131039:UOM131042 UYD131039:UYI131042 VHZ131039:VIE131042 VRV131039:VSA131042 WBR131039:WBW131042 WLN131039:WLS131042 WVJ131039:WVO131042 IX196575:JC196578 ST196575:SY196578 ACP196575:ACU196578 AML196575:AMQ196578 AWH196575:AWM196578 BGD196575:BGI196578 BPZ196575:BQE196578 BZV196575:CAA196578 CJR196575:CJW196578 CTN196575:CTS196578 DDJ196575:DDO196578 DNF196575:DNK196578 DXB196575:DXG196578 EGX196575:EHC196578 EQT196575:EQY196578 FAP196575:FAU196578 FKL196575:FKQ196578 FUH196575:FUM196578 GED196575:GEI196578 GNZ196575:GOE196578 GXV196575:GYA196578 HHR196575:HHW196578 HRN196575:HRS196578 IBJ196575:IBO196578 ILF196575:ILK196578 IVB196575:IVG196578 JEX196575:JFC196578 JOT196575:JOY196578 JYP196575:JYU196578 KIL196575:KIQ196578 KSH196575:KSM196578 LCD196575:LCI196578 LLZ196575:LME196578 LVV196575:LWA196578 MFR196575:MFW196578 MPN196575:MPS196578 MZJ196575:MZO196578 NJF196575:NJK196578 NTB196575:NTG196578 OCX196575:ODC196578 OMT196575:OMY196578 OWP196575:OWU196578 PGL196575:PGQ196578 PQH196575:PQM196578 QAD196575:QAI196578 QJZ196575:QKE196578 QTV196575:QUA196578 RDR196575:RDW196578 RNN196575:RNS196578 RXJ196575:RXO196578 SHF196575:SHK196578 SRB196575:SRG196578 TAX196575:TBC196578 TKT196575:TKY196578 TUP196575:TUU196578 UEL196575:UEQ196578 UOH196575:UOM196578 UYD196575:UYI196578 VHZ196575:VIE196578 VRV196575:VSA196578 WBR196575:WBW196578 WLN196575:WLS196578 WVJ196575:WVO196578 IX262111:JC262114 ST262111:SY262114 ACP262111:ACU262114 AML262111:AMQ262114 AWH262111:AWM262114 BGD262111:BGI262114 BPZ262111:BQE262114 BZV262111:CAA262114 CJR262111:CJW262114 CTN262111:CTS262114 DDJ262111:DDO262114 DNF262111:DNK262114 DXB262111:DXG262114 EGX262111:EHC262114 EQT262111:EQY262114 FAP262111:FAU262114 FKL262111:FKQ262114 FUH262111:FUM262114 GED262111:GEI262114 GNZ262111:GOE262114 GXV262111:GYA262114 HHR262111:HHW262114 HRN262111:HRS262114 IBJ262111:IBO262114 ILF262111:ILK262114 IVB262111:IVG262114 JEX262111:JFC262114 JOT262111:JOY262114 JYP262111:JYU262114 KIL262111:KIQ262114 KSH262111:KSM262114 LCD262111:LCI262114 LLZ262111:LME262114 LVV262111:LWA262114 MFR262111:MFW262114 MPN262111:MPS262114 MZJ262111:MZO262114 NJF262111:NJK262114 NTB262111:NTG262114 OCX262111:ODC262114 OMT262111:OMY262114 OWP262111:OWU262114 PGL262111:PGQ262114 PQH262111:PQM262114 QAD262111:QAI262114 QJZ262111:QKE262114 QTV262111:QUA262114 RDR262111:RDW262114 RNN262111:RNS262114 RXJ262111:RXO262114 SHF262111:SHK262114 SRB262111:SRG262114 TAX262111:TBC262114 TKT262111:TKY262114 TUP262111:TUU262114 UEL262111:UEQ262114 UOH262111:UOM262114 UYD262111:UYI262114 VHZ262111:VIE262114 VRV262111:VSA262114 WBR262111:WBW262114 WLN262111:WLS262114 WVJ262111:WVO262114 IX327647:JC327650 ST327647:SY327650 ACP327647:ACU327650 AML327647:AMQ327650 AWH327647:AWM327650 BGD327647:BGI327650 BPZ327647:BQE327650 BZV327647:CAA327650 CJR327647:CJW327650 CTN327647:CTS327650 DDJ327647:DDO327650 DNF327647:DNK327650 DXB327647:DXG327650 EGX327647:EHC327650 EQT327647:EQY327650 FAP327647:FAU327650 FKL327647:FKQ327650 FUH327647:FUM327650 GED327647:GEI327650 GNZ327647:GOE327650 GXV327647:GYA327650 HHR327647:HHW327650 HRN327647:HRS327650 IBJ327647:IBO327650 ILF327647:ILK327650 IVB327647:IVG327650 JEX327647:JFC327650 JOT327647:JOY327650 JYP327647:JYU327650 KIL327647:KIQ327650 KSH327647:KSM327650 LCD327647:LCI327650 LLZ327647:LME327650 LVV327647:LWA327650 MFR327647:MFW327650 MPN327647:MPS327650 MZJ327647:MZO327650 NJF327647:NJK327650 NTB327647:NTG327650 OCX327647:ODC327650 OMT327647:OMY327650 OWP327647:OWU327650 PGL327647:PGQ327650 PQH327647:PQM327650 QAD327647:QAI327650 QJZ327647:QKE327650 QTV327647:QUA327650 RDR327647:RDW327650 RNN327647:RNS327650 RXJ327647:RXO327650 SHF327647:SHK327650 SRB327647:SRG327650 TAX327647:TBC327650 TKT327647:TKY327650 TUP327647:TUU327650 UEL327647:UEQ327650 UOH327647:UOM327650 UYD327647:UYI327650 VHZ327647:VIE327650 VRV327647:VSA327650 WBR327647:WBW327650 WLN327647:WLS327650 WVJ327647:WVO327650 IX393183:JC393186 ST393183:SY393186 ACP393183:ACU393186 AML393183:AMQ393186 AWH393183:AWM393186 BGD393183:BGI393186 BPZ393183:BQE393186 BZV393183:CAA393186 CJR393183:CJW393186 CTN393183:CTS393186 DDJ393183:DDO393186 DNF393183:DNK393186 DXB393183:DXG393186 EGX393183:EHC393186 EQT393183:EQY393186 FAP393183:FAU393186 FKL393183:FKQ393186 FUH393183:FUM393186 GED393183:GEI393186 GNZ393183:GOE393186 GXV393183:GYA393186 HHR393183:HHW393186 HRN393183:HRS393186 IBJ393183:IBO393186 ILF393183:ILK393186 IVB393183:IVG393186 JEX393183:JFC393186 JOT393183:JOY393186 JYP393183:JYU393186 KIL393183:KIQ393186 KSH393183:KSM393186 LCD393183:LCI393186 LLZ393183:LME393186 LVV393183:LWA393186 MFR393183:MFW393186 MPN393183:MPS393186 MZJ393183:MZO393186 NJF393183:NJK393186 NTB393183:NTG393186 OCX393183:ODC393186 OMT393183:OMY393186 OWP393183:OWU393186 PGL393183:PGQ393186 PQH393183:PQM393186 QAD393183:QAI393186 QJZ393183:QKE393186 QTV393183:QUA393186 RDR393183:RDW393186 RNN393183:RNS393186 RXJ393183:RXO393186 SHF393183:SHK393186 SRB393183:SRG393186 TAX393183:TBC393186 TKT393183:TKY393186 TUP393183:TUU393186 UEL393183:UEQ393186 UOH393183:UOM393186 UYD393183:UYI393186 VHZ393183:VIE393186 VRV393183:VSA393186 WBR393183:WBW393186 WLN393183:WLS393186 WVJ393183:WVO393186 IX458719:JC458722 ST458719:SY458722 ACP458719:ACU458722 AML458719:AMQ458722 AWH458719:AWM458722 BGD458719:BGI458722 BPZ458719:BQE458722 BZV458719:CAA458722 CJR458719:CJW458722 CTN458719:CTS458722 DDJ458719:DDO458722 DNF458719:DNK458722 DXB458719:DXG458722 EGX458719:EHC458722 EQT458719:EQY458722 FAP458719:FAU458722 FKL458719:FKQ458722 FUH458719:FUM458722 GED458719:GEI458722 GNZ458719:GOE458722 GXV458719:GYA458722 HHR458719:HHW458722 HRN458719:HRS458722 IBJ458719:IBO458722 ILF458719:ILK458722 IVB458719:IVG458722 JEX458719:JFC458722 JOT458719:JOY458722 JYP458719:JYU458722 KIL458719:KIQ458722 KSH458719:KSM458722 LCD458719:LCI458722 LLZ458719:LME458722 LVV458719:LWA458722 MFR458719:MFW458722 MPN458719:MPS458722 MZJ458719:MZO458722 NJF458719:NJK458722 NTB458719:NTG458722 OCX458719:ODC458722 OMT458719:OMY458722 OWP458719:OWU458722 PGL458719:PGQ458722 PQH458719:PQM458722 QAD458719:QAI458722 QJZ458719:QKE458722 QTV458719:QUA458722 RDR458719:RDW458722 RNN458719:RNS458722 RXJ458719:RXO458722 SHF458719:SHK458722 SRB458719:SRG458722 TAX458719:TBC458722 TKT458719:TKY458722 TUP458719:TUU458722 UEL458719:UEQ458722 UOH458719:UOM458722 UYD458719:UYI458722 VHZ458719:VIE458722 VRV458719:VSA458722 WBR458719:WBW458722 WLN458719:WLS458722 WVJ458719:WVO458722 IX524255:JC524258 ST524255:SY524258 ACP524255:ACU524258 AML524255:AMQ524258 AWH524255:AWM524258 BGD524255:BGI524258 BPZ524255:BQE524258 BZV524255:CAA524258 CJR524255:CJW524258 CTN524255:CTS524258 DDJ524255:DDO524258 DNF524255:DNK524258 DXB524255:DXG524258 EGX524255:EHC524258 EQT524255:EQY524258 FAP524255:FAU524258 FKL524255:FKQ524258 FUH524255:FUM524258 GED524255:GEI524258 GNZ524255:GOE524258 GXV524255:GYA524258 HHR524255:HHW524258 HRN524255:HRS524258 IBJ524255:IBO524258 ILF524255:ILK524258 IVB524255:IVG524258 JEX524255:JFC524258 JOT524255:JOY524258 JYP524255:JYU524258 KIL524255:KIQ524258 KSH524255:KSM524258 LCD524255:LCI524258 LLZ524255:LME524258 LVV524255:LWA524258 MFR524255:MFW524258 MPN524255:MPS524258 MZJ524255:MZO524258 NJF524255:NJK524258 NTB524255:NTG524258 OCX524255:ODC524258 OMT524255:OMY524258 OWP524255:OWU524258 PGL524255:PGQ524258 PQH524255:PQM524258 QAD524255:QAI524258 QJZ524255:QKE524258 QTV524255:QUA524258 RDR524255:RDW524258 RNN524255:RNS524258 RXJ524255:RXO524258 SHF524255:SHK524258 SRB524255:SRG524258 TAX524255:TBC524258 TKT524255:TKY524258 TUP524255:TUU524258 UEL524255:UEQ524258 UOH524255:UOM524258 UYD524255:UYI524258 VHZ524255:VIE524258 VRV524255:VSA524258 WBR524255:WBW524258 WLN524255:WLS524258 WVJ524255:WVO524258 IX589791:JC589794 ST589791:SY589794 ACP589791:ACU589794 AML589791:AMQ589794 AWH589791:AWM589794 BGD589791:BGI589794 BPZ589791:BQE589794 BZV589791:CAA589794 CJR589791:CJW589794 CTN589791:CTS589794 DDJ589791:DDO589794 DNF589791:DNK589794 DXB589791:DXG589794 EGX589791:EHC589794 EQT589791:EQY589794 FAP589791:FAU589794 FKL589791:FKQ589794 FUH589791:FUM589794 GED589791:GEI589794 GNZ589791:GOE589794 GXV589791:GYA589794 HHR589791:HHW589794 HRN589791:HRS589794 IBJ589791:IBO589794 ILF589791:ILK589794 IVB589791:IVG589794 JEX589791:JFC589794 JOT589791:JOY589794 JYP589791:JYU589794 KIL589791:KIQ589794 KSH589791:KSM589794 LCD589791:LCI589794 LLZ589791:LME589794 LVV589791:LWA589794 MFR589791:MFW589794 MPN589791:MPS589794 MZJ589791:MZO589794 NJF589791:NJK589794 NTB589791:NTG589794 OCX589791:ODC589794 OMT589791:OMY589794 OWP589791:OWU589794 PGL589791:PGQ589794 PQH589791:PQM589794 QAD589791:QAI589794 QJZ589791:QKE589794 QTV589791:QUA589794 RDR589791:RDW589794 RNN589791:RNS589794 RXJ589791:RXO589794 SHF589791:SHK589794 SRB589791:SRG589794 TAX589791:TBC589794 TKT589791:TKY589794 TUP589791:TUU589794 UEL589791:UEQ589794 UOH589791:UOM589794 UYD589791:UYI589794 VHZ589791:VIE589794 VRV589791:VSA589794 WBR589791:WBW589794 WLN589791:WLS589794 WVJ589791:WVO589794 IX655327:JC655330 ST655327:SY655330 ACP655327:ACU655330 AML655327:AMQ655330 AWH655327:AWM655330 BGD655327:BGI655330 BPZ655327:BQE655330 BZV655327:CAA655330 CJR655327:CJW655330 CTN655327:CTS655330 DDJ655327:DDO655330 DNF655327:DNK655330 DXB655327:DXG655330 EGX655327:EHC655330 EQT655327:EQY655330 FAP655327:FAU655330 FKL655327:FKQ655330 FUH655327:FUM655330 GED655327:GEI655330 GNZ655327:GOE655330 GXV655327:GYA655330 HHR655327:HHW655330 HRN655327:HRS655330 IBJ655327:IBO655330 ILF655327:ILK655330 IVB655327:IVG655330 JEX655327:JFC655330 JOT655327:JOY655330 JYP655327:JYU655330 KIL655327:KIQ655330 KSH655327:KSM655330 LCD655327:LCI655330 LLZ655327:LME655330 LVV655327:LWA655330 MFR655327:MFW655330 MPN655327:MPS655330 MZJ655327:MZO655330 NJF655327:NJK655330 NTB655327:NTG655330 OCX655327:ODC655330 OMT655327:OMY655330 OWP655327:OWU655330 PGL655327:PGQ655330 PQH655327:PQM655330 QAD655327:QAI655330 QJZ655327:QKE655330 QTV655327:QUA655330 RDR655327:RDW655330 RNN655327:RNS655330 RXJ655327:RXO655330 SHF655327:SHK655330 SRB655327:SRG655330 TAX655327:TBC655330 TKT655327:TKY655330 TUP655327:TUU655330 UEL655327:UEQ655330 UOH655327:UOM655330 UYD655327:UYI655330 VHZ655327:VIE655330 VRV655327:VSA655330 WBR655327:WBW655330 WLN655327:WLS655330 WVJ655327:WVO655330 IX720863:JC720866 ST720863:SY720866 ACP720863:ACU720866 AML720863:AMQ720866 AWH720863:AWM720866 BGD720863:BGI720866 BPZ720863:BQE720866 BZV720863:CAA720866 CJR720863:CJW720866 CTN720863:CTS720866 DDJ720863:DDO720866 DNF720863:DNK720866 DXB720863:DXG720866 EGX720863:EHC720866 EQT720863:EQY720866 FAP720863:FAU720866 FKL720863:FKQ720866 FUH720863:FUM720866 GED720863:GEI720866 GNZ720863:GOE720866 GXV720863:GYA720866 HHR720863:HHW720866 HRN720863:HRS720866 IBJ720863:IBO720866 ILF720863:ILK720866 IVB720863:IVG720866 JEX720863:JFC720866 JOT720863:JOY720866 JYP720863:JYU720866 KIL720863:KIQ720866 KSH720863:KSM720866 LCD720863:LCI720866 LLZ720863:LME720866 LVV720863:LWA720866 MFR720863:MFW720866 MPN720863:MPS720866 MZJ720863:MZO720866 NJF720863:NJK720866 NTB720863:NTG720866 OCX720863:ODC720866 OMT720863:OMY720866 OWP720863:OWU720866 PGL720863:PGQ720866 PQH720863:PQM720866 QAD720863:QAI720866 QJZ720863:QKE720866 QTV720863:QUA720866 RDR720863:RDW720866 RNN720863:RNS720866 RXJ720863:RXO720866 SHF720863:SHK720866 SRB720863:SRG720866 TAX720863:TBC720866 TKT720863:TKY720866 TUP720863:TUU720866 UEL720863:UEQ720866 UOH720863:UOM720866 UYD720863:UYI720866 VHZ720863:VIE720866 VRV720863:VSA720866 WBR720863:WBW720866 WLN720863:WLS720866 WVJ720863:WVO720866 IX786399:JC786402 ST786399:SY786402 ACP786399:ACU786402 AML786399:AMQ786402 AWH786399:AWM786402 BGD786399:BGI786402 BPZ786399:BQE786402 BZV786399:CAA786402 CJR786399:CJW786402 CTN786399:CTS786402 DDJ786399:DDO786402 DNF786399:DNK786402 DXB786399:DXG786402 EGX786399:EHC786402 EQT786399:EQY786402 FAP786399:FAU786402 FKL786399:FKQ786402 FUH786399:FUM786402 GED786399:GEI786402 GNZ786399:GOE786402 GXV786399:GYA786402 HHR786399:HHW786402 HRN786399:HRS786402 IBJ786399:IBO786402 ILF786399:ILK786402 IVB786399:IVG786402 JEX786399:JFC786402 JOT786399:JOY786402 JYP786399:JYU786402 KIL786399:KIQ786402 KSH786399:KSM786402 LCD786399:LCI786402 LLZ786399:LME786402 LVV786399:LWA786402 MFR786399:MFW786402 MPN786399:MPS786402 MZJ786399:MZO786402 NJF786399:NJK786402 NTB786399:NTG786402 OCX786399:ODC786402 OMT786399:OMY786402 OWP786399:OWU786402 PGL786399:PGQ786402 PQH786399:PQM786402 QAD786399:QAI786402 QJZ786399:QKE786402 QTV786399:QUA786402 RDR786399:RDW786402 RNN786399:RNS786402 RXJ786399:RXO786402 SHF786399:SHK786402 SRB786399:SRG786402 TAX786399:TBC786402 TKT786399:TKY786402 TUP786399:TUU786402 UEL786399:UEQ786402 UOH786399:UOM786402 UYD786399:UYI786402 VHZ786399:VIE786402 VRV786399:VSA786402 WBR786399:WBW786402 WLN786399:WLS786402 WVJ786399:WVO786402 IX851935:JC851938 ST851935:SY851938 ACP851935:ACU851938 AML851935:AMQ851938 AWH851935:AWM851938 BGD851935:BGI851938 BPZ851935:BQE851938 BZV851935:CAA851938 CJR851935:CJW851938 CTN851935:CTS851938 DDJ851935:DDO851938 DNF851935:DNK851938 DXB851935:DXG851938 EGX851935:EHC851938 EQT851935:EQY851938 FAP851935:FAU851938 FKL851935:FKQ851938 FUH851935:FUM851938 GED851935:GEI851938 GNZ851935:GOE851938 GXV851935:GYA851938 HHR851935:HHW851938 HRN851935:HRS851938 IBJ851935:IBO851938 ILF851935:ILK851938 IVB851935:IVG851938 JEX851935:JFC851938 JOT851935:JOY851938 JYP851935:JYU851938 KIL851935:KIQ851938 KSH851935:KSM851938 LCD851935:LCI851938 LLZ851935:LME851938 LVV851935:LWA851938 MFR851935:MFW851938 MPN851935:MPS851938 MZJ851935:MZO851938 NJF851935:NJK851938 NTB851935:NTG851938 OCX851935:ODC851938 OMT851935:OMY851938 OWP851935:OWU851938 PGL851935:PGQ851938 PQH851935:PQM851938 QAD851935:QAI851938 QJZ851935:QKE851938 QTV851935:QUA851938 RDR851935:RDW851938 RNN851935:RNS851938 RXJ851935:RXO851938 SHF851935:SHK851938 SRB851935:SRG851938 TAX851935:TBC851938 TKT851935:TKY851938 TUP851935:TUU851938 UEL851935:UEQ851938 UOH851935:UOM851938 UYD851935:UYI851938 VHZ851935:VIE851938 VRV851935:VSA851938 WBR851935:WBW851938 WLN851935:WLS851938 WVJ851935:WVO851938 IX917471:JC917474 ST917471:SY917474 ACP917471:ACU917474 AML917471:AMQ917474 AWH917471:AWM917474 BGD917471:BGI917474 BPZ917471:BQE917474 BZV917471:CAA917474 CJR917471:CJW917474 CTN917471:CTS917474 DDJ917471:DDO917474 DNF917471:DNK917474 DXB917471:DXG917474 EGX917471:EHC917474 EQT917471:EQY917474 FAP917471:FAU917474 FKL917471:FKQ917474 FUH917471:FUM917474 GED917471:GEI917474 GNZ917471:GOE917474 GXV917471:GYA917474 HHR917471:HHW917474 HRN917471:HRS917474 IBJ917471:IBO917474 ILF917471:ILK917474 IVB917471:IVG917474 JEX917471:JFC917474 JOT917471:JOY917474 JYP917471:JYU917474 KIL917471:KIQ917474 KSH917471:KSM917474 LCD917471:LCI917474 LLZ917471:LME917474 LVV917471:LWA917474 MFR917471:MFW917474 MPN917471:MPS917474 MZJ917471:MZO917474 NJF917471:NJK917474 NTB917471:NTG917474 OCX917471:ODC917474 OMT917471:OMY917474 OWP917471:OWU917474 PGL917471:PGQ917474 PQH917471:PQM917474 QAD917471:QAI917474 QJZ917471:QKE917474 QTV917471:QUA917474 RDR917471:RDW917474 RNN917471:RNS917474 RXJ917471:RXO917474 SHF917471:SHK917474 SRB917471:SRG917474 TAX917471:TBC917474 TKT917471:TKY917474 TUP917471:TUU917474 UEL917471:UEQ917474 UOH917471:UOM917474 UYD917471:UYI917474 VHZ917471:VIE917474 VRV917471:VSA917474 WBR917471:WBW917474 WLN917471:WLS917474 WVJ917471:WVO917474 IX983007:JC983010 ST983007:SY983010 ACP983007:ACU983010 AML983007:AMQ983010 AWH983007:AWM983010 BGD983007:BGI983010 BPZ983007:BQE983010 BZV983007:CAA983010 CJR983007:CJW983010 CTN983007:CTS983010 DDJ983007:DDO983010 DNF983007:DNK983010 DXB983007:DXG983010 EGX983007:EHC983010 EQT983007:EQY983010 FAP983007:FAU983010 FKL983007:FKQ983010 FUH983007:FUM983010 GED983007:GEI983010 GNZ983007:GOE983010 GXV983007:GYA983010 HHR983007:HHW983010 HRN983007:HRS983010 IBJ983007:IBO983010 ILF983007:ILK983010 IVB983007:IVG983010 JEX983007:JFC983010 JOT983007:JOY983010 JYP983007:JYU983010 KIL983007:KIQ983010 KSH983007:KSM983010 LCD983007:LCI983010 LLZ983007:LME983010 LVV983007:LWA983010 MFR983007:MFW983010 MPN983007:MPS983010 MZJ983007:MZO983010 NJF983007:NJK983010 NTB983007:NTG983010 OCX983007:ODC983010 OMT983007:OMY983010 OWP983007:OWU983010 PGL983007:PGQ983010 PQH983007:PQM983010 QAD983007:QAI983010 QJZ983007:QKE983010 QTV983007:QUA983010 RDR983007:RDW983010 RNN983007:RNS983010 RXJ983007:RXO983010 SHF983007:SHK983010 SRB983007:SRG983010 TAX983007:TBC983010 TKT983007:TKY983010 TUP983007:TUU983010 UEL983007:UEQ983010 UOH983007:UOM983010 UYD983007:UYI983010 VHZ983007:VIE983010 VRV983007:VSA983010 WBR983007:WBW983010 WLN983007:WLS983010 WVJ983007:WVO983010 IX65553:JC65554 ST65553:SY65554 ACP65553:ACU65554 AML65553:AMQ65554 AWH65553:AWM65554 BGD65553:BGI65554 BPZ65553:BQE65554 BZV65553:CAA65554 CJR65553:CJW65554 CTN65553:CTS65554 DDJ65553:DDO65554 DNF65553:DNK65554 DXB65553:DXG65554 EGX65553:EHC65554 EQT65553:EQY65554 FAP65553:FAU65554 FKL65553:FKQ65554 FUH65553:FUM65554 GED65553:GEI65554 GNZ65553:GOE65554 GXV65553:GYA65554 HHR65553:HHW65554 HRN65553:HRS65554 IBJ65553:IBO65554 ILF65553:ILK65554 IVB65553:IVG65554 JEX65553:JFC65554 JOT65553:JOY65554 JYP65553:JYU65554 KIL65553:KIQ65554 KSH65553:KSM65554 LCD65553:LCI65554 LLZ65553:LME65554 LVV65553:LWA65554 MFR65553:MFW65554 MPN65553:MPS65554 MZJ65553:MZO65554 NJF65553:NJK65554 NTB65553:NTG65554 OCX65553:ODC65554 OMT65553:OMY65554 OWP65553:OWU65554 PGL65553:PGQ65554 PQH65553:PQM65554 QAD65553:QAI65554 QJZ65553:QKE65554 QTV65553:QUA65554 RDR65553:RDW65554 RNN65553:RNS65554 RXJ65553:RXO65554 SHF65553:SHK65554 SRB65553:SRG65554 TAX65553:TBC65554 TKT65553:TKY65554 TUP65553:TUU65554 UEL65553:UEQ65554 UOH65553:UOM65554 UYD65553:UYI65554 VHZ65553:VIE65554 VRV65553:VSA65554 WBR65553:WBW65554 WLN65553:WLS65554 WVJ65553:WVO65554 IX131089:JC131090 ST131089:SY131090 ACP131089:ACU131090 AML131089:AMQ131090 AWH131089:AWM131090 BGD131089:BGI131090 BPZ131089:BQE131090 BZV131089:CAA131090 CJR131089:CJW131090 CTN131089:CTS131090 DDJ131089:DDO131090 DNF131089:DNK131090 DXB131089:DXG131090 EGX131089:EHC131090 EQT131089:EQY131090 FAP131089:FAU131090 FKL131089:FKQ131090 FUH131089:FUM131090 GED131089:GEI131090 GNZ131089:GOE131090 GXV131089:GYA131090 HHR131089:HHW131090 HRN131089:HRS131090 IBJ131089:IBO131090 ILF131089:ILK131090 IVB131089:IVG131090 JEX131089:JFC131090 JOT131089:JOY131090 JYP131089:JYU131090 KIL131089:KIQ131090 KSH131089:KSM131090 LCD131089:LCI131090 LLZ131089:LME131090 LVV131089:LWA131090 MFR131089:MFW131090 MPN131089:MPS131090 MZJ131089:MZO131090 NJF131089:NJK131090 NTB131089:NTG131090 OCX131089:ODC131090 OMT131089:OMY131090 OWP131089:OWU131090 PGL131089:PGQ131090 PQH131089:PQM131090 QAD131089:QAI131090 QJZ131089:QKE131090 QTV131089:QUA131090 RDR131089:RDW131090 RNN131089:RNS131090 RXJ131089:RXO131090 SHF131089:SHK131090 SRB131089:SRG131090 TAX131089:TBC131090 TKT131089:TKY131090 TUP131089:TUU131090 UEL131089:UEQ131090 UOH131089:UOM131090 UYD131089:UYI131090 VHZ131089:VIE131090 VRV131089:VSA131090 WBR131089:WBW131090 WLN131089:WLS131090 WVJ131089:WVO131090 IX196625:JC196626 ST196625:SY196626 ACP196625:ACU196626 AML196625:AMQ196626 AWH196625:AWM196626 BGD196625:BGI196626 BPZ196625:BQE196626 BZV196625:CAA196626 CJR196625:CJW196626 CTN196625:CTS196626 DDJ196625:DDO196626 DNF196625:DNK196626 DXB196625:DXG196626 EGX196625:EHC196626 EQT196625:EQY196626 FAP196625:FAU196626 FKL196625:FKQ196626 FUH196625:FUM196626 GED196625:GEI196626 GNZ196625:GOE196626 GXV196625:GYA196626 HHR196625:HHW196626 HRN196625:HRS196626 IBJ196625:IBO196626 ILF196625:ILK196626 IVB196625:IVG196626 JEX196625:JFC196626 JOT196625:JOY196626 JYP196625:JYU196626 KIL196625:KIQ196626 KSH196625:KSM196626 LCD196625:LCI196626 LLZ196625:LME196626 LVV196625:LWA196626 MFR196625:MFW196626 MPN196625:MPS196626 MZJ196625:MZO196626 NJF196625:NJK196626 NTB196625:NTG196626 OCX196625:ODC196626 OMT196625:OMY196626 OWP196625:OWU196626 PGL196625:PGQ196626 PQH196625:PQM196626 QAD196625:QAI196626 QJZ196625:QKE196626 QTV196625:QUA196626 RDR196625:RDW196626 RNN196625:RNS196626 RXJ196625:RXO196626 SHF196625:SHK196626 SRB196625:SRG196626 TAX196625:TBC196626 TKT196625:TKY196626 TUP196625:TUU196626 UEL196625:UEQ196626 UOH196625:UOM196626 UYD196625:UYI196626 VHZ196625:VIE196626 VRV196625:VSA196626 WBR196625:WBW196626 WLN196625:WLS196626 WVJ196625:WVO196626 IX262161:JC262162 ST262161:SY262162 ACP262161:ACU262162 AML262161:AMQ262162 AWH262161:AWM262162 BGD262161:BGI262162 BPZ262161:BQE262162 BZV262161:CAA262162 CJR262161:CJW262162 CTN262161:CTS262162 DDJ262161:DDO262162 DNF262161:DNK262162 DXB262161:DXG262162 EGX262161:EHC262162 EQT262161:EQY262162 FAP262161:FAU262162 FKL262161:FKQ262162 FUH262161:FUM262162 GED262161:GEI262162 GNZ262161:GOE262162 GXV262161:GYA262162 HHR262161:HHW262162 HRN262161:HRS262162 IBJ262161:IBO262162 ILF262161:ILK262162 IVB262161:IVG262162 JEX262161:JFC262162 JOT262161:JOY262162 JYP262161:JYU262162 KIL262161:KIQ262162 KSH262161:KSM262162 LCD262161:LCI262162 LLZ262161:LME262162 LVV262161:LWA262162 MFR262161:MFW262162 MPN262161:MPS262162 MZJ262161:MZO262162 NJF262161:NJK262162 NTB262161:NTG262162 OCX262161:ODC262162 OMT262161:OMY262162 OWP262161:OWU262162 PGL262161:PGQ262162 PQH262161:PQM262162 QAD262161:QAI262162 QJZ262161:QKE262162 QTV262161:QUA262162 RDR262161:RDW262162 RNN262161:RNS262162 RXJ262161:RXO262162 SHF262161:SHK262162 SRB262161:SRG262162 TAX262161:TBC262162 TKT262161:TKY262162 TUP262161:TUU262162 UEL262161:UEQ262162 UOH262161:UOM262162 UYD262161:UYI262162 VHZ262161:VIE262162 VRV262161:VSA262162 WBR262161:WBW262162 WLN262161:WLS262162 WVJ262161:WVO262162 IX327697:JC327698 ST327697:SY327698 ACP327697:ACU327698 AML327697:AMQ327698 AWH327697:AWM327698 BGD327697:BGI327698 BPZ327697:BQE327698 BZV327697:CAA327698 CJR327697:CJW327698 CTN327697:CTS327698 DDJ327697:DDO327698 DNF327697:DNK327698 DXB327697:DXG327698 EGX327697:EHC327698 EQT327697:EQY327698 FAP327697:FAU327698 FKL327697:FKQ327698 FUH327697:FUM327698 GED327697:GEI327698 GNZ327697:GOE327698 GXV327697:GYA327698 HHR327697:HHW327698 HRN327697:HRS327698 IBJ327697:IBO327698 ILF327697:ILK327698 IVB327697:IVG327698 JEX327697:JFC327698 JOT327697:JOY327698 JYP327697:JYU327698 KIL327697:KIQ327698 KSH327697:KSM327698 LCD327697:LCI327698 LLZ327697:LME327698 LVV327697:LWA327698 MFR327697:MFW327698 MPN327697:MPS327698 MZJ327697:MZO327698 NJF327697:NJK327698 NTB327697:NTG327698 OCX327697:ODC327698 OMT327697:OMY327698 OWP327697:OWU327698 PGL327697:PGQ327698 PQH327697:PQM327698 QAD327697:QAI327698 QJZ327697:QKE327698 QTV327697:QUA327698 RDR327697:RDW327698 RNN327697:RNS327698 RXJ327697:RXO327698 SHF327697:SHK327698 SRB327697:SRG327698 TAX327697:TBC327698 TKT327697:TKY327698 TUP327697:TUU327698 UEL327697:UEQ327698 UOH327697:UOM327698 UYD327697:UYI327698 VHZ327697:VIE327698 VRV327697:VSA327698 WBR327697:WBW327698 WLN327697:WLS327698 WVJ327697:WVO327698 IX393233:JC393234 ST393233:SY393234 ACP393233:ACU393234 AML393233:AMQ393234 AWH393233:AWM393234 BGD393233:BGI393234 BPZ393233:BQE393234 BZV393233:CAA393234 CJR393233:CJW393234 CTN393233:CTS393234 DDJ393233:DDO393234 DNF393233:DNK393234 DXB393233:DXG393234 EGX393233:EHC393234 EQT393233:EQY393234 FAP393233:FAU393234 FKL393233:FKQ393234 FUH393233:FUM393234 GED393233:GEI393234 GNZ393233:GOE393234 GXV393233:GYA393234 HHR393233:HHW393234 HRN393233:HRS393234 IBJ393233:IBO393234 ILF393233:ILK393234 IVB393233:IVG393234 JEX393233:JFC393234 JOT393233:JOY393234 JYP393233:JYU393234 KIL393233:KIQ393234 KSH393233:KSM393234 LCD393233:LCI393234 LLZ393233:LME393234 LVV393233:LWA393234 MFR393233:MFW393234 MPN393233:MPS393234 MZJ393233:MZO393234 NJF393233:NJK393234 NTB393233:NTG393234 OCX393233:ODC393234 OMT393233:OMY393234 OWP393233:OWU393234 PGL393233:PGQ393234 PQH393233:PQM393234 QAD393233:QAI393234 QJZ393233:QKE393234 QTV393233:QUA393234 RDR393233:RDW393234 RNN393233:RNS393234 RXJ393233:RXO393234 SHF393233:SHK393234 SRB393233:SRG393234 TAX393233:TBC393234 TKT393233:TKY393234 TUP393233:TUU393234 UEL393233:UEQ393234 UOH393233:UOM393234 UYD393233:UYI393234 VHZ393233:VIE393234 VRV393233:VSA393234 WBR393233:WBW393234 WLN393233:WLS393234 WVJ393233:WVO393234 IX458769:JC458770 ST458769:SY458770 ACP458769:ACU458770 AML458769:AMQ458770 AWH458769:AWM458770 BGD458769:BGI458770 BPZ458769:BQE458770 BZV458769:CAA458770 CJR458769:CJW458770 CTN458769:CTS458770 DDJ458769:DDO458770 DNF458769:DNK458770 DXB458769:DXG458770 EGX458769:EHC458770 EQT458769:EQY458770 FAP458769:FAU458770 FKL458769:FKQ458770 FUH458769:FUM458770 GED458769:GEI458770 GNZ458769:GOE458770 GXV458769:GYA458770 HHR458769:HHW458770 HRN458769:HRS458770 IBJ458769:IBO458770 ILF458769:ILK458770 IVB458769:IVG458770 JEX458769:JFC458770 JOT458769:JOY458770 JYP458769:JYU458770 KIL458769:KIQ458770 KSH458769:KSM458770 LCD458769:LCI458770 LLZ458769:LME458770 LVV458769:LWA458770 MFR458769:MFW458770 MPN458769:MPS458770 MZJ458769:MZO458770 NJF458769:NJK458770 NTB458769:NTG458770 OCX458769:ODC458770 OMT458769:OMY458770 OWP458769:OWU458770 PGL458769:PGQ458770 PQH458769:PQM458770 QAD458769:QAI458770 QJZ458769:QKE458770 QTV458769:QUA458770 RDR458769:RDW458770 RNN458769:RNS458770 RXJ458769:RXO458770 SHF458769:SHK458770 SRB458769:SRG458770 TAX458769:TBC458770 TKT458769:TKY458770 TUP458769:TUU458770 UEL458769:UEQ458770 UOH458769:UOM458770 UYD458769:UYI458770 VHZ458769:VIE458770 VRV458769:VSA458770 WBR458769:WBW458770 WLN458769:WLS458770 WVJ458769:WVO458770 IX524305:JC524306 ST524305:SY524306 ACP524305:ACU524306 AML524305:AMQ524306 AWH524305:AWM524306 BGD524305:BGI524306 BPZ524305:BQE524306 BZV524305:CAA524306 CJR524305:CJW524306 CTN524305:CTS524306 DDJ524305:DDO524306 DNF524305:DNK524306 DXB524305:DXG524306 EGX524305:EHC524306 EQT524305:EQY524306 FAP524305:FAU524306 FKL524305:FKQ524306 FUH524305:FUM524306 GED524305:GEI524306 GNZ524305:GOE524306 GXV524305:GYA524306 HHR524305:HHW524306 HRN524305:HRS524306 IBJ524305:IBO524306 ILF524305:ILK524306 IVB524305:IVG524306 JEX524305:JFC524306 JOT524305:JOY524306 JYP524305:JYU524306 KIL524305:KIQ524306 KSH524305:KSM524306 LCD524305:LCI524306 LLZ524305:LME524306 LVV524305:LWA524306 MFR524305:MFW524306 MPN524305:MPS524306 MZJ524305:MZO524306 NJF524305:NJK524306 NTB524305:NTG524306 OCX524305:ODC524306 OMT524305:OMY524306 OWP524305:OWU524306 PGL524305:PGQ524306 PQH524305:PQM524306 QAD524305:QAI524306 QJZ524305:QKE524306 QTV524305:QUA524306 RDR524305:RDW524306 RNN524305:RNS524306 RXJ524305:RXO524306 SHF524305:SHK524306 SRB524305:SRG524306 TAX524305:TBC524306 TKT524305:TKY524306 TUP524305:TUU524306 UEL524305:UEQ524306 UOH524305:UOM524306 UYD524305:UYI524306 VHZ524305:VIE524306 VRV524305:VSA524306 WBR524305:WBW524306 WLN524305:WLS524306 WVJ524305:WVO524306 IX589841:JC589842 ST589841:SY589842 ACP589841:ACU589842 AML589841:AMQ589842 AWH589841:AWM589842 BGD589841:BGI589842 BPZ589841:BQE589842 BZV589841:CAA589842 CJR589841:CJW589842 CTN589841:CTS589842 DDJ589841:DDO589842 DNF589841:DNK589842 DXB589841:DXG589842 EGX589841:EHC589842 EQT589841:EQY589842 FAP589841:FAU589842 FKL589841:FKQ589842 FUH589841:FUM589842 GED589841:GEI589842 GNZ589841:GOE589842 GXV589841:GYA589842 HHR589841:HHW589842 HRN589841:HRS589842 IBJ589841:IBO589842 ILF589841:ILK589842 IVB589841:IVG589842 JEX589841:JFC589842 JOT589841:JOY589842 JYP589841:JYU589842 KIL589841:KIQ589842 KSH589841:KSM589842 LCD589841:LCI589842 LLZ589841:LME589842 LVV589841:LWA589842 MFR589841:MFW589842 MPN589841:MPS589842 MZJ589841:MZO589842 NJF589841:NJK589842 NTB589841:NTG589842 OCX589841:ODC589842 OMT589841:OMY589842 OWP589841:OWU589842 PGL589841:PGQ589842 PQH589841:PQM589842 QAD589841:QAI589842 QJZ589841:QKE589842 QTV589841:QUA589842 RDR589841:RDW589842 RNN589841:RNS589842 RXJ589841:RXO589842 SHF589841:SHK589842 SRB589841:SRG589842 TAX589841:TBC589842 TKT589841:TKY589842 TUP589841:TUU589842 UEL589841:UEQ589842 UOH589841:UOM589842 UYD589841:UYI589842 VHZ589841:VIE589842 VRV589841:VSA589842 WBR589841:WBW589842 WLN589841:WLS589842 WVJ589841:WVO589842 IX655377:JC655378 ST655377:SY655378 ACP655377:ACU655378 AML655377:AMQ655378 AWH655377:AWM655378 BGD655377:BGI655378 BPZ655377:BQE655378 BZV655377:CAA655378 CJR655377:CJW655378 CTN655377:CTS655378 DDJ655377:DDO655378 DNF655377:DNK655378 DXB655377:DXG655378 EGX655377:EHC655378 EQT655377:EQY655378 FAP655377:FAU655378 FKL655377:FKQ655378 FUH655377:FUM655378 GED655377:GEI655378 GNZ655377:GOE655378 GXV655377:GYA655378 HHR655377:HHW655378 HRN655377:HRS655378 IBJ655377:IBO655378 ILF655377:ILK655378 IVB655377:IVG655378 JEX655377:JFC655378 JOT655377:JOY655378 JYP655377:JYU655378 KIL655377:KIQ655378 KSH655377:KSM655378 LCD655377:LCI655378 LLZ655377:LME655378 LVV655377:LWA655378 MFR655377:MFW655378 MPN655377:MPS655378 MZJ655377:MZO655378 NJF655377:NJK655378 NTB655377:NTG655378 OCX655377:ODC655378 OMT655377:OMY655378 OWP655377:OWU655378 PGL655377:PGQ655378 PQH655377:PQM655378 QAD655377:QAI655378 QJZ655377:QKE655378 QTV655377:QUA655378 RDR655377:RDW655378 RNN655377:RNS655378 RXJ655377:RXO655378 SHF655377:SHK655378 SRB655377:SRG655378 TAX655377:TBC655378 TKT655377:TKY655378 TUP655377:TUU655378 UEL655377:UEQ655378 UOH655377:UOM655378 UYD655377:UYI655378 VHZ655377:VIE655378 VRV655377:VSA655378 WBR655377:WBW655378 WLN655377:WLS655378 WVJ655377:WVO655378 IX720913:JC720914 ST720913:SY720914 ACP720913:ACU720914 AML720913:AMQ720914 AWH720913:AWM720914 BGD720913:BGI720914 BPZ720913:BQE720914 BZV720913:CAA720914 CJR720913:CJW720914 CTN720913:CTS720914 DDJ720913:DDO720914 DNF720913:DNK720914 DXB720913:DXG720914 EGX720913:EHC720914 EQT720913:EQY720914 FAP720913:FAU720914 FKL720913:FKQ720914 FUH720913:FUM720914 GED720913:GEI720914 GNZ720913:GOE720914 GXV720913:GYA720914 HHR720913:HHW720914 HRN720913:HRS720914 IBJ720913:IBO720914 ILF720913:ILK720914 IVB720913:IVG720914 JEX720913:JFC720914 JOT720913:JOY720914 JYP720913:JYU720914 KIL720913:KIQ720914 KSH720913:KSM720914 LCD720913:LCI720914 LLZ720913:LME720914 LVV720913:LWA720914 MFR720913:MFW720914 MPN720913:MPS720914 MZJ720913:MZO720914 NJF720913:NJK720914 NTB720913:NTG720914 OCX720913:ODC720914 OMT720913:OMY720914 OWP720913:OWU720914 PGL720913:PGQ720914 PQH720913:PQM720914 QAD720913:QAI720914 QJZ720913:QKE720914 QTV720913:QUA720914 RDR720913:RDW720914 RNN720913:RNS720914 RXJ720913:RXO720914 SHF720913:SHK720914 SRB720913:SRG720914 TAX720913:TBC720914 TKT720913:TKY720914 TUP720913:TUU720914 UEL720913:UEQ720914 UOH720913:UOM720914 UYD720913:UYI720914 VHZ720913:VIE720914 VRV720913:VSA720914 WBR720913:WBW720914 WLN720913:WLS720914 WVJ720913:WVO720914 IX786449:JC786450 ST786449:SY786450 ACP786449:ACU786450 AML786449:AMQ786450 AWH786449:AWM786450 BGD786449:BGI786450 BPZ786449:BQE786450 BZV786449:CAA786450 CJR786449:CJW786450 CTN786449:CTS786450 DDJ786449:DDO786450 DNF786449:DNK786450 DXB786449:DXG786450 EGX786449:EHC786450 EQT786449:EQY786450 FAP786449:FAU786450 FKL786449:FKQ786450 FUH786449:FUM786450 GED786449:GEI786450 GNZ786449:GOE786450 GXV786449:GYA786450 HHR786449:HHW786450 HRN786449:HRS786450 IBJ786449:IBO786450 ILF786449:ILK786450 IVB786449:IVG786450 JEX786449:JFC786450 JOT786449:JOY786450 JYP786449:JYU786450 KIL786449:KIQ786450 KSH786449:KSM786450 LCD786449:LCI786450 LLZ786449:LME786450 LVV786449:LWA786450 MFR786449:MFW786450 MPN786449:MPS786450 MZJ786449:MZO786450 NJF786449:NJK786450 NTB786449:NTG786450 OCX786449:ODC786450 OMT786449:OMY786450 OWP786449:OWU786450 PGL786449:PGQ786450 PQH786449:PQM786450 QAD786449:QAI786450 QJZ786449:QKE786450 QTV786449:QUA786450 RDR786449:RDW786450 RNN786449:RNS786450 RXJ786449:RXO786450 SHF786449:SHK786450 SRB786449:SRG786450 TAX786449:TBC786450 TKT786449:TKY786450 TUP786449:TUU786450 UEL786449:UEQ786450 UOH786449:UOM786450 UYD786449:UYI786450 VHZ786449:VIE786450 VRV786449:VSA786450 WBR786449:WBW786450 WLN786449:WLS786450 WVJ786449:WVO786450 IX851985:JC851986 ST851985:SY851986 ACP851985:ACU851986 AML851985:AMQ851986 AWH851985:AWM851986 BGD851985:BGI851986 BPZ851985:BQE851986 BZV851985:CAA851986 CJR851985:CJW851986 CTN851985:CTS851986 DDJ851985:DDO851986 DNF851985:DNK851986 DXB851985:DXG851986 EGX851985:EHC851986 EQT851985:EQY851986 FAP851985:FAU851986 FKL851985:FKQ851986 FUH851985:FUM851986 GED851985:GEI851986 GNZ851985:GOE851986 GXV851985:GYA851986 HHR851985:HHW851986 HRN851985:HRS851986 IBJ851985:IBO851986 ILF851985:ILK851986 IVB851985:IVG851986 JEX851985:JFC851986 JOT851985:JOY851986 JYP851985:JYU851986 KIL851985:KIQ851986 KSH851985:KSM851986 LCD851985:LCI851986 LLZ851985:LME851986 LVV851985:LWA851986 MFR851985:MFW851986 MPN851985:MPS851986 MZJ851985:MZO851986 NJF851985:NJK851986 NTB851985:NTG851986 OCX851985:ODC851986 OMT851985:OMY851986 OWP851985:OWU851986 PGL851985:PGQ851986 PQH851985:PQM851986 QAD851985:QAI851986 QJZ851985:QKE851986 QTV851985:QUA851986 RDR851985:RDW851986 RNN851985:RNS851986 RXJ851985:RXO851986 SHF851985:SHK851986 SRB851985:SRG851986 TAX851985:TBC851986 TKT851985:TKY851986 TUP851985:TUU851986 UEL851985:UEQ851986 UOH851985:UOM851986 UYD851985:UYI851986 VHZ851985:VIE851986 VRV851985:VSA851986 WBR851985:WBW851986 WLN851985:WLS851986 WVJ851985:WVO851986 IX917521:JC917522 ST917521:SY917522 ACP917521:ACU917522 AML917521:AMQ917522 AWH917521:AWM917522 BGD917521:BGI917522 BPZ917521:BQE917522 BZV917521:CAA917522 CJR917521:CJW917522 CTN917521:CTS917522 DDJ917521:DDO917522 DNF917521:DNK917522 DXB917521:DXG917522 EGX917521:EHC917522 EQT917521:EQY917522 FAP917521:FAU917522 FKL917521:FKQ917522 FUH917521:FUM917522 GED917521:GEI917522 GNZ917521:GOE917522 GXV917521:GYA917522 HHR917521:HHW917522 HRN917521:HRS917522 IBJ917521:IBO917522 ILF917521:ILK917522 IVB917521:IVG917522 JEX917521:JFC917522 JOT917521:JOY917522 JYP917521:JYU917522 KIL917521:KIQ917522 KSH917521:KSM917522 LCD917521:LCI917522 LLZ917521:LME917522 LVV917521:LWA917522 MFR917521:MFW917522 MPN917521:MPS917522 MZJ917521:MZO917522 NJF917521:NJK917522 NTB917521:NTG917522 OCX917521:ODC917522 OMT917521:OMY917522 OWP917521:OWU917522 PGL917521:PGQ917522 PQH917521:PQM917522 QAD917521:QAI917522 QJZ917521:QKE917522 QTV917521:QUA917522 RDR917521:RDW917522 RNN917521:RNS917522 RXJ917521:RXO917522 SHF917521:SHK917522 SRB917521:SRG917522 TAX917521:TBC917522 TKT917521:TKY917522 TUP917521:TUU917522 UEL917521:UEQ917522 UOH917521:UOM917522 UYD917521:UYI917522 VHZ917521:VIE917522 VRV917521:VSA917522 WBR917521:WBW917522 WLN917521:WLS917522 WVJ917521:WVO917522 IX983057:JC983058 ST983057:SY983058 ACP983057:ACU983058 AML983057:AMQ983058 AWH983057:AWM983058 BGD983057:BGI983058 BPZ983057:BQE983058 BZV983057:CAA983058 CJR983057:CJW983058 CTN983057:CTS983058 DDJ983057:DDO983058 DNF983057:DNK983058 DXB983057:DXG983058 EGX983057:EHC983058 EQT983057:EQY983058 FAP983057:FAU983058 FKL983057:FKQ983058 FUH983057:FUM983058 GED983057:GEI983058 GNZ983057:GOE983058 GXV983057:GYA983058 HHR983057:HHW983058 HRN983057:HRS983058 IBJ983057:IBO983058 ILF983057:ILK983058 IVB983057:IVG983058 JEX983057:JFC983058 JOT983057:JOY983058 JYP983057:JYU983058 KIL983057:KIQ983058 KSH983057:KSM983058 LCD983057:LCI983058 LLZ983057:LME983058 LVV983057:LWA983058 MFR983057:MFW983058 MPN983057:MPS983058 MZJ983057:MZO983058 NJF983057:NJK983058 NTB983057:NTG983058 OCX983057:ODC983058 OMT983057:OMY983058 OWP983057:OWU983058 PGL983057:PGQ983058 PQH983057:PQM983058 QAD983057:QAI983058 QJZ983057:QKE983058 QTV983057:QUA983058 RDR983057:RDW983058 RNN983057:RNS983058 RXJ983057:RXO983058 SHF983057:SHK983058 SRB983057:SRG983058 TAX983057:TBC983058 TKT983057:TKY983058 TUP983057:TUU983058 UEL983057:UEQ983058 UOH983057:UOM983058 UYD983057:UYI983058 VHZ983057:VIE983058 VRV983057:VSA983058 WBR983057:WBW983058 WLN983057:WLS983058 WVJ983057:WVO983058 IX65518:JC65521 ST65518:SY65521 ACP65518:ACU65521 AML65518:AMQ65521 AWH65518:AWM65521 BGD65518:BGI65521 BPZ65518:BQE65521 BZV65518:CAA65521 CJR65518:CJW65521 CTN65518:CTS65521 DDJ65518:DDO65521 DNF65518:DNK65521 DXB65518:DXG65521 EGX65518:EHC65521 EQT65518:EQY65521 FAP65518:FAU65521 FKL65518:FKQ65521 FUH65518:FUM65521 GED65518:GEI65521 GNZ65518:GOE65521 GXV65518:GYA65521 HHR65518:HHW65521 HRN65518:HRS65521 IBJ65518:IBO65521 ILF65518:ILK65521 IVB65518:IVG65521 JEX65518:JFC65521 JOT65518:JOY65521 JYP65518:JYU65521 KIL65518:KIQ65521 KSH65518:KSM65521 LCD65518:LCI65521 LLZ65518:LME65521 LVV65518:LWA65521 MFR65518:MFW65521 MPN65518:MPS65521 MZJ65518:MZO65521 NJF65518:NJK65521 NTB65518:NTG65521 OCX65518:ODC65521 OMT65518:OMY65521 OWP65518:OWU65521 PGL65518:PGQ65521 PQH65518:PQM65521 QAD65518:QAI65521 QJZ65518:QKE65521 QTV65518:QUA65521 RDR65518:RDW65521 RNN65518:RNS65521 RXJ65518:RXO65521 SHF65518:SHK65521 SRB65518:SRG65521 TAX65518:TBC65521 TKT65518:TKY65521 TUP65518:TUU65521 UEL65518:UEQ65521 UOH65518:UOM65521 UYD65518:UYI65521 VHZ65518:VIE65521 VRV65518:VSA65521 WBR65518:WBW65521 WLN65518:WLS65521 WVJ65518:WVO65521 IX131054:JC131057 ST131054:SY131057 ACP131054:ACU131057 AML131054:AMQ131057 AWH131054:AWM131057 BGD131054:BGI131057 BPZ131054:BQE131057 BZV131054:CAA131057 CJR131054:CJW131057 CTN131054:CTS131057 DDJ131054:DDO131057 DNF131054:DNK131057 DXB131054:DXG131057 EGX131054:EHC131057 EQT131054:EQY131057 FAP131054:FAU131057 FKL131054:FKQ131057 FUH131054:FUM131057 GED131054:GEI131057 GNZ131054:GOE131057 GXV131054:GYA131057 HHR131054:HHW131057 HRN131054:HRS131057 IBJ131054:IBO131057 ILF131054:ILK131057 IVB131054:IVG131057 JEX131054:JFC131057 JOT131054:JOY131057 JYP131054:JYU131057 KIL131054:KIQ131057 KSH131054:KSM131057 LCD131054:LCI131057 LLZ131054:LME131057 LVV131054:LWA131057 MFR131054:MFW131057 MPN131054:MPS131057 MZJ131054:MZO131057 NJF131054:NJK131057 NTB131054:NTG131057 OCX131054:ODC131057 OMT131054:OMY131057 OWP131054:OWU131057 PGL131054:PGQ131057 PQH131054:PQM131057 QAD131054:QAI131057 QJZ131054:QKE131057 QTV131054:QUA131057 RDR131054:RDW131057 RNN131054:RNS131057 RXJ131054:RXO131057 SHF131054:SHK131057 SRB131054:SRG131057 TAX131054:TBC131057 TKT131054:TKY131057 TUP131054:TUU131057 UEL131054:UEQ131057 UOH131054:UOM131057 UYD131054:UYI131057 VHZ131054:VIE131057 VRV131054:VSA131057 WBR131054:WBW131057 WLN131054:WLS131057 WVJ131054:WVO131057 IX196590:JC196593 ST196590:SY196593 ACP196590:ACU196593 AML196590:AMQ196593 AWH196590:AWM196593 BGD196590:BGI196593 BPZ196590:BQE196593 BZV196590:CAA196593 CJR196590:CJW196593 CTN196590:CTS196593 DDJ196590:DDO196593 DNF196590:DNK196593 DXB196590:DXG196593 EGX196590:EHC196593 EQT196590:EQY196593 FAP196590:FAU196593 FKL196590:FKQ196593 FUH196590:FUM196593 GED196590:GEI196593 GNZ196590:GOE196593 GXV196590:GYA196593 HHR196590:HHW196593 HRN196590:HRS196593 IBJ196590:IBO196593 ILF196590:ILK196593 IVB196590:IVG196593 JEX196590:JFC196593 JOT196590:JOY196593 JYP196590:JYU196593 KIL196590:KIQ196593 KSH196590:KSM196593 LCD196590:LCI196593 LLZ196590:LME196593 LVV196590:LWA196593 MFR196590:MFW196593 MPN196590:MPS196593 MZJ196590:MZO196593 NJF196590:NJK196593 NTB196590:NTG196593 OCX196590:ODC196593 OMT196590:OMY196593 OWP196590:OWU196593 PGL196590:PGQ196593 PQH196590:PQM196593 QAD196590:QAI196593 QJZ196590:QKE196593 QTV196590:QUA196593 RDR196590:RDW196593 RNN196590:RNS196593 RXJ196590:RXO196593 SHF196590:SHK196593 SRB196590:SRG196593 TAX196590:TBC196593 TKT196590:TKY196593 TUP196590:TUU196593 UEL196590:UEQ196593 UOH196590:UOM196593 UYD196590:UYI196593 VHZ196590:VIE196593 VRV196590:VSA196593 WBR196590:WBW196593 WLN196590:WLS196593 WVJ196590:WVO196593 IX262126:JC262129 ST262126:SY262129 ACP262126:ACU262129 AML262126:AMQ262129 AWH262126:AWM262129 BGD262126:BGI262129 BPZ262126:BQE262129 BZV262126:CAA262129 CJR262126:CJW262129 CTN262126:CTS262129 DDJ262126:DDO262129 DNF262126:DNK262129 DXB262126:DXG262129 EGX262126:EHC262129 EQT262126:EQY262129 FAP262126:FAU262129 FKL262126:FKQ262129 FUH262126:FUM262129 GED262126:GEI262129 GNZ262126:GOE262129 GXV262126:GYA262129 HHR262126:HHW262129 HRN262126:HRS262129 IBJ262126:IBO262129 ILF262126:ILK262129 IVB262126:IVG262129 JEX262126:JFC262129 JOT262126:JOY262129 JYP262126:JYU262129 KIL262126:KIQ262129 KSH262126:KSM262129 LCD262126:LCI262129 LLZ262126:LME262129 LVV262126:LWA262129 MFR262126:MFW262129 MPN262126:MPS262129 MZJ262126:MZO262129 NJF262126:NJK262129 NTB262126:NTG262129 OCX262126:ODC262129 OMT262126:OMY262129 OWP262126:OWU262129 PGL262126:PGQ262129 PQH262126:PQM262129 QAD262126:QAI262129 QJZ262126:QKE262129 QTV262126:QUA262129 RDR262126:RDW262129 RNN262126:RNS262129 RXJ262126:RXO262129 SHF262126:SHK262129 SRB262126:SRG262129 TAX262126:TBC262129 TKT262126:TKY262129 TUP262126:TUU262129 UEL262126:UEQ262129 UOH262126:UOM262129 UYD262126:UYI262129 VHZ262126:VIE262129 VRV262126:VSA262129 WBR262126:WBW262129 WLN262126:WLS262129 WVJ262126:WVO262129 IX327662:JC327665 ST327662:SY327665 ACP327662:ACU327665 AML327662:AMQ327665 AWH327662:AWM327665 BGD327662:BGI327665 BPZ327662:BQE327665 BZV327662:CAA327665 CJR327662:CJW327665 CTN327662:CTS327665 DDJ327662:DDO327665 DNF327662:DNK327665 DXB327662:DXG327665 EGX327662:EHC327665 EQT327662:EQY327665 FAP327662:FAU327665 FKL327662:FKQ327665 FUH327662:FUM327665 GED327662:GEI327665 GNZ327662:GOE327665 GXV327662:GYA327665 HHR327662:HHW327665 HRN327662:HRS327665 IBJ327662:IBO327665 ILF327662:ILK327665 IVB327662:IVG327665 JEX327662:JFC327665 JOT327662:JOY327665 JYP327662:JYU327665 KIL327662:KIQ327665 KSH327662:KSM327665 LCD327662:LCI327665 LLZ327662:LME327665 LVV327662:LWA327665 MFR327662:MFW327665 MPN327662:MPS327665 MZJ327662:MZO327665 NJF327662:NJK327665 NTB327662:NTG327665 OCX327662:ODC327665 OMT327662:OMY327665 OWP327662:OWU327665 PGL327662:PGQ327665 PQH327662:PQM327665 QAD327662:QAI327665 QJZ327662:QKE327665 QTV327662:QUA327665 RDR327662:RDW327665 RNN327662:RNS327665 RXJ327662:RXO327665 SHF327662:SHK327665 SRB327662:SRG327665 TAX327662:TBC327665 TKT327662:TKY327665 TUP327662:TUU327665 UEL327662:UEQ327665 UOH327662:UOM327665 UYD327662:UYI327665 VHZ327662:VIE327665 VRV327662:VSA327665 WBR327662:WBW327665 WLN327662:WLS327665 WVJ327662:WVO327665 IX393198:JC393201 ST393198:SY393201 ACP393198:ACU393201 AML393198:AMQ393201 AWH393198:AWM393201 BGD393198:BGI393201 BPZ393198:BQE393201 BZV393198:CAA393201 CJR393198:CJW393201 CTN393198:CTS393201 DDJ393198:DDO393201 DNF393198:DNK393201 DXB393198:DXG393201 EGX393198:EHC393201 EQT393198:EQY393201 FAP393198:FAU393201 FKL393198:FKQ393201 FUH393198:FUM393201 GED393198:GEI393201 GNZ393198:GOE393201 GXV393198:GYA393201 HHR393198:HHW393201 HRN393198:HRS393201 IBJ393198:IBO393201 ILF393198:ILK393201 IVB393198:IVG393201 JEX393198:JFC393201 JOT393198:JOY393201 JYP393198:JYU393201 KIL393198:KIQ393201 KSH393198:KSM393201 LCD393198:LCI393201 LLZ393198:LME393201 LVV393198:LWA393201 MFR393198:MFW393201 MPN393198:MPS393201 MZJ393198:MZO393201 NJF393198:NJK393201 NTB393198:NTG393201 OCX393198:ODC393201 OMT393198:OMY393201 OWP393198:OWU393201 PGL393198:PGQ393201 PQH393198:PQM393201 QAD393198:QAI393201 QJZ393198:QKE393201 QTV393198:QUA393201 RDR393198:RDW393201 RNN393198:RNS393201 RXJ393198:RXO393201 SHF393198:SHK393201 SRB393198:SRG393201 TAX393198:TBC393201 TKT393198:TKY393201 TUP393198:TUU393201 UEL393198:UEQ393201 UOH393198:UOM393201 UYD393198:UYI393201 VHZ393198:VIE393201 VRV393198:VSA393201 WBR393198:WBW393201 WLN393198:WLS393201 WVJ393198:WVO393201 IX458734:JC458737 ST458734:SY458737 ACP458734:ACU458737 AML458734:AMQ458737 AWH458734:AWM458737 BGD458734:BGI458737 BPZ458734:BQE458737 BZV458734:CAA458737 CJR458734:CJW458737 CTN458734:CTS458737 DDJ458734:DDO458737 DNF458734:DNK458737 DXB458734:DXG458737 EGX458734:EHC458737 EQT458734:EQY458737 FAP458734:FAU458737 FKL458734:FKQ458737 FUH458734:FUM458737 GED458734:GEI458737 GNZ458734:GOE458737 GXV458734:GYA458737 HHR458734:HHW458737 HRN458734:HRS458737 IBJ458734:IBO458737 ILF458734:ILK458737 IVB458734:IVG458737 JEX458734:JFC458737 JOT458734:JOY458737 JYP458734:JYU458737 KIL458734:KIQ458737 KSH458734:KSM458737 LCD458734:LCI458737 LLZ458734:LME458737 LVV458734:LWA458737 MFR458734:MFW458737 MPN458734:MPS458737 MZJ458734:MZO458737 NJF458734:NJK458737 NTB458734:NTG458737 OCX458734:ODC458737 OMT458734:OMY458737 OWP458734:OWU458737 PGL458734:PGQ458737 PQH458734:PQM458737 QAD458734:QAI458737 QJZ458734:QKE458737 QTV458734:QUA458737 RDR458734:RDW458737 RNN458734:RNS458737 RXJ458734:RXO458737 SHF458734:SHK458737 SRB458734:SRG458737 TAX458734:TBC458737 TKT458734:TKY458737 TUP458734:TUU458737 UEL458734:UEQ458737 UOH458734:UOM458737 UYD458734:UYI458737 VHZ458734:VIE458737 VRV458734:VSA458737 WBR458734:WBW458737 WLN458734:WLS458737 WVJ458734:WVO458737 IX524270:JC524273 ST524270:SY524273 ACP524270:ACU524273 AML524270:AMQ524273 AWH524270:AWM524273 BGD524270:BGI524273 BPZ524270:BQE524273 BZV524270:CAA524273 CJR524270:CJW524273 CTN524270:CTS524273 DDJ524270:DDO524273 DNF524270:DNK524273 DXB524270:DXG524273 EGX524270:EHC524273 EQT524270:EQY524273 FAP524270:FAU524273 FKL524270:FKQ524273 FUH524270:FUM524273 GED524270:GEI524273 GNZ524270:GOE524273 GXV524270:GYA524273 HHR524270:HHW524273 HRN524270:HRS524273 IBJ524270:IBO524273 ILF524270:ILK524273 IVB524270:IVG524273 JEX524270:JFC524273 JOT524270:JOY524273 JYP524270:JYU524273 KIL524270:KIQ524273 KSH524270:KSM524273 LCD524270:LCI524273 LLZ524270:LME524273 LVV524270:LWA524273 MFR524270:MFW524273 MPN524270:MPS524273 MZJ524270:MZO524273 NJF524270:NJK524273 NTB524270:NTG524273 OCX524270:ODC524273 OMT524270:OMY524273 OWP524270:OWU524273 PGL524270:PGQ524273 PQH524270:PQM524273 QAD524270:QAI524273 QJZ524270:QKE524273 QTV524270:QUA524273 RDR524270:RDW524273 RNN524270:RNS524273 RXJ524270:RXO524273 SHF524270:SHK524273 SRB524270:SRG524273 TAX524270:TBC524273 TKT524270:TKY524273 TUP524270:TUU524273 UEL524270:UEQ524273 UOH524270:UOM524273 UYD524270:UYI524273 VHZ524270:VIE524273 VRV524270:VSA524273 WBR524270:WBW524273 WLN524270:WLS524273 WVJ524270:WVO524273 IX589806:JC589809 ST589806:SY589809 ACP589806:ACU589809 AML589806:AMQ589809 AWH589806:AWM589809 BGD589806:BGI589809 BPZ589806:BQE589809 BZV589806:CAA589809 CJR589806:CJW589809 CTN589806:CTS589809 DDJ589806:DDO589809 DNF589806:DNK589809 DXB589806:DXG589809 EGX589806:EHC589809 EQT589806:EQY589809 FAP589806:FAU589809 FKL589806:FKQ589809 FUH589806:FUM589809 GED589806:GEI589809 GNZ589806:GOE589809 GXV589806:GYA589809 HHR589806:HHW589809 HRN589806:HRS589809 IBJ589806:IBO589809 ILF589806:ILK589809 IVB589806:IVG589809 JEX589806:JFC589809 JOT589806:JOY589809 JYP589806:JYU589809 KIL589806:KIQ589809 KSH589806:KSM589809 LCD589806:LCI589809 LLZ589806:LME589809 LVV589806:LWA589809 MFR589806:MFW589809 MPN589806:MPS589809 MZJ589806:MZO589809 NJF589806:NJK589809 NTB589806:NTG589809 OCX589806:ODC589809 OMT589806:OMY589809 OWP589806:OWU589809 PGL589806:PGQ589809 PQH589806:PQM589809 QAD589806:QAI589809 QJZ589806:QKE589809 QTV589806:QUA589809 RDR589806:RDW589809 RNN589806:RNS589809 RXJ589806:RXO589809 SHF589806:SHK589809 SRB589806:SRG589809 TAX589806:TBC589809 TKT589806:TKY589809 TUP589806:TUU589809 UEL589806:UEQ589809 UOH589806:UOM589809 UYD589806:UYI589809 VHZ589806:VIE589809 VRV589806:VSA589809 WBR589806:WBW589809 WLN589806:WLS589809 WVJ589806:WVO589809 IX655342:JC655345 ST655342:SY655345 ACP655342:ACU655345 AML655342:AMQ655345 AWH655342:AWM655345 BGD655342:BGI655345 BPZ655342:BQE655345 BZV655342:CAA655345 CJR655342:CJW655345 CTN655342:CTS655345 DDJ655342:DDO655345 DNF655342:DNK655345 DXB655342:DXG655345 EGX655342:EHC655345 EQT655342:EQY655345 FAP655342:FAU655345 FKL655342:FKQ655345 FUH655342:FUM655345 GED655342:GEI655345 GNZ655342:GOE655345 GXV655342:GYA655345 HHR655342:HHW655345 HRN655342:HRS655345 IBJ655342:IBO655345 ILF655342:ILK655345 IVB655342:IVG655345 JEX655342:JFC655345 JOT655342:JOY655345 JYP655342:JYU655345 KIL655342:KIQ655345 KSH655342:KSM655345 LCD655342:LCI655345 LLZ655342:LME655345 LVV655342:LWA655345 MFR655342:MFW655345 MPN655342:MPS655345 MZJ655342:MZO655345 NJF655342:NJK655345 NTB655342:NTG655345 OCX655342:ODC655345 OMT655342:OMY655345 OWP655342:OWU655345 PGL655342:PGQ655345 PQH655342:PQM655345 QAD655342:QAI655345 QJZ655342:QKE655345 QTV655342:QUA655345 RDR655342:RDW655345 RNN655342:RNS655345 RXJ655342:RXO655345 SHF655342:SHK655345 SRB655342:SRG655345 TAX655342:TBC655345 TKT655342:TKY655345 TUP655342:TUU655345 UEL655342:UEQ655345 UOH655342:UOM655345 UYD655342:UYI655345 VHZ655342:VIE655345 VRV655342:VSA655345 WBR655342:WBW655345 WLN655342:WLS655345 WVJ655342:WVO655345 IX720878:JC720881 ST720878:SY720881 ACP720878:ACU720881 AML720878:AMQ720881 AWH720878:AWM720881 BGD720878:BGI720881 BPZ720878:BQE720881 BZV720878:CAA720881 CJR720878:CJW720881 CTN720878:CTS720881 DDJ720878:DDO720881 DNF720878:DNK720881 DXB720878:DXG720881 EGX720878:EHC720881 EQT720878:EQY720881 FAP720878:FAU720881 FKL720878:FKQ720881 FUH720878:FUM720881 GED720878:GEI720881 GNZ720878:GOE720881 GXV720878:GYA720881 HHR720878:HHW720881 HRN720878:HRS720881 IBJ720878:IBO720881 ILF720878:ILK720881 IVB720878:IVG720881 JEX720878:JFC720881 JOT720878:JOY720881 JYP720878:JYU720881 KIL720878:KIQ720881 KSH720878:KSM720881 LCD720878:LCI720881 LLZ720878:LME720881 LVV720878:LWA720881 MFR720878:MFW720881 MPN720878:MPS720881 MZJ720878:MZO720881 NJF720878:NJK720881 NTB720878:NTG720881 OCX720878:ODC720881 OMT720878:OMY720881 OWP720878:OWU720881 PGL720878:PGQ720881 PQH720878:PQM720881 QAD720878:QAI720881 QJZ720878:QKE720881 QTV720878:QUA720881 RDR720878:RDW720881 RNN720878:RNS720881 RXJ720878:RXO720881 SHF720878:SHK720881 SRB720878:SRG720881 TAX720878:TBC720881 TKT720878:TKY720881 TUP720878:TUU720881 UEL720878:UEQ720881 UOH720878:UOM720881 UYD720878:UYI720881 VHZ720878:VIE720881 VRV720878:VSA720881 WBR720878:WBW720881 WLN720878:WLS720881 WVJ720878:WVO720881 IX786414:JC786417 ST786414:SY786417 ACP786414:ACU786417 AML786414:AMQ786417 AWH786414:AWM786417 BGD786414:BGI786417 BPZ786414:BQE786417 BZV786414:CAA786417 CJR786414:CJW786417 CTN786414:CTS786417 DDJ786414:DDO786417 DNF786414:DNK786417 DXB786414:DXG786417 EGX786414:EHC786417 EQT786414:EQY786417 FAP786414:FAU786417 FKL786414:FKQ786417 FUH786414:FUM786417 GED786414:GEI786417 GNZ786414:GOE786417 GXV786414:GYA786417 HHR786414:HHW786417 HRN786414:HRS786417 IBJ786414:IBO786417 ILF786414:ILK786417 IVB786414:IVG786417 JEX786414:JFC786417 JOT786414:JOY786417 JYP786414:JYU786417 KIL786414:KIQ786417 KSH786414:KSM786417 LCD786414:LCI786417 LLZ786414:LME786417 LVV786414:LWA786417 MFR786414:MFW786417 MPN786414:MPS786417 MZJ786414:MZO786417 NJF786414:NJK786417 NTB786414:NTG786417 OCX786414:ODC786417 OMT786414:OMY786417 OWP786414:OWU786417 PGL786414:PGQ786417 PQH786414:PQM786417 QAD786414:QAI786417 QJZ786414:QKE786417 QTV786414:QUA786417 RDR786414:RDW786417 RNN786414:RNS786417 RXJ786414:RXO786417 SHF786414:SHK786417 SRB786414:SRG786417 TAX786414:TBC786417 TKT786414:TKY786417 TUP786414:TUU786417 UEL786414:UEQ786417 UOH786414:UOM786417 UYD786414:UYI786417 VHZ786414:VIE786417 VRV786414:VSA786417 WBR786414:WBW786417 WLN786414:WLS786417 WVJ786414:WVO786417 IX851950:JC851953 ST851950:SY851953 ACP851950:ACU851953 AML851950:AMQ851953 AWH851950:AWM851953 BGD851950:BGI851953 BPZ851950:BQE851953 BZV851950:CAA851953 CJR851950:CJW851953 CTN851950:CTS851953 DDJ851950:DDO851953 DNF851950:DNK851953 DXB851950:DXG851953 EGX851950:EHC851953 EQT851950:EQY851953 FAP851950:FAU851953 FKL851950:FKQ851953 FUH851950:FUM851953 GED851950:GEI851953 GNZ851950:GOE851953 GXV851950:GYA851953 HHR851950:HHW851953 HRN851950:HRS851953 IBJ851950:IBO851953 ILF851950:ILK851953 IVB851950:IVG851953 JEX851950:JFC851953 JOT851950:JOY851953 JYP851950:JYU851953 KIL851950:KIQ851953 KSH851950:KSM851953 LCD851950:LCI851953 LLZ851950:LME851953 LVV851950:LWA851953 MFR851950:MFW851953 MPN851950:MPS851953 MZJ851950:MZO851953 NJF851950:NJK851953 NTB851950:NTG851953 OCX851950:ODC851953 OMT851950:OMY851953 OWP851950:OWU851953 PGL851950:PGQ851953 PQH851950:PQM851953 QAD851950:QAI851953 QJZ851950:QKE851953 QTV851950:QUA851953 RDR851950:RDW851953 RNN851950:RNS851953 RXJ851950:RXO851953 SHF851950:SHK851953 SRB851950:SRG851953 TAX851950:TBC851953 TKT851950:TKY851953 TUP851950:TUU851953 UEL851950:UEQ851953 UOH851950:UOM851953 UYD851950:UYI851953 VHZ851950:VIE851953 VRV851950:VSA851953 WBR851950:WBW851953 WLN851950:WLS851953 WVJ851950:WVO851953 IX917486:JC917489 ST917486:SY917489 ACP917486:ACU917489 AML917486:AMQ917489 AWH917486:AWM917489 BGD917486:BGI917489 BPZ917486:BQE917489 BZV917486:CAA917489 CJR917486:CJW917489 CTN917486:CTS917489 DDJ917486:DDO917489 DNF917486:DNK917489 DXB917486:DXG917489 EGX917486:EHC917489 EQT917486:EQY917489 FAP917486:FAU917489 FKL917486:FKQ917489 FUH917486:FUM917489 GED917486:GEI917489 GNZ917486:GOE917489 GXV917486:GYA917489 HHR917486:HHW917489 HRN917486:HRS917489 IBJ917486:IBO917489 ILF917486:ILK917489 IVB917486:IVG917489 JEX917486:JFC917489 JOT917486:JOY917489 JYP917486:JYU917489 KIL917486:KIQ917489 KSH917486:KSM917489 LCD917486:LCI917489 LLZ917486:LME917489 LVV917486:LWA917489 MFR917486:MFW917489 MPN917486:MPS917489 MZJ917486:MZO917489 NJF917486:NJK917489 NTB917486:NTG917489 OCX917486:ODC917489 OMT917486:OMY917489 OWP917486:OWU917489 PGL917486:PGQ917489 PQH917486:PQM917489 QAD917486:QAI917489 QJZ917486:QKE917489 QTV917486:QUA917489 RDR917486:RDW917489 RNN917486:RNS917489 RXJ917486:RXO917489 SHF917486:SHK917489 SRB917486:SRG917489 TAX917486:TBC917489 TKT917486:TKY917489 TUP917486:TUU917489 UEL917486:UEQ917489 UOH917486:UOM917489 UYD917486:UYI917489 VHZ917486:VIE917489 VRV917486:VSA917489 WBR917486:WBW917489 WLN917486:WLS917489 WVJ917486:WVO917489 IX983022:JC983025 ST983022:SY983025 ACP983022:ACU983025 AML983022:AMQ983025 AWH983022:AWM983025 BGD983022:BGI983025 BPZ983022:BQE983025 BZV983022:CAA983025 CJR983022:CJW983025 CTN983022:CTS983025 DDJ983022:DDO983025 DNF983022:DNK983025 DXB983022:DXG983025 EGX983022:EHC983025 EQT983022:EQY983025 FAP983022:FAU983025 FKL983022:FKQ983025 FUH983022:FUM983025 GED983022:GEI983025 GNZ983022:GOE983025 GXV983022:GYA983025 HHR983022:HHW983025 HRN983022:HRS983025 IBJ983022:IBO983025 ILF983022:ILK983025 IVB983022:IVG983025 JEX983022:JFC983025 JOT983022:JOY983025 JYP983022:JYU983025 KIL983022:KIQ983025 KSH983022:KSM983025 LCD983022:LCI983025 LLZ983022:LME983025 LVV983022:LWA983025 MFR983022:MFW983025 MPN983022:MPS983025 MZJ983022:MZO983025 NJF983022:NJK983025 NTB983022:NTG983025 OCX983022:ODC983025 OMT983022:OMY983025 OWP983022:OWU983025 PGL983022:PGQ983025 PQH983022:PQM983025 QAD983022:QAI983025 QJZ983022:QKE983025 QTV983022:QUA983025 RDR983022:RDW983025 RNN983022:RNS983025 RXJ983022:RXO983025 SHF983022:SHK983025 SRB983022:SRG983025 TAX983022:TBC983025 TKT983022:TKY983025 TUP983022:TUU983025 UEL983022:UEQ983025 UOH983022:UOM983025 UYD983022:UYI983025 VHZ983022:VIE983025 VRV983022:VSA983025 WBR983022:WBW983025 WLN983022:WLS983025 WVJ983022:WVO983025 IX65508:JC65511 ST65508:SY65511 ACP65508:ACU65511 AML65508:AMQ65511 AWH65508:AWM65511 BGD65508:BGI65511 BPZ65508:BQE65511 BZV65508:CAA65511 CJR65508:CJW65511 CTN65508:CTS65511 DDJ65508:DDO65511 DNF65508:DNK65511 DXB65508:DXG65511 EGX65508:EHC65511 EQT65508:EQY65511 FAP65508:FAU65511 FKL65508:FKQ65511 FUH65508:FUM65511 GED65508:GEI65511 GNZ65508:GOE65511 GXV65508:GYA65511 HHR65508:HHW65511 HRN65508:HRS65511 IBJ65508:IBO65511 ILF65508:ILK65511 IVB65508:IVG65511 JEX65508:JFC65511 JOT65508:JOY65511 JYP65508:JYU65511 KIL65508:KIQ65511 KSH65508:KSM65511 LCD65508:LCI65511 LLZ65508:LME65511 LVV65508:LWA65511 MFR65508:MFW65511 MPN65508:MPS65511 MZJ65508:MZO65511 NJF65508:NJK65511 NTB65508:NTG65511 OCX65508:ODC65511 OMT65508:OMY65511 OWP65508:OWU65511 PGL65508:PGQ65511 PQH65508:PQM65511 QAD65508:QAI65511 QJZ65508:QKE65511 QTV65508:QUA65511 RDR65508:RDW65511 RNN65508:RNS65511 RXJ65508:RXO65511 SHF65508:SHK65511 SRB65508:SRG65511 TAX65508:TBC65511 TKT65508:TKY65511 TUP65508:TUU65511 UEL65508:UEQ65511 UOH65508:UOM65511 UYD65508:UYI65511 VHZ65508:VIE65511 VRV65508:VSA65511 WBR65508:WBW65511 WLN65508:WLS65511 WVJ65508:WVO65511 IX131044:JC131047 ST131044:SY131047 ACP131044:ACU131047 AML131044:AMQ131047 AWH131044:AWM131047 BGD131044:BGI131047 BPZ131044:BQE131047 BZV131044:CAA131047 CJR131044:CJW131047 CTN131044:CTS131047 DDJ131044:DDO131047 DNF131044:DNK131047 DXB131044:DXG131047 EGX131044:EHC131047 EQT131044:EQY131047 FAP131044:FAU131047 FKL131044:FKQ131047 FUH131044:FUM131047 GED131044:GEI131047 GNZ131044:GOE131047 GXV131044:GYA131047 HHR131044:HHW131047 HRN131044:HRS131047 IBJ131044:IBO131047 ILF131044:ILK131047 IVB131044:IVG131047 JEX131044:JFC131047 JOT131044:JOY131047 JYP131044:JYU131047 KIL131044:KIQ131047 KSH131044:KSM131047 LCD131044:LCI131047 LLZ131044:LME131047 LVV131044:LWA131047 MFR131044:MFW131047 MPN131044:MPS131047 MZJ131044:MZO131047 NJF131044:NJK131047 NTB131044:NTG131047 OCX131044:ODC131047 OMT131044:OMY131047 OWP131044:OWU131047 PGL131044:PGQ131047 PQH131044:PQM131047 QAD131044:QAI131047 QJZ131044:QKE131047 QTV131044:QUA131047 RDR131044:RDW131047 RNN131044:RNS131047 RXJ131044:RXO131047 SHF131044:SHK131047 SRB131044:SRG131047 TAX131044:TBC131047 TKT131044:TKY131047 TUP131044:TUU131047 UEL131044:UEQ131047 UOH131044:UOM131047 UYD131044:UYI131047 VHZ131044:VIE131047 VRV131044:VSA131047 WBR131044:WBW131047 WLN131044:WLS131047 WVJ131044:WVO131047 IX196580:JC196583 ST196580:SY196583 ACP196580:ACU196583 AML196580:AMQ196583 AWH196580:AWM196583 BGD196580:BGI196583 BPZ196580:BQE196583 BZV196580:CAA196583 CJR196580:CJW196583 CTN196580:CTS196583 DDJ196580:DDO196583 DNF196580:DNK196583 DXB196580:DXG196583 EGX196580:EHC196583 EQT196580:EQY196583 FAP196580:FAU196583 FKL196580:FKQ196583 FUH196580:FUM196583 GED196580:GEI196583 GNZ196580:GOE196583 GXV196580:GYA196583 HHR196580:HHW196583 HRN196580:HRS196583 IBJ196580:IBO196583 ILF196580:ILK196583 IVB196580:IVG196583 JEX196580:JFC196583 JOT196580:JOY196583 JYP196580:JYU196583 KIL196580:KIQ196583 KSH196580:KSM196583 LCD196580:LCI196583 LLZ196580:LME196583 LVV196580:LWA196583 MFR196580:MFW196583 MPN196580:MPS196583 MZJ196580:MZO196583 NJF196580:NJK196583 NTB196580:NTG196583 OCX196580:ODC196583 OMT196580:OMY196583 OWP196580:OWU196583 PGL196580:PGQ196583 PQH196580:PQM196583 QAD196580:QAI196583 QJZ196580:QKE196583 QTV196580:QUA196583 RDR196580:RDW196583 RNN196580:RNS196583 RXJ196580:RXO196583 SHF196580:SHK196583 SRB196580:SRG196583 TAX196580:TBC196583 TKT196580:TKY196583 TUP196580:TUU196583 UEL196580:UEQ196583 UOH196580:UOM196583 UYD196580:UYI196583 VHZ196580:VIE196583 VRV196580:VSA196583 WBR196580:WBW196583 WLN196580:WLS196583 WVJ196580:WVO196583 IX262116:JC262119 ST262116:SY262119 ACP262116:ACU262119 AML262116:AMQ262119 AWH262116:AWM262119 BGD262116:BGI262119 BPZ262116:BQE262119 BZV262116:CAA262119 CJR262116:CJW262119 CTN262116:CTS262119 DDJ262116:DDO262119 DNF262116:DNK262119 DXB262116:DXG262119 EGX262116:EHC262119 EQT262116:EQY262119 FAP262116:FAU262119 FKL262116:FKQ262119 FUH262116:FUM262119 GED262116:GEI262119 GNZ262116:GOE262119 GXV262116:GYA262119 HHR262116:HHW262119 HRN262116:HRS262119 IBJ262116:IBO262119 ILF262116:ILK262119 IVB262116:IVG262119 JEX262116:JFC262119 JOT262116:JOY262119 JYP262116:JYU262119 KIL262116:KIQ262119 KSH262116:KSM262119 LCD262116:LCI262119 LLZ262116:LME262119 LVV262116:LWA262119 MFR262116:MFW262119 MPN262116:MPS262119 MZJ262116:MZO262119 NJF262116:NJK262119 NTB262116:NTG262119 OCX262116:ODC262119 OMT262116:OMY262119 OWP262116:OWU262119 PGL262116:PGQ262119 PQH262116:PQM262119 QAD262116:QAI262119 QJZ262116:QKE262119 QTV262116:QUA262119 RDR262116:RDW262119 RNN262116:RNS262119 RXJ262116:RXO262119 SHF262116:SHK262119 SRB262116:SRG262119 TAX262116:TBC262119 TKT262116:TKY262119 TUP262116:TUU262119 UEL262116:UEQ262119 UOH262116:UOM262119 UYD262116:UYI262119 VHZ262116:VIE262119 VRV262116:VSA262119 WBR262116:WBW262119 WLN262116:WLS262119 WVJ262116:WVO262119 IX327652:JC327655 ST327652:SY327655 ACP327652:ACU327655 AML327652:AMQ327655 AWH327652:AWM327655 BGD327652:BGI327655 BPZ327652:BQE327655 BZV327652:CAA327655 CJR327652:CJW327655 CTN327652:CTS327655 DDJ327652:DDO327655 DNF327652:DNK327655 DXB327652:DXG327655 EGX327652:EHC327655 EQT327652:EQY327655 FAP327652:FAU327655 FKL327652:FKQ327655 FUH327652:FUM327655 GED327652:GEI327655 GNZ327652:GOE327655 GXV327652:GYA327655 HHR327652:HHW327655 HRN327652:HRS327655 IBJ327652:IBO327655 ILF327652:ILK327655 IVB327652:IVG327655 JEX327652:JFC327655 JOT327652:JOY327655 JYP327652:JYU327655 KIL327652:KIQ327655 KSH327652:KSM327655 LCD327652:LCI327655 LLZ327652:LME327655 LVV327652:LWA327655 MFR327652:MFW327655 MPN327652:MPS327655 MZJ327652:MZO327655 NJF327652:NJK327655 NTB327652:NTG327655 OCX327652:ODC327655 OMT327652:OMY327655 OWP327652:OWU327655 PGL327652:PGQ327655 PQH327652:PQM327655 QAD327652:QAI327655 QJZ327652:QKE327655 QTV327652:QUA327655 RDR327652:RDW327655 RNN327652:RNS327655 RXJ327652:RXO327655 SHF327652:SHK327655 SRB327652:SRG327655 TAX327652:TBC327655 TKT327652:TKY327655 TUP327652:TUU327655 UEL327652:UEQ327655 UOH327652:UOM327655 UYD327652:UYI327655 VHZ327652:VIE327655 VRV327652:VSA327655 WBR327652:WBW327655 WLN327652:WLS327655 WVJ327652:WVO327655 IX393188:JC393191 ST393188:SY393191 ACP393188:ACU393191 AML393188:AMQ393191 AWH393188:AWM393191 BGD393188:BGI393191 BPZ393188:BQE393191 BZV393188:CAA393191 CJR393188:CJW393191 CTN393188:CTS393191 DDJ393188:DDO393191 DNF393188:DNK393191 DXB393188:DXG393191 EGX393188:EHC393191 EQT393188:EQY393191 FAP393188:FAU393191 FKL393188:FKQ393191 FUH393188:FUM393191 GED393188:GEI393191 GNZ393188:GOE393191 GXV393188:GYA393191 HHR393188:HHW393191 HRN393188:HRS393191 IBJ393188:IBO393191 ILF393188:ILK393191 IVB393188:IVG393191 JEX393188:JFC393191 JOT393188:JOY393191 JYP393188:JYU393191 KIL393188:KIQ393191 KSH393188:KSM393191 LCD393188:LCI393191 LLZ393188:LME393191 LVV393188:LWA393191 MFR393188:MFW393191 MPN393188:MPS393191 MZJ393188:MZO393191 NJF393188:NJK393191 NTB393188:NTG393191 OCX393188:ODC393191 OMT393188:OMY393191 OWP393188:OWU393191 PGL393188:PGQ393191 PQH393188:PQM393191 QAD393188:QAI393191 QJZ393188:QKE393191 QTV393188:QUA393191 RDR393188:RDW393191 RNN393188:RNS393191 RXJ393188:RXO393191 SHF393188:SHK393191 SRB393188:SRG393191 TAX393188:TBC393191 TKT393188:TKY393191 TUP393188:TUU393191 UEL393188:UEQ393191 UOH393188:UOM393191 UYD393188:UYI393191 VHZ393188:VIE393191 VRV393188:VSA393191 WBR393188:WBW393191 WLN393188:WLS393191 WVJ393188:WVO393191 IX458724:JC458727 ST458724:SY458727 ACP458724:ACU458727 AML458724:AMQ458727 AWH458724:AWM458727 BGD458724:BGI458727 BPZ458724:BQE458727 BZV458724:CAA458727 CJR458724:CJW458727 CTN458724:CTS458727 DDJ458724:DDO458727 DNF458724:DNK458727 DXB458724:DXG458727 EGX458724:EHC458727 EQT458724:EQY458727 FAP458724:FAU458727 FKL458724:FKQ458727 FUH458724:FUM458727 GED458724:GEI458727 GNZ458724:GOE458727 GXV458724:GYA458727 HHR458724:HHW458727 HRN458724:HRS458727 IBJ458724:IBO458727 ILF458724:ILK458727 IVB458724:IVG458727 JEX458724:JFC458727 JOT458724:JOY458727 JYP458724:JYU458727 KIL458724:KIQ458727 KSH458724:KSM458727 LCD458724:LCI458727 LLZ458724:LME458727 LVV458724:LWA458727 MFR458724:MFW458727 MPN458724:MPS458727 MZJ458724:MZO458727 NJF458724:NJK458727 NTB458724:NTG458727 OCX458724:ODC458727 OMT458724:OMY458727 OWP458724:OWU458727 PGL458724:PGQ458727 PQH458724:PQM458727 QAD458724:QAI458727 QJZ458724:QKE458727 QTV458724:QUA458727 RDR458724:RDW458727 RNN458724:RNS458727 RXJ458724:RXO458727 SHF458724:SHK458727 SRB458724:SRG458727 TAX458724:TBC458727 TKT458724:TKY458727 TUP458724:TUU458727 UEL458724:UEQ458727 UOH458724:UOM458727 UYD458724:UYI458727 VHZ458724:VIE458727 VRV458724:VSA458727 WBR458724:WBW458727 WLN458724:WLS458727 WVJ458724:WVO458727 IX524260:JC524263 ST524260:SY524263 ACP524260:ACU524263 AML524260:AMQ524263 AWH524260:AWM524263 BGD524260:BGI524263 BPZ524260:BQE524263 BZV524260:CAA524263 CJR524260:CJW524263 CTN524260:CTS524263 DDJ524260:DDO524263 DNF524260:DNK524263 DXB524260:DXG524263 EGX524260:EHC524263 EQT524260:EQY524263 FAP524260:FAU524263 FKL524260:FKQ524263 FUH524260:FUM524263 GED524260:GEI524263 GNZ524260:GOE524263 GXV524260:GYA524263 HHR524260:HHW524263 HRN524260:HRS524263 IBJ524260:IBO524263 ILF524260:ILK524263 IVB524260:IVG524263 JEX524260:JFC524263 JOT524260:JOY524263 JYP524260:JYU524263 KIL524260:KIQ524263 KSH524260:KSM524263 LCD524260:LCI524263 LLZ524260:LME524263 LVV524260:LWA524263 MFR524260:MFW524263 MPN524260:MPS524263 MZJ524260:MZO524263 NJF524260:NJK524263 NTB524260:NTG524263 OCX524260:ODC524263 OMT524260:OMY524263 OWP524260:OWU524263 PGL524260:PGQ524263 PQH524260:PQM524263 QAD524260:QAI524263 QJZ524260:QKE524263 QTV524260:QUA524263 RDR524260:RDW524263 RNN524260:RNS524263 RXJ524260:RXO524263 SHF524260:SHK524263 SRB524260:SRG524263 TAX524260:TBC524263 TKT524260:TKY524263 TUP524260:TUU524263 UEL524260:UEQ524263 UOH524260:UOM524263 UYD524260:UYI524263 VHZ524260:VIE524263 VRV524260:VSA524263 WBR524260:WBW524263 WLN524260:WLS524263 WVJ524260:WVO524263 IX589796:JC589799 ST589796:SY589799 ACP589796:ACU589799 AML589796:AMQ589799 AWH589796:AWM589799 BGD589796:BGI589799 BPZ589796:BQE589799 BZV589796:CAA589799 CJR589796:CJW589799 CTN589796:CTS589799 DDJ589796:DDO589799 DNF589796:DNK589799 DXB589796:DXG589799 EGX589796:EHC589799 EQT589796:EQY589799 FAP589796:FAU589799 FKL589796:FKQ589799 FUH589796:FUM589799 GED589796:GEI589799 GNZ589796:GOE589799 GXV589796:GYA589799 HHR589796:HHW589799 HRN589796:HRS589799 IBJ589796:IBO589799 ILF589796:ILK589799 IVB589796:IVG589799 JEX589796:JFC589799 JOT589796:JOY589799 JYP589796:JYU589799 KIL589796:KIQ589799 KSH589796:KSM589799 LCD589796:LCI589799 LLZ589796:LME589799 LVV589796:LWA589799 MFR589796:MFW589799 MPN589796:MPS589799 MZJ589796:MZO589799 NJF589796:NJK589799 NTB589796:NTG589799 OCX589796:ODC589799 OMT589796:OMY589799 OWP589796:OWU589799 PGL589796:PGQ589799 PQH589796:PQM589799 QAD589796:QAI589799 QJZ589796:QKE589799 QTV589796:QUA589799 RDR589796:RDW589799 RNN589796:RNS589799 RXJ589796:RXO589799 SHF589796:SHK589799 SRB589796:SRG589799 TAX589796:TBC589799 TKT589796:TKY589799 TUP589796:TUU589799 UEL589796:UEQ589799 UOH589796:UOM589799 UYD589796:UYI589799 VHZ589796:VIE589799 VRV589796:VSA589799 WBR589796:WBW589799 WLN589796:WLS589799 WVJ589796:WVO589799 IX655332:JC655335 ST655332:SY655335 ACP655332:ACU655335 AML655332:AMQ655335 AWH655332:AWM655335 BGD655332:BGI655335 BPZ655332:BQE655335 BZV655332:CAA655335 CJR655332:CJW655335 CTN655332:CTS655335 DDJ655332:DDO655335 DNF655332:DNK655335 DXB655332:DXG655335 EGX655332:EHC655335 EQT655332:EQY655335 FAP655332:FAU655335 FKL655332:FKQ655335 FUH655332:FUM655335 GED655332:GEI655335 GNZ655332:GOE655335 GXV655332:GYA655335 HHR655332:HHW655335 HRN655332:HRS655335 IBJ655332:IBO655335 ILF655332:ILK655335 IVB655332:IVG655335 JEX655332:JFC655335 JOT655332:JOY655335 JYP655332:JYU655335 KIL655332:KIQ655335 KSH655332:KSM655335 LCD655332:LCI655335 LLZ655332:LME655335 LVV655332:LWA655335 MFR655332:MFW655335 MPN655332:MPS655335 MZJ655332:MZO655335 NJF655332:NJK655335 NTB655332:NTG655335 OCX655332:ODC655335 OMT655332:OMY655335 OWP655332:OWU655335 PGL655332:PGQ655335 PQH655332:PQM655335 QAD655332:QAI655335 QJZ655332:QKE655335 QTV655332:QUA655335 RDR655332:RDW655335 RNN655332:RNS655335 RXJ655332:RXO655335 SHF655332:SHK655335 SRB655332:SRG655335 TAX655332:TBC655335 TKT655332:TKY655335 TUP655332:TUU655335 UEL655332:UEQ655335 UOH655332:UOM655335 UYD655332:UYI655335 VHZ655332:VIE655335 VRV655332:VSA655335 WBR655332:WBW655335 WLN655332:WLS655335 WVJ655332:WVO655335 IX720868:JC720871 ST720868:SY720871 ACP720868:ACU720871 AML720868:AMQ720871 AWH720868:AWM720871 BGD720868:BGI720871 BPZ720868:BQE720871 BZV720868:CAA720871 CJR720868:CJW720871 CTN720868:CTS720871 DDJ720868:DDO720871 DNF720868:DNK720871 DXB720868:DXG720871 EGX720868:EHC720871 EQT720868:EQY720871 FAP720868:FAU720871 FKL720868:FKQ720871 FUH720868:FUM720871 GED720868:GEI720871 GNZ720868:GOE720871 GXV720868:GYA720871 HHR720868:HHW720871 HRN720868:HRS720871 IBJ720868:IBO720871 ILF720868:ILK720871 IVB720868:IVG720871 JEX720868:JFC720871 JOT720868:JOY720871 JYP720868:JYU720871 KIL720868:KIQ720871 KSH720868:KSM720871 LCD720868:LCI720871 LLZ720868:LME720871 LVV720868:LWA720871 MFR720868:MFW720871 MPN720868:MPS720871 MZJ720868:MZO720871 NJF720868:NJK720871 NTB720868:NTG720871 OCX720868:ODC720871 OMT720868:OMY720871 OWP720868:OWU720871 PGL720868:PGQ720871 PQH720868:PQM720871 QAD720868:QAI720871 QJZ720868:QKE720871 QTV720868:QUA720871 RDR720868:RDW720871 RNN720868:RNS720871 RXJ720868:RXO720871 SHF720868:SHK720871 SRB720868:SRG720871 TAX720868:TBC720871 TKT720868:TKY720871 TUP720868:TUU720871 UEL720868:UEQ720871 UOH720868:UOM720871 UYD720868:UYI720871 VHZ720868:VIE720871 VRV720868:VSA720871 WBR720868:WBW720871 WLN720868:WLS720871 WVJ720868:WVO720871 IX786404:JC786407 ST786404:SY786407 ACP786404:ACU786407 AML786404:AMQ786407 AWH786404:AWM786407 BGD786404:BGI786407 BPZ786404:BQE786407 BZV786404:CAA786407 CJR786404:CJW786407 CTN786404:CTS786407 DDJ786404:DDO786407 DNF786404:DNK786407 DXB786404:DXG786407 EGX786404:EHC786407 EQT786404:EQY786407 FAP786404:FAU786407 FKL786404:FKQ786407 FUH786404:FUM786407 GED786404:GEI786407 GNZ786404:GOE786407 GXV786404:GYA786407 HHR786404:HHW786407 HRN786404:HRS786407 IBJ786404:IBO786407 ILF786404:ILK786407 IVB786404:IVG786407 JEX786404:JFC786407 JOT786404:JOY786407 JYP786404:JYU786407 KIL786404:KIQ786407 KSH786404:KSM786407 LCD786404:LCI786407 LLZ786404:LME786407 LVV786404:LWA786407 MFR786404:MFW786407 MPN786404:MPS786407 MZJ786404:MZO786407 NJF786404:NJK786407 NTB786404:NTG786407 OCX786404:ODC786407 OMT786404:OMY786407 OWP786404:OWU786407 PGL786404:PGQ786407 PQH786404:PQM786407 QAD786404:QAI786407 QJZ786404:QKE786407 QTV786404:QUA786407 RDR786404:RDW786407 RNN786404:RNS786407 RXJ786404:RXO786407 SHF786404:SHK786407 SRB786404:SRG786407 TAX786404:TBC786407 TKT786404:TKY786407 TUP786404:TUU786407 UEL786404:UEQ786407 UOH786404:UOM786407 UYD786404:UYI786407 VHZ786404:VIE786407 VRV786404:VSA786407 WBR786404:WBW786407 WLN786404:WLS786407 WVJ786404:WVO786407 IX851940:JC851943 ST851940:SY851943 ACP851940:ACU851943 AML851940:AMQ851943 AWH851940:AWM851943 BGD851940:BGI851943 BPZ851940:BQE851943 BZV851940:CAA851943 CJR851940:CJW851943 CTN851940:CTS851943 DDJ851940:DDO851943 DNF851940:DNK851943 DXB851940:DXG851943 EGX851940:EHC851943 EQT851940:EQY851943 FAP851940:FAU851943 FKL851940:FKQ851943 FUH851940:FUM851943 GED851940:GEI851943 GNZ851940:GOE851943 GXV851940:GYA851943 HHR851940:HHW851943 HRN851940:HRS851943 IBJ851940:IBO851943 ILF851940:ILK851943 IVB851940:IVG851943 JEX851940:JFC851943 JOT851940:JOY851943 JYP851940:JYU851943 KIL851940:KIQ851943 KSH851940:KSM851943 LCD851940:LCI851943 LLZ851940:LME851943 LVV851940:LWA851943 MFR851940:MFW851943 MPN851940:MPS851943 MZJ851940:MZO851943 NJF851940:NJK851943 NTB851940:NTG851943 OCX851940:ODC851943 OMT851940:OMY851943 OWP851940:OWU851943 PGL851940:PGQ851943 PQH851940:PQM851943 QAD851940:QAI851943 QJZ851940:QKE851943 QTV851940:QUA851943 RDR851940:RDW851943 RNN851940:RNS851943 RXJ851940:RXO851943 SHF851940:SHK851943 SRB851940:SRG851943 TAX851940:TBC851943 TKT851940:TKY851943 TUP851940:TUU851943 UEL851940:UEQ851943 UOH851940:UOM851943 UYD851940:UYI851943 VHZ851940:VIE851943 VRV851940:VSA851943 WBR851940:WBW851943 WLN851940:WLS851943 WVJ851940:WVO851943 IX917476:JC917479 ST917476:SY917479 ACP917476:ACU917479 AML917476:AMQ917479 AWH917476:AWM917479 BGD917476:BGI917479 BPZ917476:BQE917479 BZV917476:CAA917479 CJR917476:CJW917479 CTN917476:CTS917479 DDJ917476:DDO917479 DNF917476:DNK917479 DXB917476:DXG917479 EGX917476:EHC917479 EQT917476:EQY917479 FAP917476:FAU917479 FKL917476:FKQ917479 FUH917476:FUM917479 GED917476:GEI917479 GNZ917476:GOE917479 GXV917476:GYA917479 HHR917476:HHW917479 HRN917476:HRS917479 IBJ917476:IBO917479 ILF917476:ILK917479 IVB917476:IVG917479 JEX917476:JFC917479 JOT917476:JOY917479 JYP917476:JYU917479 KIL917476:KIQ917479 KSH917476:KSM917479 LCD917476:LCI917479 LLZ917476:LME917479 LVV917476:LWA917479 MFR917476:MFW917479 MPN917476:MPS917479 MZJ917476:MZO917479 NJF917476:NJK917479 NTB917476:NTG917479 OCX917476:ODC917479 OMT917476:OMY917479 OWP917476:OWU917479 PGL917476:PGQ917479 PQH917476:PQM917479 QAD917476:QAI917479 QJZ917476:QKE917479 QTV917476:QUA917479 RDR917476:RDW917479 RNN917476:RNS917479 RXJ917476:RXO917479 SHF917476:SHK917479 SRB917476:SRG917479 TAX917476:TBC917479 TKT917476:TKY917479 TUP917476:TUU917479 UEL917476:UEQ917479 UOH917476:UOM917479 UYD917476:UYI917479 VHZ917476:VIE917479 VRV917476:VSA917479 WBR917476:WBW917479 WLN917476:WLS917479 WVJ917476:WVO917479 IX983012:JC983015 ST983012:SY983015 ACP983012:ACU983015 AML983012:AMQ983015 AWH983012:AWM983015 BGD983012:BGI983015 BPZ983012:BQE983015 BZV983012:CAA983015 CJR983012:CJW983015 CTN983012:CTS983015 DDJ983012:DDO983015 DNF983012:DNK983015 DXB983012:DXG983015 EGX983012:EHC983015 EQT983012:EQY983015 FAP983012:FAU983015 FKL983012:FKQ983015 FUH983012:FUM983015 GED983012:GEI983015 GNZ983012:GOE983015 GXV983012:GYA983015 HHR983012:HHW983015 HRN983012:HRS983015 IBJ983012:IBO983015 ILF983012:ILK983015 IVB983012:IVG983015 JEX983012:JFC983015 JOT983012:JOY983015 JYP983012:JYU983015 KIL983012:KIQ983015 KSH983012:KSM983015 LCD983012:LCI983015 LLZ983012:LME983015 LVV983012:LWA983015 MFR983012:MFW983015 MPN983012:MPS983015 MZJ983012:MZO983015 NJF983012:NJK983015 NTB983012:NTG983015 OCX983012:ODC983015 OMT983012:OMY983015 OWP983012:OWU983015 PGL983012:PGQ983015 PQH983012:PQM983015 QAD983012:QAI983015 QJZ983012:QKE983015 QTV983012:QUA983015 RDR983012:RDW983015 RNN983012:RNS983015 RXJ983012:RXO983015 SHF983012:SHK983015 SRB983012:SRG983015 TAX983012:TBC983015 TKT983012:TKY983015 TUP983012:TUU983015 UEL983012:UEQ983015 UOH983012:UOM983015 UYD983012:UYI983015 VHZ983012:VIE983015 VRV983012:VSA983015 WBR983012:WBW983015 WLN983012:WLS983015 WVJ983012:WVO983015 IX65513:JC65516 ST65513:SY65516 ACP65513:ACU65516 AML65513:AMQ65516 AWH65513:AWM65516 BGD65513:BGI65516 BPZ65513:BQE65516 BZV65513:CAA65516 CJR65513:CJW65516 CTN65513:CTS65516 DDJ65513:DDO65516 DNF65513:DNK65516 DXB65513:DXG65516 EGX65513:EHC65516 EQT65513:EQY65516 FAP65513:FAU65516 FKL65513:FKQ65516 FUH65513:FUM65516 GED65513:GEI65516 GNZ65513:GOE65516 GXV65513:GYA65516 HHR65513:HHW65516 HRN65513:HRS65516 IBJ65513:IBO65516 ILF65513:ILK65516 IVB65513:IVG65516 JEX65513:JFC65516 JOT65513:JOY65516 JYP65513:JYU65516 KIL65513:KIQ65516 KSH65513:KSM65516 LCD65513:LCI65516 LLZ65513:LME65516 LVV65513:LWA65516 MFR65513:MFW65516 MPN65513:MPS65516 MZJ65513:MZO65516 NJF65513:NJK65516 NTB65513:NTG65516 OCX65513:ODC65516 OMT65513:OMY65516 OWP65513:OWU65516 PGL65513:PGQ65516 PQH65513:PQM65516 QAD65513:QAI65516 QJZ65513:QKE65516 QTV65513:QUA65516 RDR65513:RDW65516 RNN65513:RNS65516 RXJ65513:RXO65516 SHF65513:SHK65516 SRB65513:SRG65516 TAX65513:TBC65516 TKT65513:TKY65516 TUP65513:TUU65516 UEL65513:UEQ65516 UOH65513:UOM65516 UYD65513:UYI65516 VHZ65513:VIE65516 VRV65513:VSA65516 WBR65513:WBW65516 WLN65513:WLS65516 WVJ65513:WVO65516 IX131049:JC131052 ST131049:SY131052 ACP131049:ACU131052 AML131049:AMQ131052 AWH131049:AWM131052 BGD131049:BGI131052 BPZ131049:BQE131052 BZV131049:CAA131052 CJR131049:CJW131052 CTN131049:CTS131052 DDJ131049:DDO131052 DNF131049:DNK131052 DXB131049:DXG131052 EGX131049:EHC131052 EQT131049:EQY131052 FAP131049:FAU131052 FKL131049:FKQ131052 FUH131049:FUM131052 GED131049:GEI131052 GNZ131049:GOE131052 GXV131049:GYA131052 HHR131049:HHW131052 HRN131049:HRS131052 IBJ131049:IBO131052 ILF131049:ILK131052 IVB131049:IVG131052 JEX131049:JFC131052 JOT131049:JOY131052 JYP131049:JYU131052 KIL131049:KIQ131052 KSH131049:KSM131052 LCD131049:LCI131052 LLZ131049:LME131052 LVV131049:LWA131052 MFR131049:MFW131052 MPN131049:MPS131052 MZJ131049:MZO131052 NJF131049:NJK131052 NTB131049:NTG131052 OCX131049:ODC131052 OMT131049:OMY131052 OWP131049:OWU131052 PGL131049:PGQ131052 PQH131049:PQM131052 QAD131049:QAI131052 QJZ131049:QKE131052 QTV131049:QUA131052 RDR131049:RDW131052 RNN131049:RNS131052 RXJ131049:RXO131052 SHF131049:SHK131052 SRB131049:SRG131052 TAX131049:TBC131052 TKT131049:TKY131052 TUP131049:TUU131052 UEL131049:UEQ131052 UOH131049:UOM131052 UYD131049:UYI131052 VHZ131049:VIE131052 VRV131049:VSA131052 WBR131049:WBW131052 WLN131049:WLS131052 WVJ131049:WVO131052 IX196585:JC196588 ST196585:SY196588 ACP196585:ACU196588 AML196585:AMQ196588 AWH196585:AWM196588 BGD196585:BGI196588 BPZ196585:BQE196588 BZV196585:CAA196588 CJR196585:CJW196588 CTN196585:CTS196588 DDJ196585:DDO196588 DNF196585:DNK196588 DXB196585:DXG196588 EGX196585:EHC196588 EQT196585:EQY196588 FAP196585:FAU196588 FKL196585:FKQ196588 FUH196585:FUM196588 GED196585:GEI196588 GNZ196585:GOE196588 GXV196585:GYA196588 HHR196585:HHW196588 HRN196585:HRS196588 IBJ196585:IBO196588 ILF196585:ILK196588 IVB196585:IVG196588 JEX196585:JFC196588 JOT196585:JOY196588 JYP196585:JYU196588 KIL196585:KIQ196588 KSH196585:KSM196588 LCD196585:LCI196588 LLZ196585:LME196588 LVV196585:LWA196588 MFR196585:MFW196588 MPN196585:MPS196588 MZJ196585:MZO196588 NJF196585:NJK196588 NTB196585:NTG196588 OCX196585:ODC196588 OMT196585:OMY196588 OWP196585:OWU196588 PGL196585:PGQ196588 PQH196585:PQM196588 QAD196585:QAI196588 QJZ196585:QKE196588 QTV196585:QUA196588 RDR196585:RDW196588 RNN196585:RNS196588 RXJ196585:RXO196588 SHF196585:SHK196588 SRB196585:SRG196588 TAX196585:TBC196588 TKT196585:TKY196588 TUP196585:TUU196588 UEL196585:UEQ196588 UOH196585:UOM196588 UYD196585:UYI196588 VHZ196585:VIE196588 VRV196585:VSA196588 WBR196585:WBW196588 WLN196585:WLS196588 WVJ196585:WVO196588 IX262121:JC262124 ST262121:SY262124 ACP262121:ACU262124 AML262121:AMQ262124 AWH262121:AWM262124 BGD262121:BGI262124 BPZ262121:BQE262124 BZV262121:CAA262124 CJR262121:CJW262124 CTN262121:CTS262124 DDJ262121:DDO262124 DNF262121:DNK262124 DXB262121:DXG262124 EGX262121:EHC262124 EQT262121:EQY262124 FAP262121:FAU262124 FKL262121:FKQ262124 FUH262121:FUM262124 GED262121:GEI262124 GNZ262121:GOE262124 GXV262121:GYA262124 HHR262121:HHW262124 HRN262121:HRS262124 IBJ262121:IBO262124 ILF262121:ILK262124 IVB262121:IVG262124 JEX262121:JFC262124 JOT262121:JOY262124 JYP262121:JYU262124 KIL262121:KIQ262124 KSH262121:KSM262124 LCD262121:LCI262124 LLZ262121:LME262124 LVV262121:LWA262124 MFR262121:MFW262124 MPN262121:MPS262124 MZJ262121:MZO262124 NJF262121:NJK262124 NTB262121:NTG262124 OCX262121:ODC262124 OMT262121:OMY262124 OWP262121:OWU262124 PGL262121:PGQ262124 PQH262121:PQM262124 QAD262121:QAI262124 QJZ262121:QKE262124 QTV262121:QUA262124 RDR262121:RDW262124 RNN262121:RNS262124 RXJ262121:RXO262124 SHF262121:SHK262124 SRB262121:SRG262124 TAX262121:TBC262124 TKT262121:TKY262124 TUP262121:TUU262124 UEL262121:UEQ262124 UOH262121:UOM262124 UYD262121:UYI262124 VHZ262121:VIE262124 VRV262121:VSA262124 WBR262121:WBW262124 WLN262121:WLS262124 WVJ262121:WVO262124 IX327657:JC327660 ST327657:SY327660 ACP327657:ACU327660 AML327657:AMQ327660 AWH327657:AWM327660 BGD327657:BGI327660 BPZ327657:BQE327660 BZV327657:CAA327660 CJR327657:CJW327660 CTN327657:CTS327660 DDJ327657:DDO327660 DNF327657:DNK327660 DXB327657:DXG327660 EGX327657:EHC327660 EQT327657:EQY327660 FAP327657:FAU327660 FKL327657:FKQ327660 FUH327657:FUM327660 GED327657:GEI327660 GNZ327657:GOE327660 GXV327657:GYA327660 HHR327657:HHW327660 HRN327657:HRS327660 IBJ327657:IBO327660 ILF327657:ILK327660 IVB327657:IVG327660 JEX327657:JFC327660 JOT327657:JOY327660 JYP327657:JYU327660 KIL327657:KIQ327660 KSH327657:KSM327660 LCD327657:LCI327660 LLZ327657:LME327660 LVV327657:LWA327660 MFR327657:MFW327660 MPN327657:MPS327660 MZJ327657:MZO327660 NJF327657:NJK327660 NTB327657:NTG327660 OCX327657:ODC327660 OMT327657:OMY327660 OWP327657:OWU327660 PGL327657:PGQ327660 PQH327657:PQM327660 QAD327657:QAI327660 QJZ327657:QKE327660 QTV327657:QUA327660 RDR327657:RDW327660 RNN327657:RNS327660 RXJ327657:RXO327660 SHF327657:SHK327660 SRB327657:SRG327660 TAX327657:TBC327660 TKT327657:TKY327660 TUP327657:TUU327660 UEL327657:UEQ327660 UOH327657:UOM327660 UYD327657:UYI327660 VHZ327657:VIE327660 VRV327657:VSA327660 WBR327657:WBW327660 WLN327657:WLS327660 WVJ327657:WVO327660 IX393193:JC393196 ST393193:SY393196 ACP393193:ACU393196 AML393193:AMQ393196 AWH393193:AWM393196 BGD393193:BGI393196 BPZ393193:BQE393196 BZV393193:CAA393196 CJR393193:CJW393196 CTN393193:CTS393196 DDJ393193:DDO393196 DNF393193:DNK393196 DXB393193:DXG393196 EGX393193:EHC393196 EQT393193:EQY393196 FAP393193:FAU393196 FKL393193:FKQ393196 FUH393193:FUM393196 GED393193:GEI393196 GNZ393193:GOE393196 GXV393193:GYA393196 HHR393193:HHW393196 HRN393193:HRS393196 IBJ393193:IBO393196 ILF393193:ILK393196 IVB393193:IVG393196 JEX393193:JFC393196 JOT393193:JOY393196 JYP393193:JYU393196 KIL393193:KIQ393196 KSH393193:KSM393196 LCD393193:LCI393196 LLZ393193:LME393196 LVV393193:LWA393196 MFR393193:MFW393196 MPN393193:MPS393196 MZJ393193:MZO393196 NJF393193:NJK393196 NTB393193:NTG393196 OCX393193:ODC393196 OMT393193:OMY393196 OWP393193:OWU393196 PGL393193:PGQ393196 PQH393193:PQM393196 QAD393193:QAI393196 QJZ393193:QKE393196 QTV393193:QUA393196 RDR393193:RDW393196 RNN393193:RNS393196 RXJ393193:RXO393196 SHF393193:SHK393196 SRB393193:SRG393196 TAX393193:TBC393196 TKT393193:TKY393196 TUP393193:TUU393196 UEL393193:UEQ393196 UOH393193:UOM393196 UYD393193:UYI393196 VHZ393193:VIE393196 VRV393193:VSA393196 WBR393193:WBW393196 WLN393193:WLS393196 WVJ393193:WVO393196 IX458729:JC458732 ST458729:SY458732 ACP458729:ACU458732 AML458729:AMQ458732 AWH458729:AWM458732 BGD458729:BGI458732 BPZ458729:BQE458732 BZV458729:CAA458732 CJR458729:CJW458732 CTN458729:CTS458732 DDJ458729:DDO458732 DNF458729:DNK458732 DXB458729:DXG458732 EGX458729:EHC458732 EQT458729:EQY458732 FAP458729:FAU458732 FKL458729:FKQ458732 FUH458729:FUM458732 GED458729:GEI458732 GNZ458729:GOE458732 GXV458729:GYA458732 HHR458729:HHW458732 HRN458729:HRS458732 IBJ458729:IBO458732 ILF458729:ILK458732 IVB458729:IVG458732 JEX458729:JFC458732 JOT458729:JOY458732 JYP458729:JYU458732 KIL458729:KIQ458732 KSH458729:KSM458732 LCD458729:LCI458732 LLZ458729:LME458732 LVV458729:LWA458732 MFR458729:MFW458732 MPN458729:MPS458732 MZJ458729:MZO458732 NJF458729:NJK458732 NTB458729:NTG458732 OCX458729:ODC458732 OMT458729:OMY458732 OWP458729:OWU458732 PGL458729:PGQ458732 PQH458729:PQM458732 QAD458729:QAI458732 QJZ458729:QKE458732 QTV458729:QUA458732 RDR458729:RDW458732 RNN458729:RNS458732 RXJ458729:RXO458732 SHF458729:SHK458732 SRB458729:SRG458732 TAX458729:TBC458732 TKT458729:TKY458732 TUP458729:TUU458732 UEL458729:UEQ458732 UOH458729:UOM458732 UYD458729:UYI458732 VHZ458729:VIE458732 VRV458729:VSA458732 WBR458729:WBW458732 WLN458729:WLS458732 WVJ458729:WVO458732 IX524265:JC524268 ST524265:SY524268 ACP524265:ACU524268 AML524265:AMQ524268 AWH524265:AWM524268 BGD524265:BGI524268 BPZ524265:BQE524268 BZV524265:CAA524268 CJR524265:CJW524268 CTN524265:CTS524268 DDJ524265:DDO524268 DNF524265:DNK524268 DXB524265:DXG524268 EGX524265:EHC524268 EQT524265:EQY524268 FAP524265:FAU524268 FKL524265:FKQ524268 FUH524265:FUM524268 GED524265:GEI524268 GNZ524265:GOE524268 GXV524265:GYA524268 HHR524265:HHW524268 HRN524265:HRS524268 IBJ524265:IBO524268 ILF524265:ILK524268 IVB524265:IVG524268 JEX524265:JFC524268 JOT524265:JOY524268 JYP524265:JYU524268 KIL524265:KIQ524268 KSH524265:KSM524268 LCD524265:LCI524268 LLZ524265:LME524268 LVV524265:LWA524268 MFR524265:MFW524268 MPN524265:MPS524268 MZJ524265:MZO524268 NJF524265:NJK524268 NTB524265:NTG524268 OCX524265:ODC524268 OMT524265:OMY524268 OWP524265:OWU524268 PGL524265:PGQ524268 PQH524265:PQM524268 QAD524265:QAI524268 QJZ524265:QKE524268 QTV524265:QUA524268 RDR524265:RDW524268 RNN524265:RNS524268 RXJ524265:RXO524268 SHF524265:SHK524268 SRB524265:SRG524268 TAX524265:TBC524268 TKT524265:TKY524268 TUP524265:TUU524268 UEL524265:UEQ524268 UOH524265:UOM524268 UYD524265:UYI524268 VHZ524265:VIE524268 VRV524265:VSA524268 WBR524265:WBW524268 WLN524265:WLS524268 WVJ524265:WVO524268 IX589801:JC589804 ST589801:SY589804 ACP589801:ACU589804 AML589801:AMQ589804 AWH589801:AWM589804 BGD589801:BGI589804 BPZ589801:BQE589804 BZV589801:CAA589804 CJR589801:CJW589804 CTN589801:CTS589804 DDJ589801:DDO589804 DNF589801:DNK589804 DXB589801:DXG589804 EGX589801:EHC589804 EQT589801:EQY589804 FAP589801:FAU589804 FKL589801:FKQ589804 FUH589801:FUM589804 GED589801:GEI589804 GNZ589801:GOE589804 GXV589801:GYA589804 HHR589801:HHW589804 HRN589801:HRS589804 IBJ589801:IBO589804 ILF589801:ILK589804 IVB589801:IVG589804 JEX589801:JFC589804 JOT589801:JOY589804 JYP589801:JYU589804 KIL589801:KIQ589804 KSH589801:KSM589804 LCD589801:LCI589804 LLZ589801:LME589804 LVV589801:LWA589804 MFR589801:MFW589804 MPN589801:MPS589804 MZJ589801:MZO589804 NJF589801:NJK589804 NTB589801:NTG589804 OCX589801:ODC589804 OMT589801:OMY589804 OWP589801:OWU589804 PGL589801:PGQ589804 PQH589801:PQM589804 QAD589801:QAI589804 QJZ589801:QKE589804 QTV589801:QUA589804 RDR589801:RDW589804 RNN589801:RNS589804 RXJ589801:RXO589804 SHF589801:SHK589804 SRB589801:SRG589804 TAX589801:TBC589804 TKT589801:TKY589804 TUP589801:TUU589804 UEL589801:UEQ589804 UOH589801:UOM589804 UYD589801:UYI589804 VHZ589801:VIE589804 VRV589801:VSA589804 WBR589801:WBW589804 WLN589801:WLS589804 WVJ589801:WVO589804 IX655337:JC655340 ST655337:SY655340 ACP655337:ACU655340 AML655337:AMQ655340 AWH655337:AWM655340 BGD655337:BGI655340 BPZ655337:BQE655340 BZV655337:CAA655340 CJR655337:CJW655340 CTN655337:CTS655340 DDJ655337:DDO655340 DNF655337:DNK655340 DXB655337:DXG655340 EGX655337:EHC655340 EQT655337:EQY655340 FAP655337:FAU655340 FKL655337:FKQ655340 FUH655337:FUM655340 GED655337:GEI655340 GNZ655337:GOE655340 GXV655337:GYA655340 HHR655337:HHW655340 HRN655337:HRS655340 IBJ655337:IBO655340 ILF655337:ILK655340 IVB655337:IVG655340 JEX655337:JFC655340 JOT655337:JOY655340 JYP655337:JYU655340 KIL655337:KIQ655340 KSH655337:KSM655340 LCD655337:LCI655340 LLZ655337:LME655340 LVV655337:LWA655340 MFR655337:MFW655340 MPN655337:MPS655340 MZJ655337:MZO655340 NJF655337:NJK655340 NTB655337:NTG655340 OCX655337:ODC655340 OMT655337:OMY655340 OWP655337:OWU655340 PGL655337:PGQ655340 PQH655337:PQM655340 QAD655337:QAI655340 QJZ655337:QKE655340 QTV655337:QUA655340 RDR655337:RDW655340 RNN655337:RNS655340 RXJ655337:RXO655340 SHF655337:SHK655340 SRB655337:SRG655340 TAX655337:TBC655340 TKT655337:TKY655340 TUP655337:TUU655340 UEL655337:UEQ655340 UOH655337:UOM655340 UYD655337:UYI655340 VHZ655337:VIE655340 VRV655337:VSA655340 WBR655337:WBW655340 WLN655337:WLS655340 WVJ655337:WVO655340 IX720873:JC720876 ST720873:SY720876 ACP720873:ACU720876 AML720873:AMQ720876 AWH720873:AWM720876 BGD720873:BGI720876 BPZ720873:BQE720876 BZV720873:CAA720876 CJR720873:CJW720876 CTN720873:CTS720876 DDJ720873:DDO720876 DNF720873:DNK720876 DXB720873:DXG720876 EGX720873:EHC720876 EQT720873:EQY720876 FAP720873:FAU720876 FKL720873:FKQ720876 FUH720873:FUM720876 GED720873:GEI720876 GNZ720873:GOE720876 GXV720873:GYA720876 HHR720873:HHW720876 HRN720873:HRS720876 IBJ720873:IBO720876 ILF720873:ILK720876 IVB720873:IVG720876 JEX720873:JFC720876 JOT720873:JOY720876 JYP720873:JYU720876 KIL720873:KIQ720876 KSH720873:KSM720876 LCD720873:LCI720876 LLZ720873:LME720876 LVV720873:LWA720876 MFR720873:MFW720876 MPN720873:MPS720876 MZJ720873:MZO720876 NJF720873:NJK720876 NTB720873:NTG720876 OCX720873:ODC720876 OMT720873:OMY720876 OWP720873:OWU720876 PGL720873:PGQ720876 PQH720873:PQM720876 QAD720873:QAI720876 QJZ720873:QKE720876 QTV720873:QUA720876 RDR720873:RDW720876 RNN720873:RNS720876 RXJ720873:RXO720876 SHF720873:SHK720876 SRB720873:SRG720876 TAX720873:TBC720876 TKT720873:TKY720876 TUP720873:TUU720876 UEL720873:UEQ720876 UOH720873:UOM720876 UYD720873:UYI720876 VHZ720873:VIE720876 VRV720873:VSA720876 WBR720873:WBW720876 WLN720873:WLS720876 WVJ720873:WVO720876 IX786409:JC786412 ST786409:SY786412 ACP786409:ACU786412 AML786409:AMQ786412 AWH786409:AWM786412 BGD786409:BGI786412 BPZ786409:BQE786412 BZV786409:CAA786412 CJR786409:CJW786412 CTN786409:CTS786412 DDJ786409:DDO786412 DNF786409:DNK786412 DXB786409:DXG786412 EGX786409:EHC786412 EQT786409:EQY786412 FAP786409:FAU786412 FKL786409:FKQ786412 FUH786409:FUM786412 GED786409:GEI786412 GNZ786409:GOE786412 GXV786409:GYA786412 HHR786409:HHW786412 HRN786409:HRS786412 IBJ786409:IBO786412 ILF786409:ILK786412 IVB786409:IVG786412 JEX786409:JFC786412 JOT786409:JOY786412 JYP786409:JYU786412 KIL786409:KIQ786412 KSH786409:KSM786412 LCD786409:LCI786412 LLZ786409:LME786412 LVV786409:LWA786412 MFR786409:MFW786412 MPN786409:MPS786412 MZJ786409:MZO786412 NJF786409:NJK786412 NTB786409:NTG786412 OCX786409:ODC786412 OMT786409:OMY786412 OWP786409:OWU786412 PGL786409:PGQ786412 PQH786409:PQM786412 QAD786409:QAI786412 QJZ786409:QKE786412 QTV786409:QUA786412 RDR786409:RDW786412 RNN786409:RNS786412 RXJ786409:RXO786412 SHF786409:SHK786412 SRB786409:SRG786412 TAX786409:TBC786412 TKT786409:TKY786412 TUP786409:TUU786412 UEL786409:UEQ786412 UOH786409:UOM786412 UYD786409:UYI786412 VHZ786409:VIE786412 VRV786409:VSA786412 WBR786409:WBW786412 WLN786409:WLS786412 WVJ786409:WVO786412 IX851945:JC851948 ST851945:SY851948 ACP851945:ACU851948 AML851945:AMQ851948 AWH851945:AWM851948 BGD851945:BGI851948 BPZ851945:BQE851948 BZV851945:CAA851948 CJR851945:CJW851948 CTN851945:CTS851948 DDJ851945:DDO851948 DNF851945:DNK851948 DXB851945:DXG851948 EGX851945:EHC851948 EQT851945:EQY851948 FAP851945:FAU851948 FKL851945:FKQ851948 FUH851945:FUM851948 GED851945:GEI851948 GNZ851945:GOE851948 GXV851945:GYA851948 HHR851945:HHW851948 HRN851945:HRS851948 IBJ851945:IBO851948 ILF851945:ILK851948 IVB851945:IVG851948 JEX851945:JFC851948 JOT851945:JOY851948 JYP851945:JYU851948 KIL851945:KIQ851948 KSH851945:KSM851948 LCD851945:LCI851948 LLZ851945:LME851948 LVV851945:LWA851948 MFR851945:MFW851948 MPN851945:MPS851948 MZJ851945:MZO851948 NJF851945:NJK851948 NTB851945:NTG851948 OCX851945:ODC851948 OMT851945:OMY851948 OWP851945:OWU851948 PGL851945:PGQ851948 PQH851945:PQM851948 QAD851945:QAI851948 QJZ851945:QKE851948 QTV851945:QUA851948 RDR851945:RDW851948 RNN851945:RNS851948 RXJ851945:RXO851948 SHF851945:SHK851948 SRB851945:SRG851948 TAX851945:TBC851948 TKT851945:TKY851948 TUP851945:TUU851948 UEL851945:UEQ851948 UOH851945:UOM851948 UYD851945:UYI851948 VHZ851945:VIE851948 VRV851945:VSA851948 WBR851945:WBW851948 WLN851945:WLS851948 WVJ851945:WVO851948 IX917481:JC917484 ST917481:SY917484 ACP917481:ACU917484 AML917481:AMQ917484 AWH917481:AWM917484 BGD917481:BGI917484 BPZ917481:BQE917484 BZV917481:CAA917484 CJR917481:CJW917484 CTN917481:CTS917484 DDJ917481:DDO917484 DNF917481:DNK917484 DXB917481:DXG917484 EGX917481:EHC917484 EQT917481:EQY917484 FAP917481:FAU917484 FKL917481:FKQ917484 FUH917481:FUM917484 GED917481:GEI917484 GNZ917481:GOE917484 GXV917481:GYA917484 HHR917481:HHW917484 HRN917481:HRS917484 IBJ917481:IBO917484 ILF917481:ILK917484 IVB917481:IVG917484 JEX917481:JFC917484 JOT917481:JOY917484 JYP917481:JYU917484 KIL917481:KIQ917484 KSH917481:KSM917484 LCD917481:LCI917484 LLZ917481:LME917484 LVV917481:LWA917484 MFR917481:MFW917484 MPN917481:MPS917484 MZJ917481:MZO917484 NJF917481:NJK917484 NTB917481:NTG917484 OCX917481:ODC917484 OMT917481:OMY917484 OWP917481:OWU917484 PGL917481:PGQ917484 PQH917481:PQM917484 QAD917481:QAI917484 QJZ917481:QKE917484 QTV917481:QUA917484 RDR917481:RDW917484 RNN917481:RNS917484 RXJ917481:RXO917484 SHF917481:SHK917484 SRB917481:SRG917484 TAX917481:TBC917484 TKT917481:TKY917484 TUP917481:TUU917484 UEL917481:UEQ917484 UOH917481:UOM917484 UYD917481:UYI917484 VHZ917481:VIE917484 VRV917481:VSA917484 WBR917481:WBW917484 WLN917481:WLS917484 WVJ917481:WVO917484 IX983017:JC983020 ST983017:SY983020 ACP983017:ACU983020 AML983017:AMQ983020 AWH983017:AWM983020 BGD983017:BGI983020 BPZ983017:BQE983020 BZV983017:CAA983020 CJR983017:CJW983020 CTN983017:CTS983020 DDJ983017:DDO983020 DNF983017:DNK983020 DXB983017:DXG983020 EGX983017:EHC983020 EQT983017:EQY983020 FAP983017:FAU983020 FKL983017:FKQ983020 FUH983017:FUM983020 GED983017:GEI983020 GNZ983017:GOE983020 GXV983017:GYA983020 HHR983017:HHW983020 HRN983017:HRS983020 IBJ983017:IBO983020 ILF983017:ILK983020 IVB983017:IVG983020 JEX983017:JFC983020 JOT983017:JOY983020 JYP983017:JYU983020 KIL983017:KIQ983020 KSH983017:KSM983020 LCD983017:LCI983020 LLZ983017:LME983020 LVV983017:LWA983020 MFR983017:MFW983020 MPN983017:MPS983020 MZJ983017:MZO983020 NJF983017:NJK983020 NTB983017:NTG983020 OCX983017:ODC983020 OMT983017:OMY983020 OWP983017:OWU983020 PGL983017:PGQ983020 PQH983017:PQM983020 QAD983017:QAI983020 QJZ983017:QKE983020 QTV983017:QUA983020 RDR983017:RDW983020 RNN983017:RNS983020 RXJ983017:RXO983020 SHF983017:SHK983020 SRB983017:SRG983020 TAX983017:TBC983020 TKT983017:TKY983020 TUP983017:TUU983020 UEL983017:UEQ983020 UOH983017:UOM983020 UYD983017:UYI983020 VHZ983017:VIE983020 VRV983017:VSA983020 WBR983017:WBW983020 WLN983017:WLS983020 WVJ983017:WVO983020 IX65528:JC65531 ST65528:SY65531 ACP65528:ACU65531 AML65528:AMQ65531 AWH65528:AWM65531 BGD65528:BGI65531 BPZ65528:BQE65531 BZV65528:CAA65531 CJR65528:CJW65531 CTN65528:CTS65531 DDJ65528:DDO65531 DNF65528:DNK65531 DXB65528:DXG65531 EGX65528:EHC65531 EQT65528:EQY65531 FAP65528:FAU65531 FKL65528:FKQ65531 FUH65528:FUM65531 GED65528:GEI65531 GNZ65528:GOE65531 GXV65528:GYA65531 HHR65528:HHW65531 HRN65528:HRS65531 IBJ65528:IBO65531 ILF65528:ILK65531 IVB65528:IVG65531 JEX65528:JFC65531 JOT65528:JOY65531 JYP65528:JYU65531 KIL65528:KIQ65531 KSH65528:KSM65531 LCD65528:LCI65531 LLZ65528:LME65531 LVV65528:LWA65531 MFR65528:MFW65531 MPN65528:MPS65531 MZJ65528:MZO65531 NJF65528:NJK65531 NTB65528:NTG65531 OCX65528:ODC65531 OMT65528:OMY65531 OWP65528:OWU65531 PGL65528:PGQ65531 PQH65528:PQM65531 QAD65528:QAI65531 QJZ65528:QKE65531 QTV65528:QUA65531 RDR65528:RDW65531 RNN65528:RNS65531 RXJ65528:RXO65531 SHF65528:SHK65531 SRB65528:SRG65531 TAX65528:TBC65531 TKT65528:TKY65531 TUP65528:TUU65531 UEL65528:UEQ65531 UOH65528:UOM65531 UYD65528:UYI65531 VHZ65528:VIE65531 VRV65528:VSA65531 WBR65528:WBW65531 WLN65528:WLS65531 WVJ65528:WVO65531 IX131064:JC131067 ST131064:SY131067 ACP131064:ACU131067 AML131064:AMQ131067 AWH131064:AWM131067 BGD131064:BGI131067 BPZ131064:BQE131067 BZV131064:CAA131067 CJR131064:CJW131067 CTN131064:CTS131067 DDJ131064:DDO131067 DNF131064:DNK131067 DXB131064:DXG131067 EGX131064:EHC131067 EQT131064:EQY131067 FAP131064:FAU131067 FKL131064:FKQ131067 FUH131064:FUM131067 GED131064:GEI131067 GNZ131064:GOE131067 GXV131064:GYA131067 HHR131064:HHW131067 HRN131064:HRS131067 IBJ131064:IBO131067 ILF131064:ILK131067 IVB131064:IVG131067 JEX131064:JFC131067 JOT131064:JOY131067 JYP131064:JYU131067 KIL131064:KIQ131067 KSH131064:KSM131067 LCD131064:LCI131067 LLZ131064:LME131067 LVV131064:LWA131067 MFR131064:MFW131067 MPN131064:MPS131067 MZJ131064:MZO131067 NJF131064:NJK131067 NTB131064:NTG131067 OCX131064:ODC131067 OMT131064:OMY131067 OWP131064:OWU131067 PGL131064:PGQ131067 PQH131064:PQM131067 QAD131064:QAI131067 QJZ131064:QKE131067 QTV131064:QUA131067 RDR131064:RDW131067 RNN131064:RNS131067 RXJ131064:RXO131067 SHF131064:SHK131067 SRB131064:SRG131067 TAX131064:TBC131067 TKT131064:TKY131067 TUP131064:TUU131067 UEL131064:UEQ131067 UOH131064:UOM131067 UYD131064:UYI131067 VHZ131064:VIE131067 VRV131064:VSA131067 WBR131064:WBW131067 WLN131064:WLS131067 WVJ131064:WVO131067 IX196600:JC196603 ST196600:SY196603 ACP196600:ACU196603 AML196600:AMQ196603 AWH196600:AWM196603 BGD196600:BGI196603 BPZ196600:BQE196603 BZV196600:CAA196603 CJR196600:CJW196603 CTN196600:CTS196603 DDJ196600:DDO196603 DNF196600:DNK196603 DXB196600:DXG196603 EGX196600:EHC196603 EQT196600:EQY196603 FAP196600:FAU196603 FKL196600:FKQ196603 FUH196600:FUM196603 GED196600:GEI196603 GNZ196600:GOE196603 GXV196600:GYA196603 HHR196600:HHW196603 HRN196600:HRS196603 IBJ196600:IBO196603 ILF196600:ILK196603 IVB196600:IVG196603 JEX196600:JFC196603 JOT196600:JOY196603 JYP196600:JYU196603 KIL196600:KIQ196603 KSH196600:KSM196603 LCD196600:LCI196603 LLZ196600:LME196603 LVV196600:LWA196603 MFR196600:MFW196603 MPN196600:MPS196603 MZJ196600:MZO196603 NJF196600:NJK196603 NTB196600:NTG196603 OCX196600:ODC196603 OMT196600:OMY196603 OWP196600:OWU196603 PGL196600:PGQ196603 PQH196600:PQM196603 QAD196600:QAI196603 QJZ196600:QKE196603 QTV196600:QUA196603 RDR196600:RDW196603 RNN196600:RNS196603 RXJ196600:RXO196603 SHF196600:SHK196603 SRB196600:SRG196603 TAX196600:TBC196603 TKT196600:TKY196603 TUP196600:TUU196603 UEL196600:UEQ196603 UOH196600:UOM196603 UYD196600:UYI196603 VHZ196600:VIE196603 VRV196600:VSA196603 WBR196600:WBW196603 WLN196600:WLS196603 WVJ196600:WVO196603 IX262136:JC262139 ST262136:SY262139 ACP262136:ACU262139 AML262136:AMQ262139 AWH262136:AWM262139 BGD262136:BGI262139 BPZ262136:BQE262139 BZV262136:CAA262139 CJR262136:CJW262139 CTN262136:CTS262139 DDJ262136:DDO262139 DNF262136:DNK262139 DXB262136:DXG262139 EGX262136:EHC262139 EQT262136:EQY262139 FAP262136:FAU262139 FKL262136:FKQ262139 FUH262136:FUM262139 GED262136:GEI262139 GNZ262136:GOE262139 GXV262136:GYA262139 HHR262136:HHW262139 HRN262136:HRS262139 IBJ262136:IBO262139 ILF262136:ILK262139 IVB262136:IVG262139 JEX262136:JFC262139 JOT262136:JOY262139 JYP262136:JYU262139 KIL262136:KIQ262139 KSH262136:KSM262139 LCD262136:LCI262139 LLZ262136:LME262139 LVV262136:LWA262139 MFR262136:MFW262139 MPN262136:MPS262139 MZJ262136:MZO262139 NJF262136:NJK262139 NTB262136:NTG262139 OCX262136:ODC262139 OMT262136:OMY262139 OWP262136:OWU262139 PGL262136:PGQ262139 PQH262136:PQM262139 QAD262136:QAI262139 QJZ262136:QKE262139 QTV262136:QUA262139 RDR262136:RDW262139 RNN262136:RNS262139 RXJ262136:RXO262139 SHF262136:SHK262139 SRB262136:SRG262139 TAX262136:TBC262139 TKT262136:TKY262139 TUP262136:TUU262139 UEL262136:UEQ262139 UOH262136:UOM262139 UYD262136:UYI262139 VHZ262136:VIE262139 VRV262136:VSA262139 WBR262136:WBW262139 WLN262136:WLS262139 WVJ262136:WVO262139 IX327672:JC327675 ST327672:SY327675 ACP327672:ACU327675 AML327672:AMQ327675 AWH327672:AWM327675 BGD327672:BGI327675 BPZ327672:BQE327675 BZV327672:CAA327675 CJR327672:CJW327675 CTN327672:CTS327675 DDJ327672:DDO327675 DNF327672:DNK327675 DXB327672:DXG327675 EGX327672:EHC327675 EQT327672:EQY327675 FAP327672:FAU327675 FKL327672:FKQ327675 FUH327672:FUM327675 GED327672:GEI327675 GNZ327672:GOE327675 GXV327672:GYA327675 HHR327672:HHW327675 HRN327672:HRS327675 IBJ327672:IBO327675 ILF327672:ILK327675 IVB327672:IVG327675 JEX327672:JFC327675 JOT327672:JOY327675 JYP327672:JYU327675 KIL327672:KIQ327675 KSH327672:KSM327675 LCD327672:LCI327675 LLZ327672:LME327675 LVV327672:LWA327675 MFR327672:MFW327675 MPN327672:MPS327675 MZJ327672:MZO327675 NJF327672:NJK327675 NTB327672:NTG327675 OCX327672:ODC327675 OMT327672:OMY327675 OWP327672:OWU327675 PGL327672:PGQ327675 PQH327672:PQM327675 QAD327672:QAI327675 QJZ327672:QKE327675 QTV327672:QUA327675 RDR327672:RDW327675 RNN327672:RNS327675 RXJ327672:RXO327675 SHF327672:SHK327675 SRB327672:SRG327675 TAX327672:TBC327675 TKT327672:TKY327675 TUP327672:TUU327675 UEL327672:UEQ327675 UOH327672:UOM327675 UYD327672:UYI327675 VHZ327672:VIE327675 VRV327672:VSA327675 WBR327672:WBW327675 WLN327672:WLS327675 WVJ327672:WVO327675 IX393208:JC393211 ST393208:SY393211 ACP393208:ACU393211 AML393208:AMQ393211 AWH393208:AWM393211 BGD393208:BGI393211 BPZ393208:BQE393211 BZV393208:CAA393211 CJR393208:CJW393211 CTN393208:CTS393211 DDJ393208:DDO393211 DNF393208:DNK393211 DXB393208:DXG393211 EGX393208:EHC393211 EQT393208:EQY393211 FAP393208:FAU393211 FKL393208:FKQ393211 FUH393208:FUM393211 GED393208:GEI393211 GNZ393208:GOE393211 GXV393208:GYA393211 HHR393208:HHW393211 HRN393208:HRS393211 IBJ393208:IBO393211 ILF393208:ILK393211 IVB393208:IVG393211 JEX393208:JFC393211 JOT393208:JOY393211 JYP393208:JYU393211 KIL393208:KIQ393211 KSH393208:KSM393211 LCD393208:LCI393211 LLZ393208:LME393211 LVV393208:LWA393211 MFR393208:MFW393211 MPN393208:MPS393211 MZJ393208:MZO393211 NJF393208:NJK393211 NTB393208:NTG393211 OCX393208:ODC393211 OMT393208:OMY393211 OWP393208:OWU393211 PGL393208:PGQ393211 PQH393208:PQM393211 QAD393208:QAI393211 QJZ393208:QKE393211 QTV393208:QUA393211 RDR393208:RDW393211 RNN393208:RNS393211 RXJ393208:RXO393211 SHF393208:SHK393211 SRB393208:SRG393211 TAX393208:TBC393211 TKT393208:TKY393211 TUP393208:TUU393211 UEL393208:UEQ393211 UOH393208:UOM393211 UYD393208:UYI393211 VHZ393208:VIE393211 VRV393208:VSA393211 WBR393208:WBW393211 WLN393208:WLS393211 WVJ393208:WVO393211 IX458744:JC458747 ST458744:SY458747 ACP458744:ACU458747 AML458744:AMQ458747 AWH458744:AWM458747 BGD458744:BGI458747 BPZ458744:BQE458747 BZV458744:CAA458747 CJR458744:CJW458747 CTN458744:CTS458747 DDJ458744:DDO458747 DNF458744:DNK458747 DXB458744:DXG458747 EGX458744:EHC458747 EQT458744:EQY458747 FAP458744:FAU458747 FKL458744:FKQ458747 FUH458744:FUM458747 GED458744:GEI458747 GNZ458744:GOE458747 GXV458744:GYA458747 HHR458744:HHW458747 HRN458744:HRS458747 IBJ458744:IBO458747 ILF458744:ILK458747 IVB458744:IVG458747 JEX458744:JFC458747 JOT458744:JOY458747 JYP458744:JYU458747 KIL458744:KIQ458747 KSH458744:KSM458747 LCD458744:LCI458747 LLZ458744:LME458747 LVV458744:LWA458747 MFR458744:MFW458747 MPN458744:MPS458747 MZJ458744:MZO458747 NJF458744:NJK458747 NTB458744:NTG458747 OCX458744:ODC458747 OMT458744:OMY458747 OWP458744:OWU458747 PGL458744:PGQ458747 PQH458744:PQM458747 QAD458744:QAI458747 QJZ458744:QKE458747 QTV458744:QUA458747 RDR458744:RDW458747 RNN458744:RNS458747 RXJ458744:RXO458747 SHF458744:SHK458747 SRB458744:SRG458747 TAX458744:TBC458747 TKT458744:TKY458747 TUP458744:TUU458747 UEL458744:UEQ458747 UOH458744:UOM458747 UYD458744:UYI458747 VHZ458744:VIE458747 VRV458744:VSA458747 WBR458744:WBW458747 WLN458744:WLS458747 WVJ458744:WVO458747 IX524280:JC524283 ST524280:SY524283 ACP524280:ACU524283 AML524280:AMQ524283 AWH524280:AWM524283 BGD524280:BGI524283 BPZ524280:BQE524283 BZV524280:CAA524283 CJR524280:CJW524283 CTN524280:CTS524283 DDJ524280:DDO524283 DNF524280:DNK524283 DXB524280:DXG524283 EGX524280:EHC524283 EQT524280:EQY524283 FAP524280:FAU524283 FKL524280:FKQ524283 FUH524280:FUM524283 GED524280:GEI524283 GNZ524280:GOE524283 GXV524280:GYA524283 HHR524280:HHW524283 HRN524280:HRS524283 IBJ524280:IBO524283 ILF524280:ILK524283 IVB524280:IVG524283 JEX524280:JFC524283 JOT524280:JOY524283 JYP524280:JYU524283 KIL524280:KIQ524283 KSH524280:KSM524283 LCD524280:LCI524283 LLZ524280:LME524283 LVV524280:LWA524283 MFR524280:MFW524283 MPN524280:MPS524283 MZJ524280:MZO524283 NJF524280:NJK524283 NTB524280:NTG524283 OCX524280:ODC524283 OMT524280:OMY524283 OWP524280:OWU524283 PGL524280:PGQ524283 PQH524280:PQM524283 QAD524280:QAI524283 QJZ524280:QKE524283 QTV524280:QUA524283 RDR524280:RDW524283 RNN524280:RNS524283 RXJ524280:RXO524283 SHF524280:SHK524283 SRB524280:SRG524283 TAX524280:TBC524283 TKT524280:TKY524283 TUP524280:TUU524283 UEL524280:UEQ524283 UOH524280:UOM524283 UYD524280:UYI524283 VHZ524280:VIE524283 VRV524280:VSA524283 WBR524280:WBW524283 WLN524280:WLS524283 WVJ524280:WVO524283 IX589816:JC589819 ST589816:SY589819 ACP589816:ACU589819 AML589816:AMQ589819 AWH589816:AWM589819 BGD589816:BGI589819 BPZ589816:BQE589819 BZV589816:CAA589819 CJR589816:CJW589819 CTN589816:CTS589819 DDJ589816:DDO589819 DNF589816:DNK589819 DXB589816:DXG589819 EGX589816:EHC589819 EQT589816:EQY589819 FAP589816:FAU589819 FKL589816:FKQ589819 FUH589816:FUM589819 GED589816:GEI589819 GNZ589816:GOE589819 GXV589816:GYA589819 HHR589816:HHW589819 HRN589816:HRS589819 IBJ589816:IBO589819 ILF589816:ILK589819 IVB589816:IVG589819 JEX589816:JFC589819 JOT589816:JOY589819 JYP589816:JYU589819 KIL589816:KIQ589819 KSH589816:KSM589819 LCD589816:LCI589819 LLZ589816:LME589819 LVV589816:LWA589819 MFR589816:MFW589819 MPN589816:MPS589819 MZJ589816:MZO589819 NJF589816:NJK589819 NTB589816:NTG589819 OCX589816:ODC589819 OMT589816:OMY589819 OWP589816:OWU589819 PGL589816:PGQ589819 PQH589816:PQM589819 QAD589816:QAI589819 QJZ589816:QKE589819 QTV589816:QUA589819 RDR589816:RDW589819 RNN589816:RNS589819 RXJ589816:RXO589819 SHF589816:SHK589819 SRB589816:SRG589819 TAX589816:TBC589819 TKT589816:TKY589819 TUP589816:TUU589819 UEL589816:UEQ589819 UOH589816:UOM589819 UYD589816:UYI589819 VHZ589816:VIE589819 VRV589816:VSA589819 WBR589816:WBW589819 WLN589816:WLS589819 WVJ589816:WVO589819 IX655352:JC655355 ST655352:SY655355 ACP655352:ACU655355 AML655352:AMQ655355 AWH655352:AWM655355 BGD655352:BGI655355 BPZ655352:BQE655355 BZV655352:CAA655355 CJR655352:CJW655355 CTN655352:CTS655355 DDJ655352:DDO655355 DNF655352:DNK655355 DXB655352:DXG655355 EGX655352:EHC655355 EQT655352:EQY655355 FAP655352:FAU655355 FKL655352:FKQ655355 FUH655352:FUM655355 GED655352:GEI655355 GNZ655352:GOE655355 GXV655352:GYA655355 HHR655352:HHW655355 HRN655352:HRS655355 IBJ655352:IBO655355 ILF655352:ILK655355 IVB655352:IVG655355 JEX655352:JFC655355 JOT655352:JOY655355 JYP655352:JYU655355 KIL655352:KIQ655355 KSH655352:KSM655355 LCD655352:LCI655355 LLZ655352:LME655355 LVV655352:LWA655355 MFR655352:MFW655355 MPN655352:MPS655355 MZJ655352:MZO655355 NJF655352:NJK655355 NTB655352:NTG655355 OCX655352:ODC655355 OMT655352:OMY655355 OWP655352:OWU655355 PGL655352:PGQ655355 PQH655352:PQM655355 QAD655352:QAI655355 QJZ655352:QKE655355 QTV655352:QUA655355 RDR655352:RDW655355 RNN655352:RNS655355 RXJ655352:RXO655355 SHF655352:SHK655355 SRB655352:SRG655355 TAX655352:TBC655355 TKT655352:TKY655355 TUP655352:TUU655355 UEL655352:UEQ655355 UOH655352:UOM655355 UYD655352:UYI655355 VHZ655352:VIE655355 VRV655352:VSA655355 WBR655352:WBW655355 WLN655352:WLS655355 WVJ655352:WVO655355 IX720888:JC720891 ST720888:SY720891 ACP720888:ACU720891 AML720888:AMQ720891 AWH720888:AWM720891 BGD720888:BGI720891 BPZ720888:BQE720891 BZV720888:CAA720891 CJR720888:CJW720891 CTN720888:CTS720891 DDJ720888:DDO720891 DNF720888:DNK720891 DXB720888:DXG720891 EGX720888:EHC720891 EQT720888:EQY720891 FAP720888:FAU720891 FKL720888:FKQ720891 FUH720888:FUM720891 GED720888:GEI720891 GNZ720888:GOE720891 GXV720888:GYA720891 HHR720888:HHW720891 HRN720888:HRS720891 IBJ720888:IBO720891 ILF720888:ILK720891 IVB720888:IVG720891 JEX720888:JFC720891 JOT720888:JOY720891 JYP720888:JYU720891 KIL720888:KIQ720891 KSH720888:KSM720891 LCD720888:LCI720891 LLZ720888:LME720891 LVV720888:LWA720891 MFR720888:MFW720891 MPN720888:MPS720891 MZJ720888:MZO720891 NJF720888:NJK720891 NTB720888:NTG720891 OCX720888:ODC720891 OMT720888:OMY720891 OWP720888:OWU720891 PGL720888:PGQ720891 PQH720888:PQM720891 QAD720888:QAI720891 QJZ720888:QKE720891 QTV720888:QUA720891 RDR720888:RDW720891 RNN720888:RNS720891 RXJ720888:RXO720891 SHF720888:SHK720891 SRB720888:SRG720891 TAX720888:TBC720891 TKT720888:TKY720891 TUP720888:TUU720891 UEL720888:UEQ720891 UOH720888:UOM720891 UYD720888:UYI720891 VHZ720888:VIE720891 VRV720888:VSA720891 WBR720888:WBW720891 WLN720888:WLS720891 WVJ720888:WVO720891 IX786424:JC786427 ST786424:SY786427 ACP786424:ACU786427 AML786424:AMQ786427 AWH786424:AWM786427 BGD786424:BGI786427 BPZ786424:BQE786427 BZV786424:CAA786427 CJR786424:CJW786427 CTN786424:CTS786427 DDJ786424:DDO786427 DNF786424:DNK786427 DXB786424:DXG786427 EGX786424:EHC786427 EQT786424:EQY786427 FAP786424:FAU786427 FKL786424:FKQ786427 FUH786424:FUM786427 GED786424:GEI786427 GNZ786424:GOE786427 GXV786424:GYA786427 HHR786424:HHW786427 HRN786424:HRS786427 IBJ786424:IBO786427 ILF786424:ILK786427 IVB786424:IVG786427 JEX786424:JFC786427 JOT786424:JOY786427 JYP786424:JYU786427 KIL786424:KIQ786427 KSH786424:KSM786427 LCD786424:LCI786427 LLZ786424:LME786427 LVV786424:LWA786427 MFR786424:MFW786427 MPN786424:MPS786427 MZJ786424:MZO786427 NJF786424:NJK786427 NTB786424:NTG786427 OCX786424:ODC786427 OMT786424:OMY786427 OWP786424:OWU786427 PGL786424:PGQ786427 PQH786424:PQM786427 QAD786424:QAI786427 QJZ786424:QKE786427 QTV786424:QUA786427 RDR786424:RDW786427 RNN786424:RNS786427 RXJ786424:RXO786427 SHF786424:SHK786427 SRB786424:SRG786427 TAX786424:TBC786427 TKT786424:TKY786427 TUP786424:TUU786427 UEL786424:UEQ786427 UOH786424:UOM786427 UYD786424:UYI786427 VHZ786424:VIE786427 VRV786424:VSA786427 WBR786424:WBW786427 WLN786424:WLS786427 WVJ786424:WVO786427 IX851960:JC851963 ST851960:SY851963 ACP851960:ACU851963 AML851960:AMQ851963 AWH851960:AWM851963 BGD851960:BGI851963 BPZ851960:BQE851963 BZV851960:CAA851963 CJR851960:CJW851963 CTN851960:CTS851963 DDJ851960:DDO851963 DNF851960:DNK851963 DXB851960:DXG851963 EGX851960:EHC851963 EQT851960:EQY851963 FAP851960:FAU851963 FKL851960:FKQ851963 FUH851960:FUM851963 GED851960:GEI851963 GNZ851960:GOE851963 GXV851960:GYA851963 HHR851960:HHW851963 HRN851960:HRS851963 IBJ851960:IBO851963 ILF851960:ILK851963 IVB851960:IVG851963 JEX851960:JFC851963 JOT851960:JOY851963 JYP851960:JYU851963 KIL851960:KIQ851963 KSH851960:KSM851963 LCD851960:LCI851963 LLZ851960:LME851963 LVV851960:LWA851963 MFR851960:MFW851963 MPN851960:MPS851963 MZJ851960:MZO851963 NJF851960:NJK851963 NTB851960:NTG851963 OCX851960:ODC851963 OMT851960:OMY851963 OWP851960:OWU851963 PGL851960:PGQ851963 PQH851960:PQM851963 QAD851960:QAI851963 QJZ851960:QKE851963 QTV851960:QUA851963 RDR851960:RDW851963 RNN851960:RNS851963 RXJ851960:RXO851963 SHF851960:SHK851963 SRB851960:SRG851963 TAX851960:TBC851963 TKT851960:TKY851963 TUP851960:TUU851963 UEL851960:UEQ851963 UOH851960:UOM851963 UYD851960:UYI851963 VHZ851960:VIE851963 VRV851960:VSA851963 WBR851960:WBW851963 WLN851960:WLS851963 WVJ851960:WVO851963 IX917496:JC917499 ST917496:SY917499 ACP917496:ACU917499 AML917496:AMQ917499 AWH917496:AWM917499 BGD917496:BGI917499 BPZ917496:BQE917499 BZV917496:CAA917499 CJR917496:CJW917499 CTN917496:CTS917499 DDJ917496:DDO917499 DNF917496:DNK917499 DXB917496:DXG917499 EGX917496:EHC917499 EQT917496:EQY917499 FAP917496:FAU917499 FKL917496:FKQ917499 FUH917496:FUM917499 GED917496:GEI917499 GNZ917496:GOE917499 GXV917496:GYA917499 HHR917496:HHW917499 HRN917496:HRS917499 IBJ917496:IBO917499 ILF917496:ILK917499 IVB917496:IVG917499 JEX917496:JFC917499 JOT917496:JOY917499 JYP917496:JYU917499 KIL917496:KIQ917499 KSH917496:KSM917499 LCD917496:LCI917499 LLZ917496:LME917499 LVV917496:LWA917499 MFR917496:MFW917499 MPN917496:MPS917499 MZJ917496:MZO917499 NJF917496:NJK917499 NTB917496:NTG917499 OCX917496:ODC917499 OMT917496:OMY917499 OWP917496:OWU917499 PGL917496:PGQ917499 PQH917496:PQM917499 QAD917496:QAI917499 QJZ917496:QKE917499 QTV917496:QUA917499 RDR917496:RDW917499 RNN917496:RNS917499 RXJ917496:RXO917499 SHF917496:SHK917499 SRB917496:SRG917499 TAX917496:TBC917499 TKT917496:TKY917499 TUP917496:TUU917499 UEL917496:UEQ917499 UOH917496:UOM917499 UYD917496:UYI917499 VHZ917496:VIE917499 VRV917496:VSA917499 WBR917496:WBW917499 WLN917496:WLS917499 WVJ917496:WVO917499 IX983032:JC983035 ST983032:SY983035 ACP983032:ACU983035 AML983032:AMQ983035 AWH983032:AWM983035 BGD983032:BGI983035 BPZ983032:BQE983035 BZV983032:CAA983035 CJR983032:CJW983035 CTN983032:CTS983035 DDJ983032:DDO983035 DNF983032:DNK983035 DXB983032:DXG983035 EGX983032:EHC983035 EQT983032:EQY983035 FAP983032:FAU983035 FKL983032:FKQ983035 FUH983032:FUM983035 GED983032:GEI983035 GNZ983032:GOE983035 GXV983032:GYA983035 HHR983032:HHW983035 HRN983032:HRS983035 IBJ983032:IBO983035 ILF983032:ILK983035 IVB983032:IVG983035 JEX983032:JFC983035 JOT983032:JOY983035 JYP983032:JYU983035 KIL983032:KIQ983035 KSH983032:KSM983035 LCD983032:LCI983035 LLZ983032:LME983035 LVV983032:LWA983035 MFR983032:MFW983035 MPN983032:MPS983035 MZJ983032:MZO983035 NJF983032:NJK983035 NTB983032:NTG983035 OCX983032:ODC983035 OMT983032:OMY983035 OWP983032:OWU983035 PGL983032:PGQ983035 PQH983032:PQM983035 QAD983032:QAI983035 QJZ983032:QKE983035 QTV983032:QUA983035 RDR983032:RDW983035 RNN983032:RNS983035 RXJ983032:RXO983035 SHF983032:SHK983035 SRB983032:SRG983035 TAX983032:TBC983035 TKT983032:TKY983035 TUP983032:TUU983035 UEL983032:UEQ983035 UOH983032:UOM983035 UYD983032:UYI983035 VHZ983032:VIE983035 VRV983032:VSA983035 WBR983032:WBW983035 WLN983032:WLS983035 WVJ983032:WVO983035 IX65538:JC65541 ST65538:SY65541 ACP65538:ACU65541 AML65538:AMQ65541 AWH65538:AWM65541 BGD65538:BGI65541 BPZ65538:BQE65541 BZV65538:CAA65541 CJR65538:CJW65541 CTN65538:CTS65541 DDJ65538:DDO65541 DNF65538:DNK65541 DXB65538:DXG65541 EGX65538:EHC65541 EQT65538:EQY65541 FAP65538:FAU65541 FKL65538:FKQ65541 FUH65538:FUM65541 GED65538:GEI65541 GNZ65538:GOE65541 GXV65538:GYA65541 HHR65538:HHW65541 HRN65538:HRS65541 IBJ65538:IBO65541 ILF65538:ILK65541 IVB65538:IVG65541 JEX65538:JFC65541 JOT65538:JOY65541 JYP65538:JYU65541 KIL65538:KIQ65541 KSH65538:KSM65541 LCD65538:LCI65541 LLZ65538:LME65541 LVV65538:LWA65541 MFR65538:MFW65541 MPN65538:MPS65541 MZJ65538:MZO65541 NJF65538:NJK65541 NTB65538:NTG65541 OCX65538:ODC65541 OMT65538:OMY65541 OWP65538:OWU65541 PGL65538:PGQ65541 PQH65538:PQM65541 QAD65538:QAI65541 QJZ65538:QKE65541 QTV65538:QUA65541 RDR65538:RDW65541 RNN65538:RNS65541 RXJ65538:RXO65541 SHF65538:SHK65541 SRB65538:SRG65541 TAX65538:TBC65541 TKT65538:TKY65541 TUP65538:TUU65541 UEL65538:UEQ65541 UOH65538:UOM65541 UYD65538:UYI65541 VHZ65538:VIE65541 VRV65538:VSA65541 WBR65538:WBW65541 WLN65538:WLS65541 WVJ65538:WVO65541 IX131074:JC131077 ST131074:SY131077 ACP131074:ACU131077 AML131074:AMQ131077 AWH131074:AWM131077 BGD131074:BGI131077 BPZ131074:BQE131077 BZV131074:CAA131077 CJR131074:CJW131077 CTN131074:CTS131077 DDJ131074:DDO131077 DNF131074:DNK131077 DXB131074:DXG131077 EGX131074:EHC131077 EQT131074:EQY131077 FAP131074:FAU131077 FKL131074:FKQ131077 FUH131074:FUM131077 GED131074:GEI131077 GNZ131074:GOE131077 GXV131074:GYA131077 HHR131074:HHW131077 HRN131074:HRS131077 IBJ131074:IBO131077 ILF131074:ILK131077 IVB131074:IVG131077 JEX131074:JFC131077 JOT131074:JOY131077 JYP131074:JYU131077 KIL131074:KIQ131077 KSH131074:KSM131077 LCD131074:LCI131077 LLZ131074:LME131077 LVV131074:LWA131077 MFR131074:MFW131077 MPN131074:MPS131077 MZJ131074:MZO131077 NJF131074:NJK131077 NTB131074:NTG131077 OCX131074:ODC131077 OMT131074:OMY131077 OWP131074:OWU131077 PGL131074:PGQ131077 PQH131074:PQM131077 QAD131074:QAI131077 QJZ131074:QKE131077 QTV131074:QUA131077 RDR131074:RDW131077 RNN131074:RNS131077 RXJ131074:RXO131077 SHF131074:SHK131077 SRB131074:SRG131077 TAX131074:TBC131077 TKT131074:TKY131077 TUP131074:TUU131077 UEL131074:UEQ131077 UOH131074:UOM131077 UYD131074:UYI131077 VHZ131074:VIE131077 VRV131074:VSA131077 WBR131074:WBW131077 WLN131074:WLS131077 WVJ131074:WVO131077 IX196610:JC196613 ST196610:SY196613 ACP196610:ACU196613 AML196610:AMQ196613 AWH196610:AWM196613 BGD196610:BGI196613 BPZ196610:BQE196613 BZV196610:CAA196613 CJR196610:CJW196613 CTN196610:CTS196613 DDJ196610:DDO196613 DNF196610:DNK196613 DXB196610:DXG196613 EGX196610:EHC196613 EQT196610:EQY196613 FAP196610:FAU196613 FKL196610:FKQ196613 FUH196610:FUM196613 GED196610:GEI196613 GNZ196610:GOE196613 GXV196610:GYA196613 HHR196610:HHW196613 HRN196610:HRS196613 IBJ196610:IBO196613 ILF196610:ILK196613 IVB196610:IVG196613 JEX196610:JFC196613 JOT196610:JOY196613 JYP196610:JYU196613 KIL196610:KIQ196613 KSH196610:KSM196613 LCD196610:LCI196613 LLZ196610:LME196613 LVV196610:LWA196613 MFR196610:MFW196613 MPN196610:MPS196613 MZJ196610:MZO196613 NJF196610:NJK196613 NTB196610:NTG196613 OCX196610:ODC196613 OMT196610:OMY196613 OWP196610:OWU196613 PGL196610:PGQ196613 PQH196610:PQM196613 QAD196610:QAI196613 QJZ196610:QKE196613 QTV196610:QUA196613 RDR196610:RDW196613 RNN196610:RNS196613 RXJ196610:RXO196613 SHF196610:SHK196613 SRB196610:SRG196613 TAX196610:TBC196613 TKT196610:TKY196613 TUP196610:TUU196613 UEL196610:UEQ196613 UOH196610:UOM196613 UYD196610:UYI196613 VHZ196610:VIE196613 VRV196610:VSA196613 WBR196610:WBW196613 WLN196610:WLS196613 WVJ196610:WVO196613 IX262146:JC262149 ST262146:SY262149 ACP262146:ACU262149 AML262146:AMQ262149 AWH262146:AWM262149 BGD262146:BGI262149 BPZ262146:BQE262149 BZV262146:CAA262149 CJR262146:CJW262149 CTN262146:CTS262149 DDJ262146:DDO262149 DNF262146:DNK262149 DXB262146:DXG262149 EGX262146:EHC262149 EQT262146:EQY262149 FAP262146:FAU262149 FKL262146:FKQ262149 FUH262146:FUM262149 GED262146:GEI262149 GNZ262146:GOE262149 GXV262146:GYA262149 HHR262146:HHW262149 HRN262146:HRS262149 IBJ262146:IBO262149 ILF262146:ILK262149 IVB262146:IVG262149 JEX262146:JFC262149 JOT262146:JOY262149 JYP262146:JYU262149 KIL262146:KIQ262149 KSH262146:KSM262149 LCD262146:LCI262149 LLZ262146:LME262149 LVV262146:LWA262149 MFR262146:MFW262149 MPN262146:MPS262149 MZJ262146:MZO262149 NJF262146:NJK262149 NTB262146:NTG262149 OCX262146:ODC262149 OMT262146:OMY262149 OWP262146:OWU262149 PGL262146:PGQ262149 PQH262146:PQM262149 QAD262146:QAI262149 QJZ262146:QKE262149 QTV262146:QUA262149 RDR262146:RDW262149 RNN262146:RNS262149 RXJ262146:RXO262149 SHF262146:SHK262149 SRB262146:SRG262149 TAX262146:TBC262149 TKT262146:TKY262149 TUP262146:TUU262149 UEL262146:UEQ262149 UOH262146:UOM262149 UYD262146:UYI262149 VHZ262146:VIE262149 VRV262146:VSA262149 WBR262146:WBW262149 WLN262146:WLS262149 WVJ262146:WVO262149 IX327682:JC327685 ST327682:SY327685 ACP327682:ACU327685 AML327682:AMQ327685 AWH327682:AWM327685 BGD327682:BGI327685 BPZ327682:BQE327685 BZV327682:CAA327685 CJR327682:CJW327685 CTN327682:CTS327685 DDJ327682:DDO327685 DNF327682:DNK327685 DXB327682:DXG327685 EGX327682:EHC327685 EQT327682:EQY327685 FAP327682:FAU327685 FKL327682:FKQ327685 FUH327682:FUM327685 GED327682:GEI327685 GNZ327682:GOE327685 GXV327682:GYA327685 HHR327682:HHW327685 HRN327682:HRS327685 IBJ327682:IBO327685 ILF327682:ILK327685 IVB327682:IVG327685 JEX327682:JFC327685 JOT327682:JOY327685 JYP327682:JYU327685 KIL327682:KIQ327685 KSH327682:KSM327685 LCD327682:LCI327685 LLZ327682:LME327685 LVV327682:LWA327685 MFR327682:MFW327685 MPN327682:MPS327685 MZJ327682:MZO327685 NJF327682:NJK327685 NTB327682:NTG327685 OCX327682:ODC327685 OMT327682:OMY327685 OWP327682:OWU327685 PGL327682:PGQ327685 PQH327682:PQM327685 QAD327682:QAI327685 QJZ327682:QKE327685 QTV327682:QUA327685 RDR327682:RDW327685 RNN327682:RNS327685 RXJ327682:RXO327685 SHF327682:SHK327685 SRB327682:SRG327685 TAX327682:TBC327685 TKT327682:TKY327685 TUP327682:TUU327685 UEL327682:UEQ327685 UOH327682:UOM327685 UYD327682:UYI327685 VHZ327682:VIE327685 VRV327682:VSA327685 WBR327682:WBW327685 WLN327682:WLS327685 WVJ327682:WVO327685 IX393218:JC393221 ST393218:SY393221 ACP393218:ACU393221 AML393218:AMQ393221 AWH393218:AWM393221 BGD393218:BGI393221 BPZ393218:BQE393221 BZV393218:CAA393221 CJR393218:CJW393221 CTN393218:CTS393221 DDJ393218:DDO393221 DNF393218:DNK393221 DXB393218:DXG393221 EGX393218:EHC393221 EQT393218:EQY393221 FAP393218:FAU393221 FKL393218:FKQ393221 FUH393218:FUM393221 GED393218:GEI393221 GNZ393218:GOE393221 GXV393218:GYA393221 HHR393218:HHW393221 HRN393218:HRS393221 IBJ393218:IBO393221 ILF393218:ILK393221 IVB393218:IVG393221 JEX393218:JFC393221 JOT393218:JOY393221 JYP393218:JYU393221 KIL393218:KIQ393221 KSH393218:KSM393221 LCD393218:LCI393221 LLZ393218:LME393221 LVV393218:LWA393221 MFR393218:MFW393221 MPN393218:MPS393221 MZJ393218:MZO393221 NJF393218:NJK393221 NTB393218:NTG393221 OCX393218:ODC393221 OMT393218:OMY393221 OWP393218:OWU393221 PGL393218:PGQ393221 PQH393218:PQM393221 QAD393218:QAI393221 QJZ393218:QKE393221 QTV393218:QUA393221 RDR393218:RDW393221 RNN393218:RNS393221 RXJ393218:RXO393221 SHF393218:SHK393221 SRB393218:SRG393221 TAX393218:TBC393221 TKT393218:TKY393221 TUP393218:TUU393221 UEL393218:UEQ393221 UOH393218:UOM393221 UYD393218:UYI393221 VHZ393218:VIE393221 VRV393218:VSA393221 WBR393218:WBW393221 WLN393218:WLS393221 WVJ393218:WVO393221 IX458754:JC458757 ST458754:SY458757 ACP458754:ACU458757 AML458754:AMQ458757 AWH458754:AWM458757 BGD458754:BGI458757 BPZ458754:BQE458757 BZV458754:CAA458757 CJR458754:CJW458757 CTN458754:CTS458757 DDJ458754:DDO458757 DNF458754:DNK458757 DXB458754:DXG458757 EGX458754:EHC458757 EQT458754:EQY458757 FAP458754:FAU458757 FKL458754:FKQ458757 FUH458754:FUM458757 GED458754:GEI458757 GNZ458754:GOE458757 GXV458754:GYA458757 HHR458754:HHW458757 HRN458754:HRS458757 IBJ458754:IBO458757 ILF458754:ILK458757 IVB458754:IVG458757 JEX458754:JFC458757 JOT458754:JOY458757 JYP458754:JYU458757 KIL458754:KIQ458757 KSH458754:KSM458757 LCD458754:LCI458757 LLZ458754:LME458757 LVV458754:LWA458757 MFR458754:MFW458757 MPN458754:MPS458757 MZJ458754:MZO458757 NJF458754:NJK458757 NTB458754:NTG458757 OCX458754:ODC458757 OMT458754:OMY458757 OWP458754:OWU458757 PGL458754:PGQ458757 PQH458754:PQM458757 QAD458754:QAI458757 QJZ458754:QKE458757 QTV458754:QUA458757 RDR458754:RDW458757 RNN458754:RNS458757 RXJ458754:RXO458757 SHF458754:SHK458757 SRB458754:SRG458757 TAX458754:TBC458757 TKT458754:TKY458757 TUP458754:TUU458757 UEL458754:UEQ458757 UOH458754:UOM458757 UYD458754:UYI458757 VHZ458754:VIE458757 VRV458754:VSA458757 WBR458754:WBW458757 WLN458754:WLS458757 WVJ458754:WVO458757 IX524290:JC524293 ST524290:SY524293 ACP524290:ACU524293 AML524290:AMQ524293 AWH524290:AWM524293 BGD524290:BGI524293 BPZ524290:BQE524293 BZV524290:CAA524293 CJR524290:CJW524293 CTN524290:CTS524293 DDJ524290:DDO524293 DNF524290:DNK524293 DXB524290:DXG524293 EGX524290:EHC524293 EQT524290:EQY524293 FAP524290:FAU524293 FKL524290:FKQ524293 FUH524290:FUM524293 GED524290:GEI524293 GNZ524290:GOE524293 GXV524290:GYA524293 HHR524290:HHW524293 HRN524290:HRS524293 IBJ524290:IBO524293 ILF524290:ILK524293 IVB524290:IVG524293 JEX524290:JFC524293 JOT524290:JOY524293 JYP524290:JYU524293 KIL524290:KIQ524293 KSH524290:KSM524293 LCD524290:LCI524293 LLZ524290:LME524293 LVV524290:LWA524293 MFR524290:MFW524293 MPN524290:MPS524293 MZJ524290:MZO524293 NJF524290:NJK524293 NTB524290:NTG524293 OCX524290:ODC524293 OMT524290:OMY524293 OWP524290:OWU524293 PGL524290:PGQ524293 PQH524290:PQM524293 QAD524290:QAI524293 QJZ524290:QKE524293 QTV524290:QUA524293 RDR524290:RDW524293 RNN524290:RNS524293 RXJ524290:RXO524293 SHF524290:SHK524293 SRB524290:SRG524293 TAX524290:TBC524293 TKT524290:TKY524293 TUP524290:TUU524293 UEL524290:UEQ524293 UOH524290:UOM524293 UYD524290:UYI524293 VHZ524290:VIE524293 VRV524290:VSA524293 WBR524290:WBW524293 WLN524290:WLS524293 WVJ524290:WVO524293 IX589826:JC589829 ST589826:SY589829 ACP589826:ACU589829 AML589826:AMQ589829 AWH589826:AWM589829 BGD589826:BGI589829 BPZ589826:BQE589829 BZV589826:CAA589829 CJR589826:CJW589829 CTN589826:CTS589829 DDJ589826:DDO589829 DNF589826:DNK589829 DXB589826:DXG589829 EGX589826:EHC589829 EQT589826:EQY589829 FAP589826:FAU589829 FKL589826:FKQ589829 FUH589826:FUM589829 GED589826:GEI589829 GNZ589826:GOE589829 GXV589826:GYA589829 HHR589826:HHW589829 HRN589826:HRS589829 IBJ589826:IBO589829 ILF589826:ILK589829 IVB589826:IVG589829 JEX589826:JFC589829 JOT589826:JOY589829 JYP589826:JYU589829 KIL589826:KIQ589829 KSH589826:KSM589829 LCD589826:LCI589829 LLZ589826:LME589829 LVV589826:LWA589829 MFR589826:MFW589829 MPN589826:MPS589829 MZJ589826:MZO589829 NJF589826:NJK589829 NTB589826:NTG589829 OCX589826:ODC589829 OMT589826:OMY589829 OWP589826:OWU589829 PGL589826:PGQ589829 PQH589826:PQM589829 QAD589826:QAI589829 QJZ589826:QKE589829 QTV589826:QUA589829 RDR589826:RDW589829 RNN589826:RNS589829 RXJ589826:RXO589829 SHF589826:SHK589829 SRB589826:SRG589829 TAX589826:TBC589829 TKT589826:TKY589829 TUP589826:TUU589829 UEL589826:UEQ589829 UOH589826:UOM589829 UYD589826:UYI589829 VHZ589826:VIE589829 VRV589826:VSA589829 WBR589826:WBW589829 WLN589826:WLS589829 WVJ589826:WVO589829 IX655362:JC655365 ST655362:SY655365 ACP655362:ACU655365 AML655362:AMQ655365 AWH655362:AWM655365 BGD655362:BGI655365 BPZ655362:BQE655365 BZV655362:CAA655365 CJR655362:CJW655365 CTN655362:CTS655365 DDJ655362:DDO655365 DNF655362:DNK655365 DXB655362:DXG655365 EGX655362:EHC655365 EQT655362:EQY655365 FAP655362:FAU655365 FKL655362:FKQ655365 FUH655362:FUM655365 GED655362:GEI655365 GNZ655362:GOE655365 GXV655362:GYA655365 HHR655362:HHW655365 HRN655362:HRS655365 IBJ655362:IBO655365 ILF655362:ILK655365 IVB655362:IVG655365 JEX655362:JFC655365 JOT655362:JOY655365 JYP655362:JYU655365 KIL655362:KIQ655365 KSH655362:KSM655365 LCD655362:LCI655365 LLZ655362:LME655365 LVV655362:LWA655365 MFR655362:MFW655365 MPN655362:MPS655365 MZJ655362:MZO655365 NJF655362:NJK655365 NTB655362:NTG655365 OCX655362:ODC655365 OMT655362:OMY655365 OWP655362:OWU655365 PGL655362:PGQ655365 PQH655362:PQM655365 QAD655362:QAI655365 QJZ655362:QKE655365 QTV655362:QUA655365 RDR655362:RDW655365 RNN655362:RNS655365 RXJ655362:RXO655365 SHF655362:SHK655365 SRB655362:SRG655365 TAX655362:TBC655365 TKT655362:TKY655365 TUP655362:TUU655365 UEL655362:UEQ655365 UOH655362:UOM655365 UYD655362:UYI655365 VHZ655362:VIE655365 VRV655362:VSA655365 WBR655362:WBW655365 WLN655362:WLS655365 WVJ655362:WVO655365 IX720898:JC720901 ST720898:SY720901 ACP720898:ACU720901 AML720898:AMQ720901 AWH720898:AWM720901 BGD720898:BGI720901 BPZ720898:BQE720901 BZV720898:CAA720901 CJR720898:CJW720901 CTN720898:CTS720901 DDJ720898:DDO720901 DNF720898:DNK720901 DXB720898:DXG720901 EGX720898:EHC720901 EQT720898:EQY720901 FAP720898:FAU720901 FKL720898:FKQ720901 FUH720898:FUM720901 GED720898:GEI720901 GNZ720898:GOE720901 GXV720898:GYA720901 HHR720898:HHW720901 HRN720898:HRS720901 IBJ720898:IBO720901 ILF720898:ILK720901 IVB720898:IVG720901 JEX720898:JFC720901 JOT720898:JOY720901 JYP720898:JYU720901 KIL720898:KIQ720901 KSH720898:KSM720901 LCD720898:LCI720901 LLZ720898:LME720901 LVV720898:LWA720901 MFR720898:MFW720901 MPN720898:MPS720901 MZJ720898:MZO720901 NJF720898:NJK720901 NTB720898:NTG720901 OCX720898:ODC720901 OMT720898:OMY720901 OWP720898:OWU720901 PGL720898:PGQ720901 PQH720898:PQM720901 QAD720898:QAI720901 QJZ720898:QKE720901 QTV720898:QUA720901 RDR720898:RDW720901 RNN720898:RNS720901 RXJ720898:RXO720901 SHF720898:SHK720901 SRB720898:SRG720901 TAX720898:TBC720901 TKT720898:TKY720901 TUP720898:TUU720901 UEL720898:UEQ720901 UOH720898:UOM720901 UYD720898:UYI720901 VHZ720898:VIE720901 VRV720898:VSA720901 WBR720898:WBW720901 WLN720898:WLS720901 WVJ720898:WVO720901 IX786434:JC786437 ST786434:SY786437 ACP786434:ACU786437 AML786434:AMQ786437 AWH786434:AWM786437 BGD786434:BGI786437 BPZ786434:BQE786437 BZV786434:CAA786437 CJR786434:CJW786437 CTN786434:CTS786437 DDJ786434:DDO786437 DNF786434:DNK786437 DXB786434:DXG786437 EGX786434:EHC786437 EQT786434:EQY786437 FAP786434:FAU786437 FKL786434:FKQ786437 FUH786434:FUM786437 GED786434:GEI786437 GNZ786434:GOE786437 GXV786434:GYA786437 HHR786434:HHW786437 HRN786434:HRS786437 IBJ786434:IBO786437 ILF786434:ILK786437 IVB786434:IVG786437 JEX786434:JFC786437 JOT786434:JOY786437 JYP786434:JYU786437 KIL786434:KIQ786437 KSH786434:KSM786437 LCD786434:LCI786437 LLZ786434:LME786437 LVV786434:LWA786437 MFR786434:MFW786437 MPN786434:MPS786437 MZJ786434:MZO786437 NJF786434:NJK786437 NTB786434:NTG786437 OCX786434:ODC786437 OMT786434:OMY786437 OWP786434:OWU786437 PGL786434:PGQ786437 PQH786434:PQM786437 QAD786434:QAI786437 QJZ786434:QKE786437 QTV786434:QUA786437 RDR786434:RDW786437 RNN786434:RNS786437 RXJ786434:RXO786437 SHF786434:SHK786437 SRB786434:SRG786437 TAX786434:TBC786437 TKT786434:TKY786437 TUP786434:TUU786437 UEL786434:UEQ786437 UOH786434:UOM786437 UYD786434:UYI786437 VHZ786434:VIE786437 VRV786434:VSA786437 WBR786434:WBW786437 WLN786434:WLS786437 WVJ786434:WVO786437 IX851970:JC851973 ST851970:SY851973 ACP851970:ACU851973 AML851970:AMQ851973 AWH851970:AWM851973 BGD851970:BGI851973 BPZ851970:BQE851973 BZV851970:CAA851973 CJR851970:CJW851973 CTN851970:CTS851973 DDJ851970:DDO851973 DNF851970:DNK851973 DXB851970:DXG851973 EGX851970:EHC851973 EQT851970:EQY851973 FAP851970:FAU851973 FKL851970:FKQ851973 FUH851970:FUM851973 GED851970:GEI851973 GNZ851970:GOE851973 GXV851970:GYA851973 HHR851970:HHW851973 HRN851970:HRS851973 IBJ851970:IBO851973 ILF851970:ILK851973 IVB851970:IVG851973 JEX851970:JFC851973 JOT851970:JOY851973 JYP851970:JYU851973 KIL851970:KIQ851973 KSH851970:KSM851973 LCD851970:LCI851973 LLZ851970:LME851973 LVV851970:LWA851973 MFR851970:MFW851973 MPN851970:MPS851973 MZJ851970:MZO851973 NJF851970:NJK851973 NTB851970:NTG851973 OCX851970:ODC851973 OMT851970:OMY851973 OWP851970:OWU851973 PGL851970:PGQ851973 PQH851970:PQM851973 QAD851970:QAI851973 QJZ851970:QKE851973 QTV851970:QUA851973 RDR851970:RDW851973 RNN851970:RNS851973 RXJ851970:RXO851973 SHF851970:SHK851973 SRB851970:SRG851973 TAX851970:TBC851973 TKT851970:TKY851973 TUP851970:TUU851973 UEL851970:UEQ851973 UOH851970:UOM851973 UYD851970:UYI851973 VHZ851970:VIE851973 VRV851970:VSA851973 WBR851970:WBW851973 WLN851970:WLS851973 WVJ851970:WVO851973 IX917506:JC917509 ST917506:SY917509 ACP917506:ACU917509 AML917506:AMQ917509 AWH917506:AWM917509 BGD917506:BGI917509 BPZ917506:BQE917509 BZV917506:CAA917509 CJR917506:CJW917509 CTN917506:CTS917509 DDJ917506:DDO917509 DNF917506:DNK917509 DXB917506:DXG917509 EGX917506:EHC917509 EQT917506:EQY917509 FAP917506:FAU917509 FKL917506:FKQ917509 FUH917506:FUM917509 GED917506:GEI917509 GNZ917506:GOE917509 GXV917506:GYA917509 HHR917506:HHW917509 HRN917506:HRS917509 IBJ917506:IBO917509 ILF917506:ILK917509 IVB917506:IVG917509 JEX917506:JFC917509 JOT917506:JOY917509 JYP917506:JYU917509 KIL917506:KIQ917509 KSH917506:KSM917509 LCD917506:LCI917509 LLZ917506:LME917509 LVV917506:LWA917509 MFR917506:MFW917509 MPN917506:MPS917509 MZJ917506:MZO917509 NJF917506:NJK917509 NTB917506:NTG917509 OCX917506:ODC917509 OMT917506:OMY917509 OWP917506:OWU917509 PGL917506:PGQ917509 PQH917506:PQM917509 QAD917506:QAI917509 QJZ917506:QKE917509 QTV917506:QUA917509 RDR917506:RDW917509 RNN917506:RNS917509 RXJ917506:RXO917509 SHF917506:SHK917509 SRB917506:SRG917509 TAX917506:TBC917509 TKT917506:TKY917509 TUP917506:TUU917509 UEL917506:UEQ917509 UOH917506:UOM917509 UYD917506:UYI917509 VHZ917506:VIE917509 VRV917506:VSA917509 WBR917506:WBW917509 WLN917506:WLS917509 WVJ917506:WVO917509 IX983042:JC983045 ST983042:SY983045 ACP983042:ACU983045 AML983042:AMQ983045 AWH983042:AWM983045 BGD983042:BGI983045 BPZ983042:BQE983045 BZV983042:CAA983045 CJR983042:CJW983045 CTN983042:CTS983045 DDJ983042:DDO983045 DNF983042:DNK983045 DXB983042:DXG983045 EGX983042:EHC983045 EQT983042:EQY983045 FAP983042:FAU983045 FKL983042:FKQ983045 FUH983042:FUM983045 GED983042:GEI983045 GNZ983042:GOE983045 GXV983042:GYA983045 HHR983042:HHW983045 HRN983042:HRS983045 IBJ983042:IBO983045 ILF983042:ILK983045 IVB983042:IVG983045 JEX983042:JFC983045 JOT983042:JOY983045 JYP983042:JYU983045 KIL983042:KIQ983045 KSH983042:KSM983045 LCD983042:LCI983045 LLZ983042:LME983045 LVV983042:LWA983045 MFR983042:MFW983045 MPN983042:MPS983045 MZJ983042:MZO983045 NJF983042:NJK983045 NTB983042:NTG983045 OCX983042:ODC983045 OMT983042:OMY983045 OWP983042:OWU983045 PGL983042:PGQ983045 PQH983042:PQM983045 QAD983042:QAI983045 QJZ983042:QKE983045 QTV983042:QUA983045 RDR983042:RDW983045 RNN983042:RNS983045 RXJ983042:RXO983045 SHF983042:SHK983045 SRB983042:SRG983045 TAX983042:TBC983045 TKT983042:TKY983045 TUP983042:TUU983045 UEL983042:UEQ983045 UOH983042:UOM983045 UYD983042:UYI983045 VHZ983042:VIE983045 VRV983042:VSA983045 WBR983042:WBW983045 WLN983042:WLS983045 WVJ983042:WVO983045 IX65533:JC65536 ST65533:SY65536 ACP65533:ACU65536 AML65533:AMQ65536 AWH65533:AWM65536 BGD65533:BGI65536 BPZ65533:BQE65536 BZV65533:CAA65536 CJR65533:CJW65536 CTN65533:CTS65536 DDJ65533:DDO65536 DNF65533:DNK65536 DXB65533:DXG65536 EGX65533:EHC65536 EQT65533:EQY65536 FAP65533:FAU65536 FKL65533:FKQ65536 FUH65533:FUM65536 GED65533:GEI65536 GNZ65533:GOE65536 GXV65533:GYA65536 HHR65533:HHW65536 HRN65533:HRS65536 IBJ65533:IBO65536 ILF65533:ILK65536 IVB65533:IVG65536 JEX65533:JFC65536 JOT65533:JOY65536 JYP65533:JYU65536 KIL65533:KIQ65536 KSH65533:KSM65536 LCD65533:LCI65536 LLZ65533:LME65536 LVV65533:LWA65536 MFR65533:MFW65536 MPN65533:MPS65536 MZJ65533:MZO65536 NJF65533:NJK65536 NTB65533:NTG65536 OCX65533:ODC65536 OMT65533:OMY65536 OWP65533:OWU65536 PGL65533:PGQ65536 PQH65533:PQM65536 QAD65533:QAI65536 QJZ65533:QKE65536 QTV65533:QUA65536 RDR65533:RDW65536 RNN65533:RNS65536 RXJ65533:RXO65536 SHF65533:SHK65536 SRB65533:SRG65536 TAX65533:TBC65536 TKT65533:TKY65536 TUP65533:TUU65536 UEL65533:UEQ65536 UOH65533:UOM65536 UYD65533:UYI65536 VHZ65533:VIE65536 VRV65533:VSA65536 WBR65533:WBW65536 WLN65533:WLS65536 WVJ65533:WVO65536 IX131069:JC131072 ST131069:SY131072 ACP131069:ACU131072 AML131069:AMQ131072 AWH131069:AWM131072 BGD131069:BGI131072 BPZ131069:BQE131072 BZV131069:CAA131072 CJR131069:CJW131072 CTN131069:CTS131072 DDJ131069:DDO131072 DNF131069:DNK131072 DXB131069:DXG131072 EGX131069:EHC131072 EQT131069:EQY131072 FAP131069:FAU131072 FKL131069:FKQ131072 FUH131069:FUM131072 GED131069:GEI131072 GNZ131069:GOE131072 GXV131069:GYA131072 HHR131069:HHW131072 HRN131069:HRS131072 IBJ131069:IBO131072 ILF131069:ILK131072 IVB131069:IVG131072 JEX131069:JFC131072 JOT131069:JOY131072 JYP131069:JYU131072 KIL131069:KIQ131072 KSH131069:KSM131072 LCD131069:LCI131072 LLZ131069:LME131072 LVV131069:LWA131072 MFR131069:MFW131072 MPN131069:MPS131072 MZJ131069:MZO131072 NJF131069:NJK131072 NTB131069:NTG131072 OCX131069:ODC131072 OMT131069:OMY131072 OWP131069:OWU131072 PGL131069:PGQ131072 PQH131069:PQM131072 QAD131069:QAI131072 QJZ131069:QKE131072 QTV131069:QUA131072 RDR131069:RDW131072 RNN131069:RNS131072 RXJ131069:RXO131072 SHF131069:SHK131072 SRB131069:SRG131072 TAX131069:TBC131072 TKT131069:TKY131072 TUP131069:TUU131072 UEL131069:UEQ131072 UOH131069:UOM131072 UYD131069:UYI131072 VHZ131069:VIE131072 VRV131069:VSA131072 WBR131069:WBW131072 WLN131069:WLS131072 WVJ131069:WVO131072 IX196605:JC196608 ST196605:SY196608 ACP196605:ACU196608 AML196605:AMQ196608 AWH196605:AWM196608 BGD196605:BGI196608 BPZ196605:BQE196608 BZV196605:CAA196608 CJR196605:CJW196608 CTN196605:CTS196608 DDJ196605:DDO196608 DNF196605:DNK196608 DXB196605:DXG196608 EGX196605:EHC196608 EQT196605:EQY196608 FAP196605:FAU196608 FKL196605:FKQ196608 FUH196605:FUM196608 GED196605:GEI196608 GNZ196605:GOE196608 GXV196605:GYA196608 HHR196605:HHW196608 HRN196605:HRS196608 IBJ196605:IBO196608 ILF196605:ILK196608 IVB196605:IVG196608 JEX196605:JFC196608 JOT196605:JOY196608 JYP196605:JYU196608 KIL196605:KIQ196608 KSH196605:KSM196608 LCD196605:LCI196608 LLZ196605:LME196608 LVV196605:LWA196608 MFR196605:MFW196608 MPN196605:MPS196608 MZJ196605:MZO196608 NJF196605:NJK196608 NTB196605:NTG196608 OCX196605:ODC196608 OMT196605:OMY196608 OWP196605:OWU196608 PGL196605:PGQ196608 PQH196605:PQM196608 QAD196605:QAI196608 QJZ196605:QKE196608 QTV196605:QUA196608 RDR196605:RDW196608 RNN196605:RNS196608 RXJ196605:RXO196608 SHF196605:SHK196608 SRB196605:SRG196608 TAX196605:TBC196608 TKT196605:TKY196608 TUP196605:TUU196608 UEL196605:UEQ196608 UOH196605:UOM196608 UYD196605:UYI196608 VHZ196605:VIE196608 VRV196605:VSA196608 WBR196605:WBW196608 WLN196605:WLS196608 WVJ196605:WVO196608 IX262141:JC262144 ST262141:SY262144 ACP262141:ACU262144 AML262141:AMQ262144 AWH262141:AWM262144 BGD262141:BGI262144 BPZ262141:BQE262144 BZV262141:CAA262144 CJR262141:CJW262144 CTN262141:CTS262144 DDJ262141:DDO262144 DNF262141:DNK262144 DXB262141:DXG262144 EGX262141:EHC262144 EQT262141:EQY262144 FAP262141:FAU262144 FKL262141:FKQ262144 FUH262141:FUM262144 GED262141:GEI262144 GNZ262141:GOE262144 GXV262141:GYA262144 HHR262141:HHW262144 HRN262141:HRS262144 IBJ262141:IBO262144 ILF262141:ILK262144 IVB262141:IVG262144 JEX262141:JFC262144 JOT262141:JOY262144 JYP262141:JYU262144 KIL262141:KIQ262144 KSH262141:KSM262144 LCD262141:LCI262144 LLZ262141:LME262144 LVV262141:LWA262144 MFR262141:MFW262144 MPN262141:MPS262144 MZJ262141:MZO262144 NJF262141:NJK262144 NTB262141:NTG262144 OCX262141:ODC262144 OMT262141:OMY262144 OWP262141:OWU262144 PGL262141:PGQ262144 PQH262141:PQM262144 QAD262141:QAI262144 QJZ262141:QKE262144 QTV262141:QUA262144 RDR262141:RDW262144 RNN262141:RNS262144 RXJ262141:RXO262144 SHF262141:SHK262144 SRB262141:SRG262144 TAX262141:TBC262144 TKT262141:TKY262144 TUP262141:TUU262144 UEL262141:UEQ262144 UOH262141:UOM262144 UYD262141:UYI262144 VHZ262141:VIE262144 VRV262141:VSA262144 WBR262141:WBW262144 WLN262141:WLS262144 WVJ262141:WVO262144 IX327677:JC327680 ST327677:SY327680 ACP327677:ACU327680 AML327677:AMQ327680 AWH327677:AWM327680 BGD327677:BGI327680 BPZ327677:BQE327680 BZV327677:CAA327680 CJR327677:CJW327680 CTN327677:CTS327680 DDJ327677:DDO327680 DNF327677:DNK327680 DXB327677:DXG327680 EGX327677:EHC327680 EQT327677:EQY327680 FAP327677:FAU327680 FKL327677:FKQ327680 FUH327677:FUM327680 GED327677:GEI327680 GNZ327677:GOE327680 GXV327677:GYA327680 HHR327677:HHW327680 HRN327677:HRS327680 IBJ327677:IBO327680 ILF327677:ILK327680 IVB327677:IVG327680 JEX327677:JFC327680 JOT327677:JOY327680 JYP327677:JYU327680 KIL327677:KIQ327680 KSH327677:KSM327680 LCD327677:LCI327680 LLZ327677:LME327680 LVV327677:LWA327680 MFR327677:MFW327680 MPN327677:MPS327680 MZJ327677:MZO327680 NJF327677:NJK327680 NTB327677:NTG327680 OCX327677:ODC327680 OMT327677:OMY327680 OWP327677:OWU327680 PGL327677:PGQ327680 PQH327677:PQM327680 QAD327677:QAI327680 QJZ327677:QKE327680 QTV327677:QUA327680 RDR327677:RDW327680 RNN327677:RNS327680 RXJ327677:RXO327680 SHF327677:SHK327680 SRB327677:SRG327680 TAX327677:TBC327680 TKT327677:TKY327680 TUP327677:TUU327680 UEL327677:UEQ327680 UOH327677:UOM327680 UYD327677:UYI327680 VHZ327677:VIE327680 VRV327677:VSA327680 WBR327677:WBW327680 WLN327677:WLS327680 WVJ327677:WVO327680 IX393213:JC393216 ST393213:SY393216 ACP393213:ACU393216 AML393213:AMQ393216 AWH393213:AWM393216 BGD393213:BGI393216 BPZ393213:BQE393216 BZV393213:CAA393216 CJR393213:CJW393216 CTN393213:CTS393216 DDJ393213:DDO393216 DNF393213:DNK393216 DXB393213:DXG393216 EGX393213:EHC393216 EQT393213:EQY393216 FAP393213:FAU393216 FKL393213:FKQ393216 FUH393213:FUM393216 GED393213:GEI393216 GNZ393213:GOE393216 GXV393213:GYA393216 HHR393213:HHW393216 HRN393213:HRS393216 IBJ393213:IBO393216 ILF393213:ILK393216 IVB393213:IVG393216 JEX393213:JFC393216 JOT393213:JOY393216 JYP393213:JYU393216 KIL393213:KIQ393216 KSH393213:KSM393216 LCD393213:LCI393216 LLZ393213:LME393216 LVV393213:LWA393216 MFR393213:MFW393216 MPN393213:MPS393216 MZJ393213:MZO393216 NJF393213:NJK393216 NTB393213:NTG393216 OCX393213:ODC393216 OMT393213:OMY393216 OWP393213:OWU393216 PGL393213:PGQ393216 PQH393213:PQM393216 QAD393213:QAI393216 QJZ393213:QKE393216 QTV393213:QUA393216 RDR393213:RDW393216 RNN393213:RNS393216 RXJ393213:RXO393216 SHF393213:SHK393216 SRB393213:SRG393216 TAX393213:TBC393216 TKT393213:TKY393216 TUP393213:TUU393216 UEL393213:UEQ393216 UOH393213:UOM393216 UYD393213:UYI393216 VHZ393213:VIE393216 VRV393213:VSA393216 WBR393213:WBW393216 WLN393213:WLS393216 WVJ393213:WVO393216 IX458749:JC458752 ST458749:SY458752 ACP458749:ACU458752 AML458749:AMQ458752 AWH458749:AWM458752 BGD458749:BGI458752 BPZ458749:BQE458752 BZV458749:CAA458752 CJR458749:CJW458752 CTN458749:CTS458752 DDJ458749:DDO458752 DNF458749:DNK458752 DXB458749:DXG458752 EGX458749:EHC458752 EQT458749:EQY458752 FAP458749:FAU458752 FKL458749:FKQ458752 FUH458749:FUM458752 GED458749:GEI458752 GNZ458749:GOE458752 GXV458749:GYA458752 HHR458749:HHW458752 HRN458749:HRS458752 IBJ458749:IBO458752 ILF458749:ILK458752 IVB458749:IVG458752 JEX458749:JFC458752 JOT458749:JOY458752 JYP458749:JYU458752 KIL458749:KIQ458752 KSH458749:KSM458752 LCD458749:LCI458752 LLZ458749:LME458752 LVV458749:LWA458752 MFR458749:MFW458752 MPN458749:MPS458752 MZJ458749:MZO458752 NJF458749:NJK458752 NTB458749:NTG458752 OCX458749:ODC458752 OMT458749:OMY458752 OWP458749:OWU458752 PGL458749:PGQ458752 PQH458749:PQM458752 QAD458749:QAI458752 QJZ458749:QKE458752 QTV458749:QUA458752 RDR458749:RDW458752 RNN458749:RNS458752 RXJ458749:RXO458752 SHF458749:SHK458752 SRB458749:SRG458752 TAX458749:TBC458752 TKT458749:TKY458752 TUP458749:TUU458752 UEL458749:UEQ458752 UOH458749:UOM458752 UYD458749:UYI458752 VHZ458749:VIE458752 VRV458749:VSA458752 WBR458749:WBW458752 WLN458749:WLS458752 WVJ458749:WVO458752 IX524285:JC524288 ST524285:SY524288 ACP524285:ACU524288 AML524285:AMQ524288 AWH524285:AWM524288 BGD524285:BGI524288 BPZ524285:BQE524288 BZV524285:CAA524288 CJR524285:CJW524288 CTN524285:CTS524288 DDJ524285:DDO524288 DNF524285:DNK524288 DXB524285:DXG524288 EGX524285:EHC524288 EQT524285:EQY524288 FAP524285:FAU524288 FKL524285:FKQ524288 FUH524285:FUM524288 GED524285:GEI524288 GNZ524285:GOE524288 GXV524285:GYA524288 HHR524285:HHW524288 HRN524285:HRS524288 IBJ524285:IBO524288 ILF524285:ILK524288 IVB524285:IVG524288 JEX524285:JFC524288 JOT524285:JOY524288 JYP524285:JYU524288 KIL524285:KIQ524288 KSH524285:KSM524288 LCD524285:LCI524288 LLZ524285:LME524288 LVV524285:LWA524288 MFR524285:MFW524288 MPN524285:MPS524288 MZJ524285:MZO524288 NJF524285:NJK524288 NTB524285:NTG524288 OCX524285:ODC524288 OMT524285:OMY524288 OWP524285:OWU524288 PGL524285:PGQ524288 PQH524285:PQM524288 QAD524285:QAI524288 QJZ524285:QKE524288 QTV524285:QUA524288 RDR524285:RDW524288 RNN524285:RNS524288 RXJ524285:RXO524288 SHF524285:SHK524288 SRB524285:SRG524288 TAX524285:TBC524288 TKT524285:TKY524288 TUP524285:TUU524288 UEL524285:UEQ524288 UOH524285:UOM524288 UYD524285:UYI524288 VHZ524285:VIE524288 VRV524285:VSA524288 WBR524285:WBW524288 WLN524285:WLS524288 WVJ524285:WVO524288 IX589821:JC589824 ST589821:SY589824 ACP589821:ACU589824 AML589821:AMQ589824 AWH589821:AWM589824 BGD589821:BGI589824 BPZ589821:BQE589824 BZV589821:CAA589824 CJR589821:CJW589824 CTN589821:CTS589824 DDJ589821:DDO589824 DNF589821:DNK589824 DXB589821:DXG589824 EGX589821:EHC589824 EQT589821:EQY589824 FAP589821:FAU589824 FKL589821:FKQ589824 FUH589821:FUM589824 GED589821:GEI589824 GNZ589821:GOE589824 GXV589821:GYA589824 HHR589821:HHW589824 HRN589821:HRS589824 IBJ589821:IBO589824 ILF589821:ILK589824 IVB589821:IVG589824 JEX589821:JFC589824 JOT589821:JOY589824 JYP589821:JYU589824 KIL589821:KIQ589824 KSH589821:KSM589824 LCD589821:LCI589824 LLZ589821:LME589824 LVV589821:LWA589824 MFR589821:MFW589824 MPN589821:MPS589824 MZJ589821:MZO589824 NJF589821:NJK589824 NTB589821:NTG589824 OCX589821:ODC589824 OMT589821:OMY589824 OWP589821:OWU589824 PGL589821:PGQ589824 PQH589821:PQM589824 QAD589821:QAI589824 QJZ589821:QKE589824 QTV589821:QUA589824 RDR589821:RDW589824 RNN589821:RNS589824 RXJ589821:RXO589824 SHF589821:SHK589824 SRB589821:SRG589824 TAX589821:TBC589824 TKT589821:TKY589824 TUP589821:TUU589824 UEL589821:UEQ589824 UOH589821:UOM589824 UYD589821:UYI589824 VHZ589821:VIE589824 VRV589821:VSA589824 WBR589821:WBW589824 WLN589821:WLS589824 WVJ589821:WVO589824 IX655357:JC655360 ST655357:SY655360 ACP655357:ACU655360 AML655357:AMQ655360 AWH655357:AWM655360 BGD655357:BGI655360 BPZ655357:BQE655360 BZV655357:CAA655360 CJR655357:CJW655360 CTN655357:CTS655360 DDJ655357:DDO655360 DNF655357:DNK655360 DXB655357:DXG655360 EGX655357:EHC655360 EQT655357:EQY655360 FAP655357:FAU655360 FKL655357:FKQ655360 FUH655357:FUM655360 GED655357:GEI655360 GNZ655357:GOE655360 GXV655357:GYA655360 HHR655357:HHW655360 HRN655357:HRS655360 IBJ655357:IBO655360 ILF655357:ILK655360 IVB655357:IVG655360 JEX655357:JFC655360 JOT655357:JOY655360 JYP655357:JYU655360 KIL655357:KIQ655360 KSH655357:KSM655360 LCD655357:LCI655360 LLZ655357:LME655360 LVV655357:LWA655360 MFR655357:MFW655360 MPN655357:MPS655360 MZJ655357:MZO655360 NJF655357:NJK655360 NTB655357:NTG655360 OCX655357:ODC655360 OMT655357:OMY655360 OWP655357:OWU655360 PGL655357:PGQ655360 PQH655357:PQM655360 QAD655357:QAI655360 QJZ655357:QKE655360 QTV655357:QUA655360 RDR655357:RDW655360 RNN655357:RNS655360 RXJ655357:RXO655360 SHF655357:SHK655360 SRB655357:SRG655360 TAX655357:TBC655360 TKT655357:TKY655360 TUP655357:TUU655360 UEL655357:UEQ655360 UOH655357:UOM655360 UYD655357:UYI655360 VHZ655357:VIE655360 VRV655357:VSA655360 WBR655357:WBW655360 WLN655357:WLS655360 WVJ655357:WVO655360 IX720893:JC720896 ST720893:SY720896 ACP720893:ACU720896 AML720893:AMQ720896 AWH720893:AWM720896 BGD720893:BGI720896 BPZ720893:BQE720896 BZV720893:CAA720896 CJR720893:CJW720896 CTN720893:CTS720896 DDJ720893:DDO720896 DNF720893:DNK720896 DXB720893:DXG720896 EGX720893:EHC720896 EQT720893:EQY720896 FAP720893:FAU720896 FKL720893:FKQ720896 FUH720893:FUM720896 GED720893:GEI720896 GNZ720893:GOE720896 GXV720893:GYA720896 HHR720893:HHW720896 HRN720893:HRS720896 IBJ720893:IBO720896 ILF720893:ILK720896 IVB720893:IVG720896 JEX720893:JFC720896 JOT720893:JOY720896 JYP720893:JYU720896 KIL720893:KIQ720896 KSH720893:KSM720896 LCD720893:LCI720896 LLZ720893:LME720896 LVV720893:LWA720896 MFR720893:MFW720896 MPN720893:MPS720896 MZJ720893:MZO720896 NJF720893:NJK720896 NTB720893:NTG720896 OCX720893:ODC720896 OMT720893:OMY720896 OWP720893:OWU720896 PGL720893:PGQ720896 PQH720893:PQM720896 QAD720893:QAI720896 QJZ720893:QKE720896 QTV720893:QUA720896 RDR720893:RDW720896 RNN720893:RNS720896 RXJ720893:RXO720896 SHF720893:SHK720896 SRB720893:SRG720896 TAX720893:TBC720896 TKT720893:TKY720896 TUP720893:TUU720896 UEL720893:UEQ720896 UOH720893:UOM720896 UYD720893:UYI720896 VHZ720893:VIE720896 VRV720893:VSA720896 WBR720893:WBW720896 WLN720893:WLS720896 WVJ720893:WVO720896 IX786429:JC786432 ST786429:SY786432 ACP786429:ACU786432 AML786429:AMQ786432 AWH786429:AWM786432 BGD786429:BGI786432 BPZ786429:BQE786432 BZV786429:CAA786432 CJR786429:CJW786432 CTN786429:CTS786432 DDJ786429:DDO786432 DNF786429:DNK786432 DXB786429:DXG786432 EGX786429:EHC786432 EQT786429:EQY786432 FAP786429:FAU786432 FKL786429:FKQ786432 FUH786429:FUM786432 GED786429:GEI786432 GNZ786429:GOE786432 GXV786429:GYA786432 HHR786429:HHW786432 HRN786429:HRS786432 IBJ786429:IBO786432 ILF786429:ILK786432 IVB786429:IVG786432 JEX786429:JFC786432 JOT786429:JOY786432 JYP786429:JYU786432 KIL786429:KIQ786432 KSH786429:KSM786432 LCD786429:LCI786432 LLZ786429:LME786432 LVV786429:LWA786432 MFR786429:MFW786432 MPN786429:MPS786432 MZJ786429:MZO786432 NJF786429:NJK786432 NTB786429:NTG786432 OCX786429:ODC786432 OMT786429:OMY786432 OWP786429:OWU786432 PGL786429:PGQ786432 PQH786429:PQM786432 QAD786429:QAI786432 QJZ786429:QKE786432 QTV786429:QUA786432 RDR786429:RDW786432 RNN786429:RNS786432 RXJ786429:RXO786432 SHF786429:SHK786432 SRB786429:SRG786432 TAX786429:TBC786432 TKT786429:TKY786432 TUP786429:TUU786432 UEL786429:UEQ786432 UOH786429:UOM786432 UYD786429:UYI786432 VHZ786429:VIE786432 VRV786429:VSA786432 WBR786429:WBW786432 WLN786429:WLS786432 WVJ786429:WVO786432 IX851965:JC851968 ST851965:SY851968 ACP851965:ACU851968 AML851965:AMQ851968 AWH851965:AWM851968 BGD851965:BGI851968 BPZ851965:BQE851968 BZV851965:CAA851968 CJR851965:CJW851968 CTN851965:CTS851968 DDJ851965:DDO851968 DNF851965:DNK851968 DXB851965:DXG851968 EGX851965:EHC851968 EQT851965:EQY851968 FAP851965:FAU851968 FKL851965:FKQ851968 FUH851965:FUM851968 GED851965:GEI851968 GNZ851965:GOE851968 GXV851965:GYA851968 HHR851965:HHW851968 HRN851965:HRS851968 IBJ851965:IBO851968 ILF851965:ILK851968 IVB851965:IVG851968 JEX851965:JFC851968 JOT851965:JOY851968 JYP851965:JYU851968 KIL851965:KIQ851968 KSH851965:KSM851968 LCD851965:LCI851968 LLZ851965:LME851968 LVV851965:LWA851968 MFR851965:MFW851968 MPN851965:MPS851968 MZJ851965:MZO851968 NJF851965:NJK851968 NTB851965:NTG851968 OCX851965:ODC851968 OMT851965:OMY851968 OWP851965:OWU851968 PGL851965:PGQ851968 PQH851965:PQM851968 QAD851965:QAI851968 QJZ851965:QKE851968 QTV851965:QUA851968 RDR851965:RDW851968 RNN851965:RNS851968 RXJ851965:RXO851968 SHF851965:SHK851968 SRB851965:SRG851968 TAX851965:TBC851968 TKT851965:TKY851968 TUP851965:TUU851968 UEL851965:UEQ851968 UOH851965:UOM851968 UYD851965:UYI851968 VHZ851965:VIE851968 VRV851965:VSA851968 WBR851965:WBW851968 WLN851965:WLS851968 WVJ851965:WVO851968 IX917501:JC917504 ST917501:SY917504 ACP917501:ACU917504 AML917501:AMQ917504 AWH917501:AWM917504 BGD917501:BGI917504 BPZ917501:BQE917504 BZV917501:CAA917504 CJR917501:CJW917504 CTN917501:CTS917504 DDJ917501:DDO917504 DNF917501:DNK917504 DXB917501:DXG917504 EGX917501:EHC917504 EQT917501:EQY917504 FAP917501:FAU917504 FKL917501:FKQ917504 FUH917501:FUM917504 GED917501:GEI917504 GNZ917501:GOE917504 GXV917501:GYA917504 HHR917501:HHW917504 HRN917501:HRS917504 IBJ917501:IBO917504 ILF917501:ILK917504 IVB917501:IVG917504 JEX917501:JFC917504 JOT917501:JOY917504 JYP917501:JYU917504 KIL917501:KIQ917504 KSH917501:KSM917504 LCD917501:LCI917504 LLZ917501:LME917504 LVV917501:LWA917504 MFR917501:MFW917504 MPN917501:MPS917504 MZJ917501:MZO917504 NJF917501:NJK917504 NTB917501:NTG917504 OCX917501:ODC917504 OMT917501:OMY917504 OWP917501:OWU917504 PGL917501:PGQ917504 PQH917501:PQM917504 QAD917501:QAI917504 QJZ917501:QKE917504 QTV917501:QUA917504 RDR917501:RDW917504 RNN917501:RNS917504 RXJ917501:RXO917504 SHF917501:SHK917504 SRB917501:SRG917504 TAX917501:TBC917504 TKT917501:TKY917504 TUP917501:TUU917504 UEL917501:UEQ917504 UOH917501:UOM917504 UYD917501:UYI917504 VHZ917501:VIE917504 VRV917501:VSA917504 WBR917501:WBW917504 WLN917501:WLS917504 WVJ917501:WVO917504 IX983037:JC983040 ST983037:SY983040 ACP983037:ACU983040 AML983037:AMQ983040 AWH983037:AWM983040 BGD983037:BGI983040 BPZ983037:BQE983040 BZV983037:CAA983040 CJR983037:CJW983040 CTN983037:CTS983040 DDJ983037:DDO983040 DNF983037:DNK983040 DXB983037:DXG983040 EGX983037:EHC983040 EQT983037:EQY983040 FAP983037:FAU983040 FKL983037:FKQ983040 FUH983037:FUM983040 GED983037:GEI983040 GNZ983037:GOE983040 GXV983037:GYA983040 HHR983037:HHW983040 HRN983037:HRS983040 IBJ983037:IBO983040 ILF983037:ILK983040 IVB983037:IVG983040 JEX983037:JFC983040 JOT983037:JOY983040 JYP983037:JYU983040 KIL983037:KIQ983040 KSH983037:KSM983040 LCD983037:LCI983040 LLZ983037:LME983040 LVV983037:LWA983040 MFR983037:MFW983040 MPN983037:MPS983040 MZJ983037:MZO983040 NJF983037:NJK983040 NTB983037:NTG983040 OCX983037:ODC983040 OMT983037:OMY983040 OWP983037:OWU983040 PGL983037:PGQ983040 PQH983037:PQM983040 QAD983037:QAI983040 QJZ983037:QKE983040 QTV983037:QUA983040 RDR983037:RDW983040 RNN983037:RNS983040 RXJ983037:RXO983040 SHF983037:SHK983040 SRB983037:SRG983040 TAX983037:TBC983040 TKT983037:TKY983040 TUP983037:TUU983040 UEL983037:UEQ983040 UOH983037:UOM983040 UYD983037:UYI983040 VHZ983037:VIE983040 VRV983037:VSA983040 WBR983037:WBW983040 WLN983037:WLS983040 WVJ983037:WVO983040 IX65543:JC65546 ST65543:SY65546 ACP65543:ACU65546 AML65543:AMQ65546 AWH65543:AWM65546 BGD65543:BGI65546 BPZ65543:BQE65546 BZV65543:CAA65546 CJR65543:CJW65546 CTN65543:CTS65546 DDJ65543:DDO65546 DNF65543:DNK65546 DXB65543:DXG65546 EGX65543:EHC65546 EQT65543:EQY65546 FAP65543:FAU65546 FKL65543:FKQ65546 FUH65543:FUM65546 GED65543:GEI65546 GNZ65543:GOE65546 GXV65543:GYA65546 HHR65543:HHW65546 HRN65543:HRS65546 IBJ65543:IBO65546 ILF65543:ILK65546 IVB65543:IVG65546 JEX65543:JFC65546 JOT65543:JOY65546 JYP65543:JYU65546 KIL65543:KIQ65546 KSH65543:KSM65546 LCD65543:LCI65546 LLZ65543:LME65546 LVV65543:LWA65546 MFR65543:MFW65546 MPN65543:MPS65546 MZJ65543:MZO65546 NJF65543:NJK65546 NTB65543:NTG65546 OCX65543:ODC65546 OMT65543:OMY65546 OWP65543:OWU65546 PGL65543:PGQ65546 PQH65543:PQM65546 QAD65543:QAI65546 QJZ65543:QKE65546 QTV65543:QUA65546 RDR65543:RDW65546 RNN65543:RNS65546 RXJ65543:RXO65546 SHF65543:SHK65546 SRB65543:SRG65546 TAX65543:TBC65546 TKT65543:TKY65546 TUP65543:TUU65546 UEL65543:UEQ65546 UOH65543:UOM65546 UYD65543:UYI65546 VHZ65543:VIE65546 VRV65543:VSA65546 WBR65543:WBW65546 WLN65543:WLS65546 WVJ65543:WVO65546 IX131079:JC131082 ST131079:SY131082 ACP131079:ACU131082 AML131079:AMQ131082 AWH131079:AWM131082 BGD131079:BGI131082 BPZ131079:BQE131082 BZV131079:CAA131082 CJR131079:CJW131082 CTN131079:CTS131082 DDJ131079:DDO131082 DNF131079:DNK131082 DXB131079:DXG131082 EGX131079:EHC131082 EQT131079:EQY131082 FAP131079:FAU131082 FKL131079:FKQ131082 FUH131079:FUM131082 GED131079:GEI131082 GNZ131079:GOE131082 GXV131079:GYA131082 HHR131079:HHW131082 HRN131079:HRS131082 IBJ131079:IBO131082 ILF131079:ILK131082 IVB131079:IVG131082 JEX131079:JFC131082 JOT131079:JOY131082 JYP131079:JYU131082 KIL131079:KIQ131082 KSH131079:KSM131082 LCD131079:LCI131082 LLZ131079:LME131082 LVV131079:LWA131082 MFR131079:MFW131082 MPN131079:MPS131082 MZJ131079:MZO131082 NJF131079:NJK131082 NTB131079:NTG131082 OCX131079:ODC131082 OMT131079:OMY131082 OWP131079:OWU131082 PGL131079:PGQ131082 PQH131079:PQM131082 QAD131079:QAI131082 QJZ131079:QKE131082 QTV131079:QUA131082 RDR131079:RDW131082 RNN131079:RNS131082 RXJ131079:RXO131082 SHF131079:SHK131082 SRB131079:SRG131082 TAX131079:TBC131082 TKT131079:TKY131082 TUP131079:TUU131082 UEL131079:UEQ131082 UOH131079:UOM131082 UYD131079:UYI131082 VHZ131079:VIE131082 VRV131079:VSA131082 WBR131079:WBW131082 WLN131079:WLS131082 WVJ131079:WVO131082 IX196615:JC196618 ST196615:SY196618 ACP196615:ACU196618 AML196615:AMQ196618 AWH196615:AWM196618 BGD196615:BGI196618 BPZ196615:BQE196618 BZV196615:CAA196618 CJR196615:CJW196618 CTN196615:CTS196618 DDJ196615:DDO196618 DNF196615:DNK196618 DXB196615:DXG196618 EGX196615:EHC196618 EQT196615:EQY196618 FAP196615:FAU196618 FKL196615:FKQ196618 FUH196615:FUM196618 GED196615:GEI196618 GNZ196615:GOE196618 GXV196615:GYA196618 HHR196615:HHW196618 HRN196615:HRS196618 IBJ196615:IBO196618 ILF196615:ILK196618 IVB196615:IVG196618 JEX196615:JFC196618 JOT196615:JOY196618 JYP196615:JYU196618 KIL196615:KIQ196618 KSH196615:KSM196618 LCD196615:LCI196618 LLZ196615:LME196618 LVV196615:LWA196618 MFR196615:MFW196618 MPN196615:MPS196618 MZJ196615:MZO196618 NJF196615:NJK196618 NTB196615:NTG196618 OCX196615:ODC196618 OMT196615:OMY196618 OWP196615:OWU196618 PGL196615:PGQ196618 PQH196615:PQM196618 QAD196615:QAI196618 QJZ196615:QKE196618 QTV196615:QUA196618 RDR196615:RDW196618 RNN196615:RNS196618 RXJ196615:RXO196618 SHF196615:SHK196618 SRB196615:SRG196618 TAX196615:TBC196618 TKT196615:TKY196618 TUP196615:TUU196618 UEL196615:UEQ196618 UOH196615:UOM196618 UYD196615:UYI196618 VHZ196615:VIE196618 VRV196615:VSA196618 WBR196615:WBW196618 WLN196615:WLS196618 WVJ196615:WVO196618 IX262151:JC262154 ST262151:SY262154 ACP262151:ACU262154 AML262151:AMQ262154 AWH262151:AWM262154 BGD262151:BGI262154 BPZ262151:BQE262154 BZV262151:CAA262154 CJR262151:CJW262154 CTN262151:CTS262154 DDJ262151:DDO262154 DNF262151:DNK262154 DXB262151:DXG262154 EGX262151:EHC262154 EQT262151:EQY262154 FAP262151:FAU262154 FKL262151:FKQ262154 FUH262151:FUM262154 GED262151:GEI262154 GNZ262151:GOE262154 GXV262151:GYA262154 HHR262151:HHW262154 HRN262151:HRS262154 IBJ262151:IBO262154 ILF262151:ILK262154 IVB262151:IVG262154 JEX262151:JFC262154 JOT262151:JOY262154 JYP262151:JYU262154 KIL262151:KIQ262154 KSH262151:KSM262154 LCD262151:LCI262154 LLZ262151:LME262154 LVV262151:LWA262154 MFR262151:MFW262154 MPN262151:MPS262154 MZJ262151:MZO262154 NJF262151:NJK262154 NTB262151:NTG262154 OCX262151:ODC262154 OMT262151:OMY262154 OWP262151:OWU262154 PGL262151:PGQ262154 PQH262151:PQM262154 QAD262151:QAI262154 QJZ262151:QKE262154 QTV262151:QUA262154 RDR262151:RDW262154 RNN262151:RNS262154 RXJ262151:RXO262154 SHF262151:SHK262154 SRB262151:SRG262154 TAX262151:TBC262154 TKT262151:TKY262154 TUP262151:TUU262154 UEL262151:UEQ262154 UOH262151:UOM262154 UYD262151:UYI262154 VHZ262151:VIE262154 VRV262151:VSA262154 WBR262151:WBW262154 WLN262151:WLS262154 WVJ262151:WVO262154 IX327687:JC327690 ST327687:SY327690 ACP327687:ACU327690 AML327687:AMQ327690 AWH327687:AWM327690 BGD327687:BGI327690 BPZ327687:BQE327690 BZV327687:CAA327690 CJR327687:CJW327690 CTN327687:CTS327690 DDJ327687:DDO327690 DNF327687:DNK327690 DXB327687:DXG327690 EGX327687:EHC327690 EQT327687:EQY327690 FAP327687:FAU327690 FKL327687:FKQ327690 FUH327687:FUM327690 GED327687:GEI327690 GNZ327687:GOE327690 GXV327687:GYA327690 HHR327687:HHW327690 HRN327687:HRS327690 IBJ327687:IBO327690 ILF327687:ILK327690 IVB327687:IVG327690 JEX327687:JFC327690 JOT327687:JOY327690 JYP327687:JYU327690 KIL327687:KIQ327690 KSH327687:KSM327690 LCD327687:LCI327690 LLZ327687:LME327690 LVV327687:LWA327690 MFR327687:MFW327690 MPN327687:MPS327690 MZJ327687:MZO327690 NJF327687:NJK327690 NTB327687:NTG327690 OCX327687:ODC327690 OMT327687:OMY327690 OWP327687:OWU327690 PGL327687:PGQ327690 PQH327687:PQM327690 QAD327687:QAI327690 QJZ327687:QKE327690 QTV327687:QUA327690 RDR327687:RDW327690 RNN327687:RNS327690 RXJ327687:RXO327690 SHF327687:SHK327690 SRB327687:SRG327690 TAX327687:TBC327690 TKT327687:TKY327690 TUP327687:TUU327690 UEL327687:UEQ327690 UOH327687:UOM327690 UYD327687:UYI327690 VHZ327687:VIE327690 VRV327687:VSA327690 WBR327687:WBW327690 WLN327687:WLS327690 WVJ327687:WVO327690 IX393223:JC393226 ST393223:SY393226 ACP393223:ACU393226 AML393223:AMQ393226 AWH393223:AWM393226 BGD393223:BGI393226 BPZ393223:BQE393226 BZV393223:CAA393226 CJR393223:CJW393226 CTN393223:CTS393226 DDJ393223:DDO393226 DNF393223:DNK393226 DXB393223:DXG393226 EGX393223:EHC393226 EQT393223:EQY393226 FAP393223:FAU393226 FKL393223:FKQ393226 FUH393223:FUM393226 GED393223:GEI393226 GNZ393223:GOE393226 GXV393223:GYA393226 HHR393223:HHW393226 HRN393223:HRS393226 IBJ393223:IBO393226 ILF393223:ILK393226 IVB393223:IVG393226 JEX393223:JFC393226 JOT393223:JOY393226 JYP393223:JYU393226 KIL393223:KIQ393226 KSH393223:KSM393226 LCD393223:LCI393226 LLZ393223:LME393226 LVV393223:LWA393226 MFR393223:MFW393226 MPN393223:MPS393226 MZJ393223:MZO393226 NJF393223:NJK393226 NTB393223:NTG393226 OCX393223:ODC393226 OMT393223:OMY393226 OWP393223:OWU393226 PGL393223:PGQ393226 PQH393223:PQM393226 QAD393223:QAI393226 QJZ393223:QKE393226 QTV393223:QUA393226 RDR393223:RDW393226 RNN393223:RNS393226 RXJ393223:RXO393226 SHF393223:SHK393226 SRB393223:SRG393226 TAX393223:TBC393226 TKT393223:TKY393226 TUP393223:TUU393226 UEL393223:UEQ393226 UOH393223:UOM393226 UYD393223:UYI393226 VHZ393223:VIE393226 VRV393223:VSA393226 WBR393223:WBW393226 WLN393223:WLS393226 WVJ393223:WVO393226 IX458759:JC458762 ST458759:SY458762 ACP458759:ACU458762 AML458759:AMQ458762 AWH458759:AWM458762 BGD458759:BGI458762 BPZ458759:BQE458762 BZV458759:CAA458762 CJR458759:CJW458762 CTN458759:CTS458762 DDJ458759:DDO458762 DNF458759:DNK458762 DXB458759:DXG458762 EGX458759:EHC458762 EQT458759:EQY458762 FAP458759:FAU458762 FKL458759:FKQ458762 FUH458759:FUM458762 GED458759:GEI458762 GNZ458759:GOE458762 GXV458759:GYA458762 HHR458759:HHW458762 HRN458759:HRS458762 IBJ458759:IBO458762 ILF458759:ILK458762 IVB458759:IVG458762 JEX458759:JFC458762 JOT458759:JOY458762 JYP458759:JYU458762 KIL458759:KIQ458762 KSH458759:KSM458762 LCD458759:LCI458762 LLZ458759:LME458762 LVV458759:LWA458762 MFR458759:MFW458762 MPN458759:MPS458762 MZJ458759:MZO458762 NJF458759:NJK458762 NTB458759:NTG458762 OCX458759:ODC458762 OMT458759:OMY458762 OWP458759:OWU458762 PGL458759:PGQ458762 PQH458759:PQM458762 QAD458759:QAI458762 QJZ458759:QKE458762 QTV458759:QUA458762 RDR458759:RDW458762 RNN458759:RNS458762 RXJ458759:RXO458762 SHF458759:SHK458762 SRB458759:SRG458762 TAX458759:TBC458762 TKT458759:TKY458762 TUP458759:TUU458762 UEL458759:UEQ458762 UOH458759:UOM458762 UYD458759:UYI458762 VHZ458759:VIE458762 VRV458759:VSA458762 WBR458759:WBW458762 WLN458759:WLS458762 WVJ458759:WVO458762 IX524295:JC524298 ST524295:SY524298 ACP524295:ACU524298 AML524295:AMQ524298 AWH524295:AWM524298 BGD524295:BGI524298 BPZ524295:BQE524298 BZV524295:CAA524298 CJR524295:CJW524298 CTN524295:CTS524298 DDJ524295:DDO524298 DNF524295:DNK524298 DXB524295:DXG524298 EGX524295:EHC524298 EQT524295:EQY524298 FAP524295:FAU524298 FKL524295:FKQ524298 FUH524295:FUM524298 GED524295:GEI524298 GNZ524295:GOE524298 GXV524295:GYA524298 HHR524295:HHW524298 HRN524295:HRS524298 IBJ524295:IBO524298 ILF524295:ILK524298 IVB524295:IVG524298 JEX524295:JFC524298 JOT524295:JOY524298 JYP524295:JYU524298 KIL524295:KIQ524298 KSH524295:KSM524298 LCD524295:LCI524298 LLZ524295:LME524298 LVV524295:LWA524298 MFR524295:MFW524298 MPN524295:MPS524298 MZJ524295:MZO524298 NJF524295:NJK524298 NTB524295:NTG524298 OCX524295:ODC524298 OMT524295:OMY524298 OWP524295:OWU524298 PGL524295:PGQ524298 PQH524295:PQM524298 QAD524295:QAI524298 QJZ524295:QKE524298 QTV524295:QUA524298 RDR524295:RDW524298 RNN524295:RNS524298 RXJ524295:RXO524298 SHF524295:SHK524298 SRB524295:SRG524298 TAX524295:TBC524298 TKT524295:TKY524298 TUP524295:TUU524298 UEL524295:UEQ524298 UOH524295:UOM524298 UYD524295:UYI524298 VHZ524295:VIE524298 VRV524295:VSA524298 WBR524295:WBW524298 WLN524295:WLS524298 WVJ524295:WVO524298 IX589831:JC589834 ST589831:SY589834 ACP589831:ACU589834 AML589831:AMQ589834 AWH589831:AWM589834 BGD589831:BGI589834 BPZ589831:BQE589834 BZV589831:CAA589834 CJR589831:CJW589834 CTN589831:CTS589834 DDJ589831:DDO589834 DNF589831:DNK589834 DXB589831:DXG589834 EGX589831:EHC589834 EQT589831:EQY589834 FAP589831:FAU589834 FKL589831:FKQ589834 FUH589831:FUM589834 GED589831:GEI589834 GNZ589831:GOE589834 GXV589831:GYA589834 HHR589831:HHW589834 HRN589831:HRS589834 IBJ589831:IBO589834 ILF589831:ILK589834 IVB589831:IVG589834 JEX589831:JFC589834 JOT589831:JOY589834 JYP589831:JYU589834 KIL589831:KIQ589834 KSH589831:KSM589834 LCD589831:LCI589834 LLZ589831:LME589834 LVV589831:LWA589834 MFR589831:MFW589834 MPN589831:MPS589834 MZJ589831:MZO589834 NJF589831:NJK589834 NTB589831:NTG589834 OCX589831:ODC589834 OMT589831:OMY589834 OWP589831:OWU589834 PGL589831:PGQ589834 PQH589831:PQM589834 QAD589831:QAI589834 QJZ589831:QKE589834 QTV589831:QUA589834 RDR589831:RDW589834 RNN589831:RNS589834 RXJ589831:RXO589834 SHF589831:SHK589834 SRB589831:SRG589834 TAX589831:TBC589834 TKT589831:TKY589834 TUP589831:TUU589834 UEL589831:UEQ589834 UOH589831:UOM589834 UYD589831:UYI589834 VHZ589831:VIE589834 VRV589831:VSA589834 WBR589831:WBW589834 WLN589831:WLS589834 WVJ589831:WVO589834 IX655367:JC655370 ST655367:SY655370 ACP655367:ACU655370 AML655367:AMQ655370 AWH655367:AWM655370 BGD655367:BGI655370 BPZ655367:BQE655370 BZV655367:CAA655370 CJR655367:CJW655370 CTN655367:CTS655370 DDJ655367:DDO655370 DNF655367:DNK655370 DXB655367:DXG655370 EGX655367:EHC655370 EQT655367:EQY655370 FAP655367:FAU655370 FKL655367:FKQ655370 FUH655367:FUM655370 GED655367:GEI655370 GNZ655367:GOE655370 GXV655367:GYA655370 HHR655367:HHW655370 HRN655367:HRS655370 IBJ655367:IBO655370 ILF655367:ILK655370 IVB655367:IVG655370 JEX655367:JFC655370 JOT655367:JOY655370 JYP655367:JYU655370 KIL655367:KIQ655370 KSH655367:KSM655370 LCD655367:LCI655370 LLZ655367:LME655370 LVV655367:LWA655370 MFR655367:MFW655370 MPN655367:MPS655370 MZJ655367:MZO655370 NJF655367:NJK655370 NTB655367:NTG655370 OCX655367:ODC655370 OMT655367:OMY655370 OWP655367:OWU655370 PGL655367:PGQ655370 PQH655367:PQM655370 QAD655367:QAI655370 QJZ655367:QKE655370 QTV655367:QUA655370 RDR655367:RDW655370 RNN655367:RNS655370 RXJ655367:RXO655370 SHF655367:SHK655370 SRB655367:SRG655370 TAX655367:TBC655370 TKT655367:TKY655370 TUP655367:TUU655370 UEL655367:UEQ655370 UOH655367:UOM655370 UYD655367:UYI655370 VHZ655367:VIE655370 VRV655367:VSA655370 WBR655367:WBW655370 WLN655367:WLS655370 WVJ655367:WVO655370 IX720903:JC720906 ST720903:SY720906 ACP720903:ACU720906 AML720903:AMQ720906 AWH720903:AWM720906 BGD720903:BGI720906 BPZ720903:BQE720906 BZV720903:CAA720906 CJR720903:CJW720906 CTN720903:CTS720906 DDJ720903:DDO720906 DNF720903:DNK720906 DXB720903:DXG720906 EGX720903:EHC720906 EQT720903:EQY720906 FAP720903:FAU720906 FKL720903:FKQ720906 FUH720903:FUM720906 GED720903:GEI720906 GNZ720903:GOE720906 GXV720903:GYA720906 HHR720903:HHW720906 HRN720903:HRS720906 IBJ720903:IBO720906 ILF720903:ILK720906 IVB720903:IVG720906 JEX720903:JFC720906 JOT720903:JOY720906 JYP720903:JYU720906 KIL720903:KIQ720906 KSH720903:KSM720906 LCD720903:LCI720906 LLZ720903:LME720906 LVV720903:LWA720906 MFR720903:MFW720906 MPN720903:MPS720906 MZJ720903:MZO720906 NJF720903:NJK720906 NTB720903:NTG720906 OCX720903:ODC720906 OMT720903:OMY720906 OWP720903:OWU720906 PGL720903:PGQ720906 PQH720903:PQM720906 QAD720903:QAI720906 QJZ720903:QKE720906 QTV720903:QUA720906 RDR720903:RDW720906 RNN720903:RNS720906 RXJ720903:RXO720906 SHF720903:SHK720906 SRB720903:SRG720906 TAX720903:TBC720906 TKT720903:TKY720906 TUP720903:TUU720906 UEL720903:UEQ720906 UOH720903:UOM720906 UYD720903:UYI720906 VHZ720903:VIE720906 VRV720903:VSA720906 WBR720903:WBW720906 WLN720903:WLS720906 WVJ720903:WVO720906 IX786439:JC786442 ST786439:SY786442 ACP786439:ACU786442 AML786439:AMQ786442 AWH786439:AWM786442 BGD786439:BGI786442 BPZ786439:BQE786442 BZV786439:CAA786442 CJR786439:CJW786442 CTN786439:CTS786442 DDJ786439:DDO786442 DNF786439:DNK786442 DXB786439:DXG786442 EGX786439:EHC786442 EQT786439:EQY786442 FAP786439:FAU786442 FKL786439:FKQ786442 FUH786439:FUM786442 GED786439:GEI786442 GNZ786439:GOE786442 GXV786439:GYA786442 HHR786439:HHW786442 HRN786439:HRS786442 IBJ786439:IBO786442 ILF786439:ILK786442 IVB786439:IVG786442 JEX786439:JFC786442 JOT786439:JOY786442 JYP786439:JYU786442 KIL786439:KIQ786442 KSH786439:KSM786442 LCD786439:LCI786442 LLZ786439:LME786442 LVV786439:LWA786442 MFR786439:MFW786442 MPN786439:MPS786442 MZJ786439:MZO786442 NJF786439:NJK786442 NTB786439:NTG786442 OCX786439:ODC786442 OMT786439:OMY786442 OWP786439:OWU786442 PGL786439:PGQ786442 PQH786439:PQM786442 QAD786439:QAI786442 QJZ786439:QKE786442 QTV786439:QUA786442 RDR786439:RDW786442 RNN786439:RNS786442 RXJ786439:RXO786442 SHF786439:SHK786442 SRB786439:SRG786442 TAX786439:TBC786442 TKT786439:TKY786442 TUP786439:TUU786442 UEL786439:UEQ786442 UOH786439:UOM786442 UYD786439:UYI786442 VHZ786439:VIE786442 VRV786439:VSA786442 WBR786439:WBW786442 WLN786439:WLS786442 WVJ786439:WVO786442 IX851975:JC851978 ST851975:SY851978 ACP851975:ACU851978 AML851975:AMQ851978 AWH851975:AWM851978 BGD851975:BGI851978 BPZ851975:BQE851978 BZV851975:CAA851978 CJR851975:CJW851978 CTN851975:CTS851978 DDJ851975:DDO851978 DNF851975:DNK851978 DXB851975:DXG851978 EGX851975:EHC851978 EQT851975:EQY851978 FAP851975:FAU851978 FKL851975:FKQ851978 FUH851975:FUM851978 GED851975:GEI851978 GNZ851975:GOE851978 GXV851975:GYA851978 HHR851975:HHW851978 HRN851975:HRS851978 IBJ851975:IBO851978 ILF851975:ILK851978 IVB851975:IVG851978 JEX851975:JFC851978 JOT851975:JOY851978 JYP851975:JYU851978 KIL851975:KIQ851978 KSH851975:KSM851978 LCD851975:LCI851978 LLZ851975:LME851978 LVV851975:LWA851978 MFR851975:MFW851978 MPN851975:MPS851978 MZJ851975:MZO851978 NJF851975:NJK851978 NTB851975:NTG851978 OCX851975:ODC851978 OMT851975:OMY851978 OWP851975:OWU851978 PGL851975:PGQ851978 PQH851975:PQM851978 QAD851975:QAI851978 QJZ851975:QKE851978 QTV851975:QUA851978 RDR851975:RDW851978 RNN851975:RNS851978 RXJ851975:RXO851978 SHF851975:SHK851978 SRB851975:SRG851978 TAX851975:TBC851978 TKT851975:TKY851978 TUP851975:TUU851978 UEL851975:UEQ851978 UOH851975:UOM851978 UYD851975:UYI851978 VHZ851975:VIE851978 VRV851975:VSA851978 WBR851975:WBW851978 WLN851975:WLS851978 WVJ851975:WVO851978 IX917511:JC917514 ST917511:SY917514 ACP917511:ACU917514 AML917511:AMQ917514 AWH917511:AWM917514 BGD917511:BGI917514 BPZ917511:BQE917514 BZV917511:CAA917514 CJR917511:CJW917514 CTN917511:CTS917514 DDJ917511:DDO917514 DNF917511:DNK917514 DXB917511:DXG917514 EGX917511:EHC917514 EQT917511:EQY917514 FAP917511:FAU917514 FKL917511:FKQ917514 FUH917511:FUM917514 GED917511:GEI917514 GNZ917511:GOE917514 GXV917511:GYA917514 HHR917511:HHW917514 HRN917511:HRS917514 IBJ917511:IBO917514 ILF917511:ILK917514 IVB917511:IVG917514 JEX917511:JFC917514 JOT917511:JOY917514 JYP917511:JYU917514 KIL917511:KIQ917514 KSH917511:KSM917514 LCD917511:LCI917514 LLZ917511:LME917514 LVV917511:LWA917514 MFR917511:MFW917514 MPN917511:MPS917514 MZJ917511:MZO917514 NJF917511:NJK917514 NTB917511:NTG917514 OCX917511:ODC917514 OMT917511:OMY917514 OWP917511:OWU917514 PGL917511:PGQ917514 PQH917511:PQM917514 QAD917511:QAI917514 QJZ917511:QKE917514 QTV917511:QUA917514 RDR917511:RDW917514 RNN917511:RNS917514 RXJ917511:RXO917514 SHF917511:SHK917514 SRB917511:SRG917514 TAX917511:TBC917514 TKT917511:TKY917514 TUP917511:TUU917514 UEL917511:UEQ917514 UOH917511:UOM917514 UYD917511:UYI917514 VHZ917511:VIE917514 VRV917511:VSA917514 WBR917511:WBW917514 WLN917511:WLS917514 WVJ917511:WVO917514 IX983047:JC983050 ST983047:SY983050 ACP983047:ACU983050 AML983047:AMQ983050 AWH983047:AWM983050 BGD983047:BGI983050 BPZ983047:BQE983050 BZV983047:CAA983050 CJR983047:CJW983050 CTN983047:CTS983050 DDJ983047:DDO983050 DNF983047:DNK983050 DXB983047:DXG983050 EGX983047:EHC983050 EQT983047:EQY983050 FAP983047:FAU983050 FKL983047:FKQ983050 FUH983047:FUM983050 GED983047:GEI983050 GNZ983047:GOE983050 GXV983047:GYA983050 HHR983047:HHW983050 HRN983047:HRS983050 IBJ983047:IBO983050 ILF983047:ILK983050 IVB983047:IVG983050 JEX983047:JFC983050 JOT983047:JOY983050 JYP983047:JYU983050 KIL983047:KIQ983050 KSH983047:KSM983050 LCD983047:LCI983050 LLZ983047:LME983050 LVV983047:LWA983050 MFR983047:MFW983050 MPN983047:MPS983050 MZJ983047:MZO983050 NJF983047:NJK983050 NTB983047:NTG983050 OCX983047:ODC983050 OMT983047:OMY983050 OWP983047:OWU983050 PGL983047:PGQ983050 PQH983047:PQM983050 QAD983047:QAI983050 QJZ983047:QKE983050 QTV983047:QUA983050 RDR983047:RDW983050 RNN983047:RNS983050 RXJ983047:RXO983050 SHF983047:SHK983050 SRB983047:SRG983050 TAX983047:TBC983050 TKT983047:TKY983050 TUP983047:TUU983050 UEL983047:UEQ983050 UOH983047:UOM983050 UYD983047:UYI983050 VHZ983047:VIE983050 VRV983047:VSA983050 WBR983047:WBW983050 WLN983047:WLS983050 WVJ983047:WVO983050 IX65548:JC65551 ST65548:SY65551 ACP65548:ACU65551 AML65548:AMQ65551 AWH65548:AWM65551 BGD65548:BGI65551 BPZ65548:BQE65551 BZV65548:CAA65551 CJR65548:CJW65551 CTN65548:CTS65551 DDJ65548:DDO65551 DNF65548:DNK65551 DXB65548:DXG65551 EGX65548:EHC65551 EQT65548:EQY65551 FAP65548:FAU65551 FKL65548:FKQ65551 FUH65548:FUM65551 GED65548:GEI65551 GNZ65548:GOE65551 GXV65548:GYA65551 HHR65548:HHW65551 HRN65548:HRS65551 IBJ65548:IBO65551 ILF65548:ILK65551 IVB65548:IVG65551 JEX65548:JFC65551 JOT65548:JOY65551 JYP65548:JYU65551 KIL65548:KIQ65551 KSH65548:KSM65551 LCD65548:LCI65551 LLZ65548:LME65551 LVV65548:LWA65551 MFR65548:MFW65551 MPN65548:MPS65551 MZJ65548:MZO65551 NJF65548:NJK65551 NTB65548:NTG65551 OCX65548:ODC65551 OMT65548:OMY65551 OWP65548:OWU65551 PGL65548:PGQ65551 PQH65548:PQM65551 QAD65548:QAI65551 QJZ65548:QKE65551 QTV65548:QUA65551 RDR65548:RDW65551 RNN65548:RNS65551 RXJ65548:RXO65551 SHF65548:SHK65551 SRB65548:SRG65551 TAX65548:TBC65551 TKT65548:TKY65551 TUP65548:TUU65551 UEL65548:UEQ65551 UOH65548:UOM65551 UYD65548:UYI65551 VHZ65548:VIE65551 VRV65548:VSA65551 WBR65548:WBW65551 WLN65548:WLS65551 WVJ65548:WVO65551 IX131084:JC131087 ST131084:SY131087 ACP131084:ACU131087 AML131084:AMQ131087 AWH131084:AWM131087 BGD131084:BGI131087 BPZ131084:BQE131087 BZV131084:CAA131087 CJR131084:CJW131087 CTN131084:CTS131087 DDJ131084:DDO131087 DNF131084:DNK131087 DXB131084:DXG131087 EGX131084:EHC131087 EQT131084:EQY131087 FAP131084:FAU131087 FKL131084:FKQ131087 FUH131084:FUM131087 GED131084:GEI131087 GNZ131084:GOE131087 GXV131084:GYA131087 HHR131084:HHW131087 HRN131084:HRS131087 IBJ131084:IBO131087 ILF131084:ILK131087 IVB131084:IVG131087 JEX131084:JFC131087 JOT131084:JOY131087 JYP131084:JYU131087 KIL131084:KIQ131087 KSH131084:KSM131087 LCD131084:LCI131087 LLZ131084:LME131087 LVV131084:LWA131087 MFR131084:MFW131087 MPN131084:MPS131087 MZJ131084:MZO131087 NJF131084:NJK131087 NTB131084:NTG131087 OCX131084:ODC131087 OMT131084:OMY131087 OWP131084:OWU131087 PGL131084:PGQ131087 PQH131084:PQM131087 QAD131084:QAI131087 QJZ131084:QKE131087 QTV131084:QUA131087 RDR131084:RDW131087 RNN131084:RNS131087 RXJ131084:RXO131087 SHF131084:SHK131087 SRB131084:SRG131087 TAX131084:TBC131087 TKT131084:TKY131087 TUP131084:TUU131087 UEL131084:UEQ131087 UOH131084:UOM131087 UYD131084:UYI131087 VHZ131084:VIE131087 VRV131084:VSA131087 WBR131084:WBW131087 WLN131084:WLS131087 WVJ131084:WVO131087 IX196620:JC196623 ST196620:SY196623 ACP196620:ACU196623 AML196620:AMQ196623 AWH196620:AWM196623 BGD196620:BGI196623 BPZ196620:BQE196623 BZV196620:CAA196623 CJR196620:CJW196623 CTN196620:CTS196623 DDJ196620:DDO196623 DNF196620:DNK196623 DXB196620:DXG196623 EGX196620:EHC196623 EQT196620:EQY196623 FAP196620:FAU196623 FKL196620:FKQ196623 FUH196620:FUM196623 GED196620:GEI196623 GNZ196620:GOE196623 GXV196620:GYA196623 HHR196620:HHW196623 HRN196620:HRS196623 IBJ196620:IBO196623 ILF196620:ILK196623 IVB196620:IVG196623 JEX196620:JFC196623 JOT196620:JOY196623 JYP196620:JYU196623 KIL196620:KIQ196623 KSH196620:KSM196623 LCD196620:LCI196623 LLZ196620:LME196623 LVV196620:LWA196623 MFR196620:MFW196623 MPN196620:MPS196623 MZJ196620:MZO196623 NJF196620:NJK196623 NTB196620:NTG196623 OCX196620:ODC196623 OMT196620:OMY196623 OWP196620:OWU196623 PGL196620:PGQ196623 PQH196620:PQM196623 QAD196620:QAI196623 QJZ196620:QKE196623 QTV196620:QUA196623 RDR196620:RDW196623 RNN196620:RNS196623 RXJ196620:RXO196623 SHF196620:SHK196623 SRB196620:SRG196623 TAX196620:TBC196623 TKT196620:TKY196623 TUP196620:TUU196623 UEL196620:UEQ196623 UOH196620:UOM196623 UYD196620:UYI196623 VHZ196620:VIE196623 VRV196620:VSA196623 WBR196620:WBW196623 WLN196620:WLS196623 WVJ196620:WVO196623 IX262156:JC262159 ST262156:SY262159 ACP262156:ACU262159 AML262156:AMQ262159 AWH262156:AWM262159 BGD262156:BGI262159 BPZ262156:BQE262159 BZV262156:CAA262159 CJR262156:CJW262159 CTN262156:CTS262159 DDJ262156:DDO262159 DNF262156:DNK262159 DXB262156:DXG262159 EGX262156:EHC262159 EQT262156:EQY262159 FAP262156:FAU262159 FKL262156:FKQ262159 FUH262156:FUM262159 GED262156:GEI262159 GNZ262156:GOE262159 GXV262156:GYA262159 HHR262156:HHW262159 HRN262156:HRS262159 IBJ262156:IBO262159 ILF262156:ILK262159 IVB262156:IVG262159 JEX262156:JFC262159 JOT262156:JOY262159 JYP262156:JYU262159 KIL262156:KIQ262159 KSH262156:KSM262159 LCD262156:LCI262159 LLZ262156:LME262159 LVV262156:LWA262159 MFR262156:MFW262159 MPN262156:MPS262159 MZJ262156:MZO262159 NJF262156:NJK262159 NTB262156:NTG262159 OCX262156:ODC262159 OMT262156:OMY262159 OWP262156:OWU262159 PGL262156:PGQ262159 PQH262156:PQM262159 QAD262156:QAI262159 QJZ262156:QKE262159 QTV262156:QUA262159 RDR262156:RDW262159 RNN262156:RNS262159 RXJ262156:RXO262159 SHF262156:SHK262159 SRB262156:SRG262159 TAX262156:TBC262159 TKT262156:TKY262159 TUP262156:TUU262159 UEL262156:UEQ262159 UOH262156:UOM262159 UYD262156:UYI262159 VHZ262156:VIE262159 VRV262156:VSA262159 WBR262156:WBW262159 WLN262156:WLS262159 WVJ262156:WVO262159 IX327692:JC327695 ST327692:SY327695 ACP327692:ACU327695 AML327692:AMQ327695 AWH327692:AWM327695 BGD327692:BGI327695 BPZ327692:BQE327695 BZV327692:CAA327695 CJR327692:CJW327695 CTN327692:CTS327695 DDJ327692:DDO327695 DNF327692:DNK327695 DXB327692:DXG327695 EGX327692:EHC327695 EQT327692:EQY327695 FAP327692:FAU327695 FKL327692:FKQ327695 FUH327692:FUM327695 GED327692:GEI327695 GNZ327692:GOE327695 GXV327692:GYA327695 HHR327692:HHW327695 HRN327692:HRS327695 IBJ327692:IBO327695 ILF327692:ILK327695 IVB327692:IVG327695 JEX327692:JFC327695 JOT327692:JOY327695 JYP327692:JYU327695 KIL327692:KIQ327695 KSH327692:KSM327695 LCD327692:LCI327695 LLZ327692:LME327695 LVV327692:LWA327695 MFR327692:MFW327695 MPN327692:MPS327695 MZJ327692:MZO327695 NJF327692:NJK327695 NTB327692:NTG327695 OCX327692:ODC327695 OMT327692:OMY327695 OWP327692:OWU327695 PGL327692:PGQ327695 PQH327692:PQM327695 QAD327692:QAI327695 QJZ327692:QKE327695 QTV327692:QUA327695 RDR327692:RDW327695 RNN327692:RNS327695 RXJ327692:RXO327695 SHF327692:SHK327695 SRB327692:SRG327695 TAX327692:TBC327695 TKT327692:TKY327695 TUP327692:TUU327695 UEL327692:UEQ327695 UOH327692:UOM327695 UYD327692:UYI327695 VHZ327692:VIE327695 VRV327692:VSA327695 WBR327692:WBW327695 WLN327692:WLS327695 WVJ327692:WVO327695 IX393228:JC393231 ST393228:SY393231 ACP393228:ACU393231 AML393228:AMQ393231 AWH393228:AWM393231 BGD393228:BGI393231 BPZ393228:BQE393231 BZV393228:CAA393231 CJR393228:CJW393231 CTN393228:CTS393231 DDJ393228:DDO393231 DNF393228:DNK393231 DXB393228:DXG393231 EGX393228:EHC393231 EQT393228:EQY393231 FAP393228:FAU393231 FKL393228:FKQ393231 FUH393228:FUM393231 GED393228:GEI393231 GNZ393228:GOE393231 GXV393228:GYA393231 HHR393228:HHW393231 HRN393228:HRS393231 IBJ393228:IBO393231 ILF393228:ILK393231 IVB393228:IVG393231 JEX393228:JFC393231 JOT393228:JOY393231 JYP393228:JYU393231 KIL393228:KIQ393231 KSH393228:KSM393231 LCD393228:LCI393231 LLZ393228:LME393231 LVV393228:LWA393231 MFR393228:MFW393231 MPN393228:MPS393231 MZJ393228:MZO393231 NJF393228:NJK393231 NTB393228:NTG393231 OCX393228:ODC393231 OMT393228:OMY393231 OWP393228:OWU393231 PGL393228:PGQ393231 PQH393228:PQM393231 QAD393228:QAI393231 QJZ393228:QKE393231 QTV393228:QUA393231 RDR393228:RDW393231 RNN393228:RNS393231 RXJ393228:RXO393231 SHF393228:SHK393231 SRB393228:SRG393231 TAX393228:TBC393231 TKT393228:TKY393231 TUP393228:TUU393231 UEL393228:UEQ393231 UOH393228:UOM393231 UYD393228:UYI393231 VHZ393228:VIE393231 VRV393228:VSA393231 WBR393228:WBW393231 WLN393228:WLS393231 WVJ393228:WVO393231 IX458764:JC458767 ST458764:SY458767 ACP458764:ACU458767 AML458764:AMQ458767 AWH458764:AWM458767 BGD458764:BGI458767 BPZ458764:BQE458767 BZV458764:CAA458767 CJR458764:CJW458767 CTN458764:CTS458767 DDJ458764:DDO458767 DNF458764:DNK458767 DXB458764:DXG458767 EGX458764:EHC458767 EQT458764:EQY458767 FAP458764:FAU458767 FKL458764:FKQ458767 FUH458764:FUM458767 GED458764:GEI458767 GNZ458764:GOE458767 GXV458764:GYA458767 HHR458764:HHW458767 HRN458764:HRS458767 IBJ458764:IBO458767 ILF458764:ILK458767 IVB458764:IVG458767 JEX458764:JFC458767 JOT458764:JOY458767 JYP458764:JYU458767 KIL458764:KIQ458767 KSH458764:KSM458767 LCD458764:LCI458767 LLZ458764:LME458767 LVV458764:LWA458767 MFR458764:MFW458767 MPN458764:MPS458767 MZJ458764:MZO458767 NJF458764:NJK458767 NTB458764:NTG458767 OCX458764:ODC458767 OMT458764:OMY458767 OWP458764:OWU458767 PGL458764:PGQ458767 PQH458764:PQM458767 QAD458764:QAI458767 QJZ458764:QKE458767 QTV458764:QUA458767 RDR458764:RDW458767 RNN458764:RNS458767 RXJ458764:RXO458767 SHF458764:SHK458767 SRB458764:SRG458767 TAX458764:TBC458767 TKT458764:TKY458767 TUP458764:TUU458767 UEL458764:UEQ458767 UOH458764:UOM458767 UYD458764:UYI458767 VHZ458764:VIE458767 VRV458764:VSA458767 WBR458764:WBW458767 WLN458764:WLS458767 WVJ458764:WVO458767 IX524300:JC524303 ST524300:SY524303 ACP524300:ACU524303 AML524300:AMQ524303 AWH524300:AWM524303 BGD524300:BGI524303 BPZ524300:BQE524303 BZV524300:CAA524303 CJR524300:CJW524303 CTN524300:CTS524303 DDJ524300:DDO524303 DNF524300:DNK524303 DXB524300:DXG524303 EGX524300:EHC524303 EQT524300:EQY524303 FAP524300:FAU524303 FKL524300:FKQ524303 FUH524300:FUM524303 GED524300:GEI524303 GNZ524300:GOE524303 GXV524300:GYA524303 HHR524300:HHW524303 HRN524300:HRS524303 IBJ524300:IBO524303 ILF524300:ILK524303 IVB524300:IVG524303 JEX524300:JFC524303 JOT524300:JOY524303 JYP524300:JYU524303 KIL524300:KIQ524303 KSH524300:KSM524303 LCD524300:LCI524303 LLZ524300:LME524303 LVV524300:LWA524303 MFR524300:MFW524303 MPN524300:MPS524303 MZJ524300:MZO524303 NJF524300:NJK524303 NTB524300:NTG524303 OCX524300:ODC524303 OMT524300:OMY524303 OWP524300:OWU524303 PGL524300:PGQ524303 PQH524300:PQM524303 QAD524300:QAI524303 QJZ524300:QKE524303 QTV524300:QUA524303 RDR524300:RDW524303 RNN524300:RNS524303 RXJ524300:RXO524303 SHF524300:SHK524303 SRB524300:SRG524303 TAX524300:TBC524303 TKT524300:TKY524303 TUP524300:TUU524303 UEL524300:UEQ524303 UOH524300:UOM524303 UYD524300:UYI524303 VHZ524300:VIE524303 VRV524300:VSA524303 WBR524300:WBW524303 WLN524300:WLS524303 WVJ524300:WVO524303 IX589836:JC589839 ST589836:SY589839 ACP589836:ACU589839 AML589836:AMQ589839 AWH589836:AWM589839 BGD589836:BGI589839 BPZ589836:BQE589839 BZV589836:CAA589839 CJR589836:CJW589839 CTN589836:CTS589839 DDJ589836:DDO589839 DNF589836:DNK589839 DXB589836:DXG589839 EGX589836:EHC589839 EQT589836:EQY589839 FAP589836:FAU589839 FKL589836:FKQ589839 FUH589836:FUM589839 GED589836:GEI589839 GNZ589836:GOE589839 GXV589836:GYA589839 HHR589836:HHW589839 HRN589836:HRS589839 IBJ589836:IBO589839 ILF589836:ILK589839 IVB589836:IVG589839 JEX589836:JFC589839 JOT589836:JOY589839 JYP589836:JYU589839 KIL589836:KIQ589839 KSH589836:KSM589839 LCD589836:LCI589839 LLZ589836:LME589839 LVV589836:LWA589839 MFR589836:MFW589839 MPN589836:MPS589839 MZJ589836:MZO589839 NJF589836:NJK589839 NTB589836:NTG589839 OCX589836:ODC589839 OMT589836:OMY589839 OWP589836:OWU589839 PGL589836:PGQ589839 PQH589836:PQM589839 QAD589836:QAI589839 QJZ589836:QKE589839 QTV589836:QUA589839 RDR589836:RDW589839 RNN589836:RNS589839 RXJ589836:RXO589839 SHF589836:SHK589839 SRB589836:SRG589839 TAX589836:TBC589839 TKT589836:TKY589839 TUP589836:TUU589839 UEL589836:UEQ589839 UOH589836:UOM589839 UYD589836:UYI589839 VHZ589836:VIE589839 VRV589836:VSA589839 WBR589836:WBW589839 WLN589836:WLS589839 WVJ589836:WVO589839 IX655372:JC655375 ST655372:SY655375 ACP655372:ACU655375 AML655372:AMQ655375 AWH655372:AWM655375 BGD655372:BGI655375 BPZ655372:BQE655375 BZV655372:CAA655375 CJR655372:CJW655375 CTN655372:CTS655375 DDJ655372:DDO655375 DNF655372:DNK655375 DXB655372:DXG655375 EGX655372:EHC655375 EQT655372:EQY655375 FAP655372:FAU655375 FKL655372:FKQ655375 FUH655372:FUM655375 GED655372:GEI655375 GNZ655372:GOE655375 GXV655372:GYA655375 HHR655372:HHW655375 HRN655372:HRS655375 IBJ655372:IBO655375 ILF655372:ILK655375 IVB655372:IVG655375 JEX655372:JFC655375 JOT655372:JOY655375 JYP655372:JYU655375 KIL655372:KIQ655375 KSH655372:KSM655375 LCD655372:LCI655375 LLZ655372:LME655375 LVV655372:LWA655375 MFR655372:MFW655375 MPN655372:MPS655375 MZJ655372:MZO655375 NJF655372:NJK655375 NTB655372:NTG655375 OCX655372:ODC655375 OMT655372:OMY655375 OWP655372:OWU655375 PGL655372:PGQ655375 PQH655372:PQM655375 QAD655372:QAI655375 QJZ655372:QKE655375 QTV655372:QUA655375 RDR655372:RDW655375 RNN655372:RNS655375 RXJ655372:RXO655375 SHF655372:SHK655375 SRB655372:SRG655375 TAX655372:TBC655375 TKT655372:TKY655375 TUP655372:TUU655375 UEL655372:UEQ655375 UOH655372:UOM655375 UYD655372:UYI655375 VHZ655372:VIE655375 VRV655372:VSA655375 WBR655372:WBW655375 WLN655372:WLS655375 WVJ655372:WVO655375 IX720908:JC720911 ST720908:SY720911 ACP720908:ACU720911 AML720908:AMQ720911 AWH720908:AWM720911 BGD720908:BGI720911 BPZ720908:BQE720911 BZV720908:CAA720911 CJR720908:CJW720911 CTN720908:CTS720911 DDJ720908:DDO720911 DNF720908:DNK720911 DXB720908:DXG720911 EGX720908:EHC720911 EQT720908:EQY720911 FAP720908:FAU720911 FKL720908:FKQ720911 FUH720908:FUM720911 GED720908:GEI720911 GNZ720908:GOE720911 GXV720908:GYA720911 HHR720908:HHW720911 HRN720908:HRS720911 IBJ720908:IBO720911 ILF720908:ILK720911 IVB720908:IVG720911 JEX720908:JFC720911 JOT720908:JOY720911 JYP720908:JYU720911 KIL720908:KIQ720911 KSH720908:KSM720911 LCD720908:LCI720911 LLZ720908:LME720911 LVV720908:LWA720911 MFR720908:MFW720911 MPN720908:MPS720911 MZJ720908:MZO720911 NJF720908:NJK720911 NTB720908:NTG720911 OCX720908:ODC720911 OMT720908:OMY720911 OWP720908:OWU720911 PGL720908:PGQ720911 PQH720908:PQM720911 QAD720908:QAI720911 QJZ720908:QKE720911 QTV720908:QUA720911 RDR720908:RDW720911 RNN720908:RNS720911 RXJ720908:RXO720911 SHF720908:SHK720911 SRB720908:SRG720911 TAX720908:TBC720911 TKT720908:TKY720911 TUP720908:TUU720911 UEL720908:UEQ720911 UOH720908:UOM720911 UYD720908:UYI720911 VHZ720908:VIE720911 VRV720908:VSA720911 WBR720908:WBW720911 WLN720908:WLS720911 WVJ720908:WVO720911 IX786444:JC786447 ST786444:SY786447 ACP786444:ACU786447 AML786444:AMQ786447 AWH786444:AWM786447 BGD786444:BGI786447 BPZ786444:BQE786447 BZV786444:CAA786447 CJR786444:CJW786447 CTN786444:CTS786447 DDJ786444:DDO786447 DNF786444:DNK786447 DXB786444:DXG786447 EGX786444:EHC786447 EQT786444:EQY786447 FAP786444:FAU786447 FKL786444:FKQ786447 FUH786444:FUM786447 GED786444:GEI786447 GNZ786444:GOE786447 GXV786444:GYA786447 HHR786444:HHW786447 HRN786444:HRS786447 IBJ786444:IBO786447 ILF786444:ILK786447 IVB786444:IVG786447 JEX786444:JFC786447 JOT786444:JOY786447 JYP786444:JYU786447 KIL786444:KIQ786447 KSH786444:KSM786447 LCD786444:LCI786447 LLZ786444:LME786447 LVV786444:LWA786447 MFR786444:MFW786447 MPN786444:MPS786447 MZJ786444:MZO786447 NJF786444:NJK786447 NTB786444:NTG786447 OCX786444:ODC786447 OMT786444:OMY786447 OWP786444:OWU786447 PGL786444:PGQ786447 PQH786444:PQM786447 QAD786444:QAI786447 QJZ786444:QKE786447 QTV786444:QUA786447 RDR786444:RDW786447 RNN786444:RNS786447 RXJ786444:RXO786447 SHF786444:SHK786447 SRB786444:SRG786447 TAX786444:TBC786447 TKT786444:TKY786447 TUP786444:TUU786447 UEL786444:UEQ786447 UOH786444:UOM786447 UYD786444:UYI786447 VHZ786444:VIE786447 VRV786444:VSA786447 WBR786444:WBW786447 WLN786444:WLS786447 WVJ786444:WVO786447 IX851980:JC851983 ST851980:SY851983 ACP851980:ACU851983 AML851980:AMQ851983 AWH851980:AWM851983 BGD851980:BGI851983 BPZ851980:BQE851983 BZV851980:CAA851983 CJR851980:CJW851983 CTN851980:CTS851983 DDJ851980:DDO851983 DNF851980:DNK851983 DXB851980:DXG851983 EGX851980:EHC851983 EQT851980:EQY851983 FAP851980:FAU851983 FKL851980:FKQ851983 FUH851980:FUM851983 GED851980:GEI851983 GNZ851980:GOE851983 GXV851980:GYA851983 HHR851980:HHW851983 HRN851980:HRS851983 IBJ851980:IBO851983 ILF851980:ILK851983 IVB851980:IVG851983 JEX851980:JFC851983 JOT851980:JOY851983 JYP851980:JYU851983 KIL851980:KIQ851983 KSH851980:KSM851983 LCD851980:LCI851983 LLZ851980:LME851983 LVV851980:LWA851983 MFR851980:MFW851983 MPN851980:MPS851983 MZJ851980:MZO851983 NJF851980:NJK851983 NTB851980:NTG851983 OCX851980:ODC851983 OMT851980:OMY851983 OWP851980:OWU851983 PGL851980:PGQ851983 PQH851980:PQM851983 QAD851980:QAI851983 QJZ851980:QKE851983 QTV851980:QUA851983 RDR851980:RDW851983 RNN851980:RNS851983 RXJ851980:RXO851983 SHF851980:SHK851983 SRB851980:SRG851983 TAX851980:TBC851983 TKT851980:TKY851983 TUP851980:TUU851983 UEL851980:UEQ851983 UOH851980:UOM851983 UYD851980:UYI851983 VHZ851980:VIE851983 VRV851980:VSA851983 WBR851980:WBW851983 WLN851980:WLS851983 WVJ851980:WVO851983 IX917516:JC917519 ST917516:SY917519 ACP917516:ACU917519 AML917516:AMQ917519 AWH917516:AWM917519 BGD917516:BGI917519 BPZ917516:BQE917519 BZV917516:CAA917519 CJR917516:CJW917519 CTN917516:CTS917519 DDJ917516:DDO917519 DNF917516:DNK917519 DXB917516:DXG917519 EGX917516:EHC917519 EQT917516:EQY917519 FAP917516:FAU917519 FKL917516:FKQ917519 FUH917516:FUM917519 GED917516:GEI917519 GNZ917516:GOE917519 GXV917516:GYA917519 HHR917516:HHW917519 HRN917516:HRS917519 IBJ917516:IBO917519 ILF917516:ILK917519 IVB917516:IVG917519 JEX917516:JFC917519 JOT917516:JOY917519 JYP917516:JYU917519 KIL917516:KIQ917519 KSH917516:KSM917519 LCD917516:LCI917519 LLZ917516:LME917519 LVV917516:LWA917519 MFR917516:MFW917519 MPN917516:MPS917519 MZJ917516:MZO917519 NJF917516:NJK917519 NTB917516:NTG917519 OCX917516:ODC917519 OMT917516:OMY917519 OWP917516:OWU917519 PGL917516:PGQ917519 PQH917516:PQM917519 QAD917516:QAI917519 QJZ917516:QKE917519 QTV917516:QUA917519 RDR917516:RDW917519 RNN917516:RNS917519 RXJ917516:RXO917519 SHF917516:SHK917519 SRB917516:SRG917519 TAX917516:TBC917519 TKT917516:TKY917519 TUP917516:TUU917519 UEL917516:UEQ917519 UOH917516:UOM917519 UYD917516:UYI917519 VHZ917516:VIE917519 VRV917516:VSA917519 WBR917516:WBW917519 WLN917516:WLS917519 WVJ917516:WVO917519 IX983052:JC983055 ST983052:SY983055 ACP983052:ACU983055 AML983052:AMQ983055 AWH983052:AWM983055 BGD983052:BGI983055 BPZ983052:BQE983055 BZV983052:CAA983055 CJR983052:CJW983055 CTN983052:CTS983055 DDJ983052:DDO983055 DNF983052:DNK983055 DXB983052:DXG983055 EGX983052:EHC983055 EQT983052:EQY983055 FAP983052:FAU983055 FKL983052:FKQ983055 FUH983052:FUM983055 GED983052:GEI983055 GNZ983052:GOE983055 GXV983052:GYA983055 HHR983052:HHW983055 HRN983052:HRS983055 IBJ983052:IBO983055 ILF983052:ILK983055 IVB983052:IVG983055 JEX983052:JFC983055 JOT983052:JOY983055 JYP983052:JYU983055 KIL983052:KIQ983055 KSH983052:KSM983055 LCD983052:LCI983055 LLZ983052:LME983055 LVV983052:LWA983055 MFR983052:MFW983055 MPN983052:MPS983055 MZJ983052:MZO983055 NJF983052:NJK983055 NTB983052:NTG983055 OCX983052:ODC983055 OMT983052:OMY983055 OWP983052:OWU983055 PGL983052:PGQ983055 PQH983052:PQM983055 QAD983052:QAI983055 QJZ983052:QKE983055 QTV983052:QUA983055 RDR983052:RDW983055 RNN983052:RNS983055 RXJ983052:RXO983055 SHF983052:SHK983055 SRB983052:SRG983055 TAX983052:TBC983055 TKT983052:TKY983055 TUP983052:TUU983055 UEL983052:UEQ983055 UOH983052:UOM983055 UYD983052:UYI983055 VHZ983052:VIE983055 VRV983052:VSA983055 WBR983052:WBW983055 WLN983052:WLS983055 WVJ983052:WVO983055 VRV14:VSA18 VHZ14:VIE18 UYD14:UYI18 UOH14:UOM18 UEL14:UEQ18 TUP14:TUU18 TKT14:TKY18 TAX14:TBC18 SRB14:SRG18 SHF14:SHK18 RXJ14:RXO18 RNN14:RNS18 RDR14:RDW18 QTV14:QUA18 QJZ14:QKE18 QAD14:QAI18 PQH14:PQM18 PGL14:PGQ18 OWP14:OWU18 OMT14:OMY18 OCX14:ODC18 NTB14:NTG18 NJF14:NJK18 MZJ14:MZO18 MPN14:MPS18 MFR14:MFW18 LVV14:LWA18 LLZ14:LME18 LCD14:LCI18 KSH14:KSM18 KIL14:KIQ18 JYP14:JYU18 JOT14:JOY18 JEX14:JFC18 IVB14:IVG18 ILF14:ILK18 IBJ14:IBO18 HRN14:HRS18 HHR14:HHW18 GXV14:GYA18 GNZ14:GOE18 GED14:GEI18 FUH14:FUM18 FKL14:FKQ18 FAP14:FAU18 EQT14:EQY18 EGX14:EHC18 DXB14:DXG18 DNF14:DNK18 DDJ14:DDO18 CTN14:CTS18 CJR14:CJW18 BZV14:CAA18 BPZ14:BQE18 BGD14:BGI18 AWH14:AWM18 AML14:AMQ18 ACP14:ACU18 ST14:SY18 IX14:JC18 C14:G18 WVJ14:WVO18 WLN14:WLS18 C65523:G65526 C983052:G983055 C917516:G917519 C851980:G851983 C786444:G786447 C720908:G720911 C655372:G655375 C589836:G589839 C524300:G524303 C458764:G458767 C393228:G393231 C327692:G327695 C262156:G262159 C196620:G196623 C131084:G131087 C65548:G65551 C983047:G983050 C917511:G917514 C851975:G851978 C786439:G786442 C720903:G720906 C655367:G655370 C589831:G589834 C524295:G524298 C458759:G458762 C393223:G393226 C327687:G327690 C262151:G262154 C196615:G196618 C131079:G131082 C65543:G65546 C983037:G983040 C917501:G917504 C851965:G851968 C786429:G786432 C720893:G720896 C655357:G655360 C589821:G589824 C524285:G524288 C458749:G458752 C393213:G393216 C327677:G327680 C262141:G262144 C196605:G196608 C131069:G131072 C65533:G65536 C983042:G983045 C917506:G917509 C851970:G851973 C786434:G786437 C720898:G720901 C655362:G655365 C589826:G589829 C524290:G524293 C458754:G458757 C393218:G393221 C327682:G327685 C262146:G262149 C196610:G196613 C131074:G131077 C65538:G65541 C983032:G983035 C917496:G917499 C851960:G851963 C786424:G786427 C720888:G720891 C655352:G655355 C589816:G589819 C524280:G524283 C458744:G458747 C393208:G393211 C327672:G327675 C262136:G262139 C196600:G196603 C131064:G131067 C65528:G65531 C983017:G983020 C917481:G917484 C851945:G851948 C786409:G786412 C720873:G720876 C655337:G655340 C589801:G589804 C524265:G524268 C458729:G458732 C393193:G393196 C327657:G327660 C262121:G262124 C196585:G196588 C131049:G131052 C65513:G65516 C983012:G983015 C917476:G917479 C851940:G851943 C786404:G786407 C720868:G720871 C655332:G655335 C589796:G589799 C524260:G524263 C458724:G458727 C393188:G393191 C327652:G327655 C262116:G262119 C196580:G196583 C131044:G131047 C65508:G65511 C983022:G983025 C917486:G917489 C851950:G851953 C786414:G786417 C720878:G720881 C655342:G655345 C589806:G589809 C524270:G524273 C458734:G458737 C393198:G393201 C327662:G327665 C262126:G262129 C196590:G196593 C131054:G131057 C65518:G65521 C983057:G983058 C917521:G917522 C851985:G851986 C786449:G786450 C720913:G720914 C655377:G655378 C589841:G589842 C524305:G524306 C458769:G458770 C393233:G393234 C327697:G327698 C262161:G262162 C196625:G196626 C131089:G131090 C65553:G65554 C983007:G983010 C917471:G917474 C851935:G851938 C786399:G786402 C720863:G720866 C655327:G655330 C589791:G589794 C524255:G524258 C458719:G458722 C393183:G393186 C327647:G327650 C262111:G262114 C196575:G196578 C131039:G131042 C65503:G65506 C983027:G983030 C917491:G917494 C851955:G851958 C786419:G786422 C720883:G720886 C655347:G655350 C589811:G589814 C524275:G524278 C458739:G458742 C393203:G393206 C327667:G327670 C262131:G262134 C196595:G196598 C131059:G131062 WBR14:WBW18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ANXE-1-DEPENSES PREVI</vt:lpstr>
      <vt:lpstr>ANXE-1BIS</vt:lpstr>
    </vt:vector>
  </TitlesOfParts>
  <Company>FranceAgriMer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ROUSSEL Anaïs</cp:lastModifiedBy>
  <dcterms:created xsi:type="dcterms:W3CDTF">2022-09-26T12:44:30Z</dcterms:created>
  <dcterms:modified xsi:type="dcterms:W3CDTF">2024-01-19T10:02:28Z</dcterms:modified>
</cp:coreProperties>
</file>