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SERVICES\AIDES COMMUNAUTAIRES SPECIFIQUES\U_PECHE\_COMMUN\FEAMPA\3. Types d'actions\OS 1.3\5. Réglementation\Documents DP\"/>
    </mc:Choice>
  </mc:AlternateContent>
  <bookViews>
    <workbookView xWindow="0" yWindow="0" windowWidth="20430" windowHeight="765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5" i="1"/>
  <c r="B20" i="1" l="1"/>
  <c r="B21" i="1" s="1"/>
</calcChain>
</file>

<file path=xl/sharedStrings.xml><?xml version="1.0" encoding="utf-8"?>
<sst xmlns="http://schemas.openxmlformats.org/spreadsheetml/2006/main" count="65" uniqueCount="64">
  <si>
    <t>Type d'action FEAMPA</t>
  </si>
  <si>
    <t>OS 1.3 - Arrêt temporaire</t>
  </si>
  <si>
    <t>N° Version :</t>
  </si>
  <si>
    <t>Identification du dossier</t>
  </si>
  <si>
    <t>Nom demandeur</t>
  </si>
  <si>
    <t>Intitulé de l'opération</t>
  </si>
  <si>
    <t>TA 1.3.1 : Arrêts temporaires des activités de pêches - AT Sole FEAMPA 2023</t>
  </si>
  <si>
    <t>Informations sur l’opération</t>
  </si>
  <si>
    <t>Taux d’intensité d’aide publique :</t>
  </si>
  <si>
    <t>Taux de cofinancement :</t>
  </si>
  <si>
    <t>Total des dépenses éligibles :</t>
  </si>
  <si>
    <t>Total aide publique :</t>
  </si>
  <si>
    <t>Dont part FEAMPA</t>
  </si>
  <si>
    <t>Autofinancement</t>
  </si>
  <si>
    <t>NB : les montants sont à présenter TTC si la TVA est non-récupérable et éligible (voir guide du bénéficiaire). Dans le cas contraire, le montant doit être renseigner HT.</t>
  </si>
  <si>
    <t>taux de cofinancement</t>
  </si>
  <si>
    <t>OS 1.1 - Modernisation, développement et adaptation</t>
  </si>
  <si>
    <t>OS 1.1 - Innovation et recherche</t>
  </si>
  <si>
    <t>OS 1.1 - Conseil et formation</t>
  </si>
  <si>
    <t>OS 1.1 - Investissements dans les ports et criées</t>
  </si>
  <si>
    <t>OS 1.1 - Partenariats scientifiques-pêcheurs</t>
  </si>
  <si>
    <t>OS 1.1 - Actions collectives, communication</t>
  </si>
  <si>
    <t>OS 1.1 - Installations jeunes pêcheurs</t>
  </si>
  <si>
    <t>OS 1.1 - Investissements augmentant la jauge</t>
  </si>
  <si>
    <t>OS 1.2 - Remotorisation</t>
  </si>
  <si>
    <t>OS 1.3 - Arrêt définitif</t>
  </si>
  <si>
    <t>OS 1.4 - Contrôle</t>
  </si>
  <si>
    <t>OS 1.4 - Collecte de données</t>
  </si>
  <si>
    <t>OS 1.5 - Compensation des surcoûts</t>
  </si>
  <si>
    <t>OS 1.6 - Actions de protection et de restauration des ecosystèmes marins et littoraux</t>
  </si>
  <si>
    <t>OS 1.6 - Lutte contre les déchets en mer</t>
  </si>
  <si>
    <t>OS 1.6 - Innovation</t>
  </si>
  <si>
    <t>OS 1.6 - Expérimentations locales</t>
  </si>
  <si>
    <t>OS 2.1 - Modernisation, développement et adaptation</t>
  </si>
  <si>
    <t>OS 2.1 - Installation jeunes aquaculteurs</t>
  </si>
  <si>
    <t>OS 2.1 - Innovation et recherche</t>
  </si>
  <si>
    <t>OS 2.1 - Acquisitions de connaissances</t>
  </si>
  <si>
    <t>OS 2.1 - Prévention et gestion des risques</t>
  </si>
  <si>
    <t>OS 2.1 - Actions collectives</t>
  </si>
  <si>
    <t>OS 2.2 - Modernisation, développement et adaptation</t>
  </si>
  <si>
    <t>OS 2.2 - Recherche et innovation</t>
  </si>
  <si>
    <t>OS 2.2 - PPC</t>
  </si>
  <si>
    <t>OS 2.2 - Actions collectives, communication</t>
  </si>
  <si>
    <t>OS 3.1 - Actions préparatoires</t>
  </si>
  <si>
    <t>OS 3.1 - Animation et fonctionnement</t>
  </si>
  <si>
    <t>OS 3.1 - Coopération</t>
  </si>
  <si>
    <t>OS 3.1 - Mise en œuvre de la stratégie</t>
  </si>
  <si>
    <t>OS 4.1 - Connaissances du milieu marin</t>
  </si>
  <si>
    <t>OS 4.1 - Surveillance maritime</t>
  </si>
  <si>
    <t>OS 4.1 - Coopération de la fonction garde-côtes</t>
  </si>
  <si>
    <t>CALCUL DE L'AIDE FEAMPA Demande de paiement</t>
  </si>
  <si>
    <t>Version du 20/11/2023</t>
  </si>
  <si>
    <r>
      <t xml:space="preserve">La cellule B17 doit afficher le montant total des dépenses que vous avez renseigner sur Synergie dans votre tableau des dépenses réalisées </t>
    </r>
    <r>
      <rPr>
        <sz val="10"/>
        <color rgb="FFFF0000"/>
        <rFont val="Marianne"/>
        <family val="3"/>
      </rPr>
      <t>(normalement c'est une copie des montants conventionnés, sauf si vous avez réalisé moins de jours d'AT qu'initialement prévus dans votre demande de subvention)</t>
    </r>
  </si>
  <si>
    <t>Dont part contreparties publiques nationales (Etat)</t>
  </si>
  <si>
    <t xml:space="preserve">Le montant en cellule B21 doit apparaître automatiquement sur Synergie sur la base du montant conventionné, à modifier que s'il y a eu des modifications sur le nombre de jours d'AT finalement réalisés </t>
  </si>
  <si>
    <t>Pas d'autofinancement pour l'AT SOLE, cette case doit rester à 0 € et idem sur SYNERGIE</t>
  </si>
  <si>
    <t>Etape 4: Ressources obtenues</t>
  </si>
  <si>
    <t>1) Part FEAMPA (cellule B17 de la présente annexe)</t>
  </si>
  <si>
    <t>2) Part CPN (cellule B20 de la présente annexe)</t>
  </si>
  <si>
    <t>Le montant en cellule B20 est rempli automatiquement sur Synergie, sur la base du montant conventionné : financement = Union européenne et "financeur" = Fonds européen pour les affaires maritimes, la pêche et l'aquaculture.</t>
  </si>
  <si>
    <t>◄ Veuillez renseigner le nom du bénéficiaire indiqué sur la convention</t>
  </si>
  <si>
    <t>◄ Veuillez renseigner votre numéro de dossier tel qu'indiqué sur votre convention</t>
  </si>
  <si>
    <t>N° dossier SYNERGIE</t>
  </si>
  <si>
    <t>Seules les cases en jaune doivent être remplies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</si>
</sst>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Marianne"/>
      <family val="3"/>
    </font>
    <font>
      <sz val="11"/>
      <color rgb="FF000000"/>
      <name val="Calibri"/>
      <family val="2"/>
    </font>
    <font>
      <b/>
      <sz val="18"/>
      <color theme="4"/>
      <name val="Marianne"/>
      <family val="3"/>
    </font>
    <font>
      <sz val="12"/>
      <color rgb="FF000000"/>
      <name val="Marianne"/>
      <family val="3"/>
    </font>
    <font>
      <sz val="8"/>
      <color rgb="FF000000"/>
      <name val="Marianne"/>
      <family val="3"/>
    </font>
    <font>
      <b/>
      <sz val="12"/>
      <color rgb="FF33CCCC"/>
      <name val="Marianne"/>
      <family val="3"/>
    </font>
    <font>
      <b/>
      <sz val="12"/>
      <color rgb="FFFFFFFF"/>
      <name val="Marianne"/>
      <family val="3"/>
    </font>
    <font>
      <b/>
      <sz val="12"/>
      <color theme="0"/>
      <name val="Marianne"/>
      <family val="3"/>
    </font>
    <font>
      <sz val="12"/>
      <color rgb="FF193300"/>
      <name val="Marianne"/>
      <family val="3"/>
    </font>
    <font>
      <sz val="9"/>
      <color rgb="FF000000"/>
      <name val="Marianne"/>
      <family val="3"/>
    </font>
    <font>
      <sz val="10"/>
      <color theme="8"/>
      <name val="Marianne"/>
      <family val="3"/>
    </font>
    <font>
      <sz val="12"/>
      <color rgb="FFFF0000"/>
      <name val="Marianne"/>
      <family val="3"/>
    </font>
    <font>
      <sz val="9"/>
      <color theme="1"/>
      <name val="Marianne"/>
      <family val="3"/>
    </font>
    <font>
      <i/>
      <sz val="9"/>
      <color theme="8"/>
      <name val="Marianne"/>
      <family val="3"/>
    </font>
    <font>
      <b/>
      <u/>
      <sz val="12"/>
      <color theme="1"/>
      <name val="Marianne"/>
      <family val="3"/>
    </font>
    <font>
      <b/>
      <sz val="10"/>
      <color rgb="FFFF0000"/>
      <name val="Marianne"/>
      <family val="3"/>
    </font>
    <font>
      <sz val="10"/>
      <color rgb="FFFF0000"/>
      <name val="Marianne"/>
      <family val="3"/>
    </font>
    <font>
      <b/>
      <sz val="12"/>
      <color rgb="FFFF0000"/>
      <name val="Marianne"/>
      <family val="3"/>
    </font>
    <font>
      <sz val="8"/>
      <color rgb="FFFF0000"/>
      <name val="Marianne"/>
      <family val="3"/>
    </font>
    <font>
      <b/>
      <u/>
      <sz val="12"/>
      <color rgb="FFFF0000"/>
      <name val="Marianne"/>
      <family val="3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99"/>
      </patternFill>
    </fill>
    <fill>
      <patternFill patternType="solid">
        <fgColor theme="4"/>
        <bgColor rgb="FF33CCCC"/>
      </patternFill>
    </fill>
    <fill>
      <patternFill patternType="solid">
        <fgColor rgb="FF99FFFF"/>
        <bgColor rgb="FF99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/>
    <xf numFmtId="0" fontId="4" fillId="2" borderId="1" xfId="1" applyFont="1" applyFill="1" applyBorder="1" applyAlignment="1">
      <alignment horizontal="left" vertical="center" inden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4" fillId="0" borderId="0" xfId="1" applyFont="1" applyAlignment="1">
      <alignment horizontal="left" indent="1"/>
    </xf>
    <xf numFmtId="0" fontId="4" fillId="0" borderId="0" xfId="1" applyFont="1"/>
    <xf numFmtId="0" fontId="4" fillId="0" borderId="0" xfId="1" applyFont="1" applyAlignment="1">
      <alignment vertical="center"/>
    </xf>
    <xf numFmtId="0" fontId="4" fillId="2" borderId="1" xfId="2" applyFont="1" applyFill="1" applyBorder="1" applyAlignment="1">
      <alignment horizontal="left" vertical="center" indent="1"/>
    </xf>
    <xf numFmtId="10" fontId="4" fillId="2" borderId="1" xfId="2" applyNumberFormat="1" applyFont="1" applyFill="1" applyBorder="1" applyAlignment="1">
      <alignment horizontal="left" vertical="center" indent="1"/>
    </xf>
    <xf numFmtId="0" fontId="4" fillId="0" borderId="0" xfId="2" applyFont="1"/>
    <xf numFmtId="0" fontId="4" fillId="0" borderId="0" xfId="2" applyFont="1" applyAlignment="1">
      <alignment horizontal="left" vertical="center" indent="1"/>
    </xf>
    <xf numFmtId="0" fontId="4" fillId="0" borderId="1" xfId="2" applyFont="1" applyBorder="1" applyAlignment="1">
      <alignment horizontal="left" vertical="center" indent="1"/>
    </xf>
    <xf numFmtId="164" fontId="9" fillId="3" borderId="1" xfId="2" applyNumberFormat="1" applyFont="1" applyFill="1" applyBorder="1" applyAlignment="1" applyProtection="1">
      <alignment horizontal="left" vertical="center" indent="1"/>
      <protection locked="0"/>
    </xf>
    <xf numFmtId="0" fontId="1" fillId="0" borderId="3" xfId="0" applyFont="1" applyBorder="1"/>
    <xf numFmtId="164" fontId="1" fillId="0" borderId="3" xfId="0" applyNumberFormat="1" applyFont="1" applyBorder="1"/>
    <xf numFmtId="0" fontId="12" fillId="0" borderId="0" xfId="0" applyFont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3" fillId="0" borderId="0" xfId="0" applyFont="1"/>
    <xf numFmtId="0" fontId="16" fillId="0" borderId="0" xfId="0" applyFont="1"/>
    <xf numFmtId="0" fontId="4" fillId="0" borderId="0" xfId="2" applyFont="1" applyProtection="1">
      <protection hidden="1"/>
    </xf>
    <xf numFmtId="0" fontId="4" fillId="5" borderId="0" xfId="2" applyFont="1" applyFill="1" applyAlignment="1" applyProtection="1">
      <alignment horizontal="center"/>
      <protection hidden="1"/>
    </xf>
    <xf numFmtId="0" fontId="4" fillId="5" borderId="0" xfId="2" applyFont="1" applyFill="1" applyProtection="1">
      <protection hidden="1"/>
    </xf>
    <xf numFmtId="9" fontId="4" fillId="5" borderId="0" xfId="2" applyNumberFormat="1" applyFont="1" applyFill="1" applyAlignment="1" applyProtection="1">
      <alignment horizontal="center"/>
      <protection hidden="1"/>
    </xf>
    <xf numFmtId="0" fontId="4" fillId="5" borderId="0" xfId="2" applyFont="1" applyFill="1" applyAlignment="1" applyProtection="1">
      <alignment horizontal="left"/>
      <protection hidden="1"/>
    </xf>
    <xf numFmtId="0" fontId="10" fillId="0" borderId="0" xfId="2" applyFont="1" applyAlignment="1">
      <alignment horizontal="center" vertical="center" wrapText="1"/>
    </xf>
    <xf numFmtId="0" fontId="18" fillId="0" borderId="0" xfId="0" applyFont="1"/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4" fillId="3" borderId="1" xfId="1" applyFont="1" applyFill="1" applyBorder="1" applyProtection="1">
      <protection locked="0"/>
    </xf>
    <xf numFmtId="0" fontId="19" fillId="0" borderId="2" xfId="1" applyFont="1" applyBorder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4" borderId="1" xfId="1" applyFont="1" applyFill="1" applyBorder="1" applyAlignment="1">
      <alignment horizontal="left" vertical="center" indent="1"/>
    </xf>
    <xf numFmtId="0" fontId="10" fillId="0" borderId="2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 indent="1"/>
    </xf>
    <xf numFmtId="0" fontId="7" fillId="4" borderId="1" xfId="1" applyFont="1" applyFill="1" applyBorder="1" applyAlignment="1">
      <alignment horizontal="left" vertical="center" indent="1"/>
    </xf>
    <xf numFmtId="0" fontId="19" fillId="0" borderId="2" xfId="1" applyFont="1" applyBorder="1" applyAlignment="1">
      <alignment horizontal="left" vertical="center" wrapText="1"/>
    </xf>
    <xf numFmtId="0" fontId="19" fillId="0" borderId="0" xfId="1" applyFont="1" applyAlignment="1">
      <alignment horizontal="left" vertical="center" wrapText="1"/>
    </xf>
    <xf numFmtId="0" fontId="4" fillId="0" borderId="1" xfId="1" applyFont="1" applyFill="1" applyBorder="1" applyAlignment="1" applyProtection="1">
      <alignment horizontal="left" vertical="center" indent="1"/>
      <protection locked="0"/>
    </xf>
    <xf numFmtId="0" fontId="4" fillId="0" borderId="1" xfId="1" applyFont="1" applyFill="1" applyBorder="1" applyProtection="1">
      <protection locked="0"/>
    </xf>
    <xf numFmtId="10" fontId="9" fillId="0" borderId="1" xfId="2" applyNumberFormat="1" applyFont="1" applyFill="1" applyBorder="1" applyAlignment="1" applyProtection="1">
      <alignment horizontal="left" vertical="center" indent="1"/>
      <protection locked="0"/>
    </xf>
    <xf numFmtId="164" fontId="9" fillId="0" borderId="1" xfId="2" applyNumberFormat="1" applyFont="1" applyFill="1" applyBorder="1" applyAlignment="1" applyProtection="1">
      <alignment horizontal="left" vertical="center" indent="1"/>
      <protection locked="0"/>
    </xf>
    <xf numFmtId="0" fontId="4" fillId="0" borderId="1" xfId="1" applyFont="1" applyFill="1" applyBorder="1" applyAlignment="1" applyProtection="1">
      <protection locked="0"/>
    </xf>
    <xf numFmtId="0" fontId="20" fillId="3" borderId="1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2971800</xdr:colOff>
      <xdr:row>1</xdr:row>
      <xdr:rowOff>19050</xdr:rowOff>
    </xdr:to>
    <xdr:grpSp>
      <xdr:nvGrpSpPr>
        <xdr:cNvPr id="2" name="Groupe 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0" y="0"/>
          <a:ext cx="2971800" cy="962025"/>
          <a:chOff x="0" y="0"/>
          <a:chExt cx="2971800" cy="939800"/>
        </a:xfrm>
      </xdr:grpSpPr>
      <xdr:pic>
        <xdr:nvPicPr>
          <xdr:cNvPr id="3" name="Image 2" descr="C:\Users\barbara-e.charvot\AppData\Local\Microsoft\Windows\INetCache\Content.MSO\4D4B6431.tmp">
            <a:extLst>
              <a:ext uri="{FF2B5EF4-FFF2-40B4-BE49-F238E27FC236}">
                <a16:creationId xmlns="" xmlns:a16="http://schemas.microsoft.com/office/drawing/2014/main" id="{00000000-0008-0000-0000-000002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55750" cy="93345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l="29056" t="51863" r="63160" b="39861"/>
          <a:stretch/>
        </xdr:blipFill>
        <xdr:spPr bwMode="auto">
          <a:xfrm>
            <a:off x="1571625" y="9525"/>
            <a:ext cx="1400175" cy="93027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0</xdr:colOff>
      <xdr:row>25</xdr:row>
      <xdr:rowOff>238124</xdr:rowOff>
    </xdr:from>
    <xdr:to>
      <xdr:col>3</xdr:col>
      <xdr:colOff>536928</xdr:colOff>
      <xdr:row>46</xdr:row>
      <xdr:rowOff>142874</xdr:rowOff>
    </xdr:to>
    <xdr:pic>
      <xdr:nvPicPr>
        <xdr:cNvPr id="12" name="Image 11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3880"/>
        <a:stretch/>
      </xdr:blipFill>
      <xdr:spPr>
        <a:xfrm>
          <a:off x="0" y="10039349"/>
          <a:ext cx="9033228" cy="5362575"/>
        </a:xfrm>
        <a:prstGeom prst="rect">
          <a:avLst/>
        </a:prstGeom>
      </xdr:spPr>
    </xdr:pic>
    <xdr:clientData/>
  </xdr:twoCellAnchor>
  <xdr:twoCellAnchor>
    <xdr:from>
      <xdr:col>0</xdr:col>
      <xdr:colOff>1371601</xdr:colOff>
      <xdr:row>40</xdr:row>
      <xdr:rowOff>133350</xdr:rowOff>
    </xdr:from>
    <xdr:to>
      <xdr:col>0</xdr:col>
      <xdr:colOff>1714501</xdr:colOff>
      <xdr:row>41</xdr:row>
      <xdr:rowOff>161925</xdr:rowOff>
    </xdr:to>
    <xdr:sp macro="" textlink="">
      <xdr:nvSpPr>
        <xdr:cNvPr id="13" name="Ellipse 12"/>
        <xdr:cNvSpPr/>
      </xdr:nvSpPr>
      <xdr:spPr>
        <a:xfrm>
          <a:off x="1371601" y="13887450"/>
          <a:ext cx="342900" cy="3429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rgbClr val="FF0000"/>
              </a:solidFill>
            </a:rPr>
            <a:t>1</a:t>
          </a:r>
        </a:p>
      </xdr:txBody>
    </xdr:sp>
    <xdr:clientData/>
  </xdr:twoCellAnchor>
  <xdr:twoCellAnchor>
    <xdr:from>
      <xdr:col>0</xdr:col>
      <xdr:colOff>600075</xdr:colOff>
      <xdr:row>41</xdr:row>
      <xdr:rowOff>180975</xdr:rowOff>
    </xdr:from>
    <xdr:to>
      <xdr:col>0</xdr:col>
      <xdr:colOff>933450</xdr:colOff>
      <xdr:row>43</xdr:row>
      <xdr:rowOff>19050</xdr:rowOff>
    </xdr:to>
    <xdr:sp macro="" textlink="">
      <xdr:nvSpPr>
        <xdr:cNvPr id="15" name="Ellipse 14"/>
        <xdr:cNvSpPr/>
      </xdr:nvSpPr>
      <xdr:spPr>
        <a:xfrm>
          <a:off x="600075" y="14249400"/>
          <a:ext cx="333375" cy="314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rgbClr val="FF0000"/>
              </a:solidFill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tabSelected="1" workbookViewId="0">
      <selection activeCell="K17" sqref="K17"/>
    </sheetView>
  </sheetViews>
  <sheetFormatPr baseColWidth="10" defaultRowHeight="18.75" x14ac:dyDescent="0.35"/>
  <cols>
    <col min="1" max="1" width="71.7109375" style="1" bestFit="1" customWidth="1"/>
    <col min="2" max="2" width="33.42578125" style="1" customWidth="1"/>
    <col min="3" max="3" width="22.28515625" style="1" customWidth="1"/>
    <col min="4" max="10" width="11.42578125" style="1"/>
    <col min="11" max="11" width="21.7109375" style="1" customWidth="1"/>
    <col min="12" max="16384" width="11.42578125" style="1"/>
  </cols>
  <sheetData>
    <row r="1" spans="1:11" ht="74.25" customHeight="1" x14ac:dyDescent="0.35">
      <c r="B1" s="56" t="s">
        <v>63</v>
      </c>
      <c r="C1" s="55"/>
      <c r="D1" s="55"/>
      <c r="E1" s="55"/>
      <c r="F1" s="55"/>
      <c r="G1" s="55"/>
    </row>
    <row r="2" spans="1:11" ht="27.75" x14ac:dyDescent="0.35">
      <c r="A2" s="46" t="s">
        <v>50</v>
      </c>
      <c r="B2" s="46"/>
      <c r="C2" s="46"/>
      <c r="D2" s="46"/>
      <c r="E2" s="46"/>
      <c r="F2" s="46"/>
      <c r="G2" s="46"/>
    </row>
    <row r="3" spans="1:11" x14ac:dyDescent="0.35">
      <c r="A3" s="2" t="s">
        <v>0</v>
      </c>
      <c r="B3" s="51" t="s">
        <v>1</v>
      </c>
      <c r="C3" s="51"/>
      <c r="D3" s="51"/>
      <c r="E3" s="51"/>
      <c r="F3" s="51"/>
      <c r="G3" s="41"/>
      <c r="H3" s="42"/>
      <c r="I3" s="42"/>
    </row>
    <row r="4" spans="1:11" x14ac:dyDescent="0.35">
      <c r="A4" s="2" t="s">
        <v>2</v>
      </c>
      <c r="B4" s="47" t="s">
        <v>51</v>
      </c>
      <c r="C4" s="47"/>
      <c r="D4" s="47"/>
      <c r="E4" s="47"/>
      <c r="F4" s="47"/>
      <c r="G4" s="3"/>
    </row>
    <row r="5" spans="1:11" ht="17.25" customHeight="1" x14ac:dyDescent="0.35">
      <c r="A5" s="4"/>
      <c r="B5" s="3"/>
      <c r="C5" s="3"/>
      <c r="D5" s="3"/>
      <c r="E5" s="3"/>
      <c r="F5" s="3"/>
      <c r="G5" s="3"/>
    </row>
    <row r="6" spans="1:11" x14ac:dyDescent="0.35">
      <c r="A6" s="48" t="s">
        <v>3</v>
      </c>
      <c r="B6" s="48"/>
      <c r="C6" s="48"/>
      <c r="D6" s="48"/>
      <c r="E6" s="48"/>
      <c r="F6" s="48"/>
      <c r="G6" s="48"/>
    </row>
    <row r="7" spans="1:11" x14ac:dyDescent="0.35">
      <c r="A7" s="5"/>
      <c r="B7" s="6"/>
      <c r="C7" s="6"/>
      <c r="D7" s="6"/>
      <c r="E7" s="6"/>
      <c r="F7" s="6"/>
      <c r="G7" s="6"/>
    </row>
    <row r="8" spans="1:11" ht="27.75" customHeight="1" x14ac:dyDescent="0.35">
      <c r="A8" s="2" t="s">
        <v>62</v>
      </c>
      <c r="B8" s="38"/>
      <c r="C8" s="38"/>
      <c r="D8" s="38"/>
      <c r="E8" s="38"/>
      <c r="F8" s="38"/>
      <c r="G8" s="38"/>
      <c r="H8" s="49" t="s">
        <v>61</v>
      </c>
      <c r="I8" s="50"/>
      <c r="J8" s="50"/>
      <c r="K8" s="50"/>
    </row>
    <row r="9" spans="1:11" x14ac:dyDescent="0.35">
      <c r="A9" s="2" t="s">
        <v>4</v>
      </c>
      <c r="B9" s="38"/>
      <c r="C9" s="38"/>
      <c r="D9" s="38"/>
      <c r="E9" s="38"/>
      <c r="F9" s="38"/>
      <c r="G9" s="38"/>
      <c r="H9" s="39" t="s">
        <v>60</v>
      </c>
      <c r="I9" s="40"/>
      <c r="J9" s="40"/>
      <c r="K9" s="40"/>
    </row>
    <row r="10" spans="1:11" x14ac:dyDescent="0.35">
      <c r="A10" s="2" t="s">
        <v>5</v>
      </c>
      <c r="B10" s="52" t="s">
        <v>6</v>
      </c>
      <c r="C10" s="52"/>
      <c r="D10" s="52"/>
      <c r="E10" s="52"/>
      <c r="F10" s="52"/>
      <c r="G10" s="52"/>
      <c r="H10" s="41"/>
      <c r="I10" s="42"/>
      <c r="J10" s="42"/>
      <c r="K10" s="42"/>
    </row>
    <row r="11" spans="1:11" x14ac:dyDescent="0.35">
      <c r="A11" s="5"/>
      <c r="B11" s="7"/>
      <c r="C11" s="7"/>
      <c r="D11" s="7"/>
      <c r="E11" s="7"/>
      <c r="F11" s="7"/>
      <c r="G11" s="7"/>
    </row>
    <row r="12" spans="1:11" x14ac:dyDescent="0.35">
      <c r="A12" s="43" t="s">
        <v>7</v>
      </c>
      <c r="B12" s="43"/>
      <c r="C12" s="43"/>
      <c r="D12" s="43"/>
      <c r="E12" s="43"/>
      <c r="F12" s="43"/>
      <c r="G12" s="43"/>
    </row>
    <row r="14" spans="1:11" ht="31.5" customHeight="1" x14ac:dyDescent="0.35">
      <c r="A14" s="8" t="s">
        <v>8</v>
      </c>
      <c r="B14" s="53">
        <v>1</v>
      </c>
      <c r="C14" s="44"/>
      <c r="D14" s="45"/>
      <c r="E14" s="45"/>
      <c r="F14" s="45"/>
      <c r="G14" s="45"/>
    </row>
    <row r="15" spans="1:11" x14ac:dyDescent="0.35">
      <c r="A15" s="8" t="s">
        <v>9</v>
      </c>
      <c r="B15" s="9">
        <f>IFERROR(VLOOKUP(B3,B120:C154,2,1),"")</f>
        <v>0.7</v>
      </c>
    </row>
    <row r="16" spans="1:11" x14ac:dyDescent="0.35">
      <c r="A16" s="10"/>
      <c r="B16" s="11"/>
    </row>
    <row r="17" spans="1:7" ht="106.5" customHeight="1" x14ac:dyDescent="0.35">
      <c r="A17" s="12" t="s">
        <v>10</v>
      </c>
      <c r="B17" s="13">
        <v>0</v>
      </c>
      <c r="C17" s="32" t="s">
        <v>52</v>
      </c>
      <c r="D17" s="31"/>
      <c r="E17" s="31"/>
      <c r="F17" s="31"/>
      <c r="G17" s="31"/>
    </row>
    <row r="19" spans="1:7" x14ac:dyDescent="0.35">
      <c r="A19" s="14" t="s">
        <v>11</v>
      </c>
      <c r="B19" s="15">
        <f>B17*B14</f>
        <v>0</v>
      </c>
      <c r="C19" s="16"/>
    </row>
    <row r="20" spans="1:7" ht="72" customHeight="1" x14ac:dyDescent="0.35">
      <c r="A20" s="14" t="s">
        <v>12</v>
      </c>
      <c r="B20" s="15">
        <f>B19*B15</f>
        <v>0</v>
      </c>
      <c r="C20" s="33" t="s">
        <v>59</v>
      </c>
      <c r="D20" s="34"/>
      <c r="E20" s="34"/>
      <c r="F20" s="34"/>
      <c r="G20" s="34"/>
    </row>
    <row r="21" spans="1:7" ht="92.25" customHeight="1" x14ac:dyDescent="0.35">
      <c r="A21" s="17" t="s">
        <v>53</v>
      </c>
      <c r="B21" s="15">
        <f>B19-B20</f>
        <v>0</v>
      </c>
      <c r="C21" s="35" t="s">
        <v>54</v>
      </c>
      <c r="D21" s="36"/>
      <c r="E21" s="36"/>
      <c r="F21" s="36"/>
      <c r="G21" s="28"/>
    </row>
    <row r="22" spans="1:7" ht="31.5" customHeight="1" x14ac:dyDescent="0.35">
      <c r="A22" s="18" t="s">
        <v>13</v>
      </c>
      <c r="B22" s="54">
        <v>0</v>
      </c>
      <c r="C22" s="37" t="s">
        <v>55</v>
      </c>
      <c r="D22" s="35"/>
      <c r="E22" s="35"/>
      <c r="F22" s="35"/>
      <c r="G22" s="35"/>
    </row>
    <row r="23" spans="1:7" x14ac:dyDescent="0.35">
      <c r="A23" s="16"/>
    </row>
    <row r="24" spans="1:7" x14ac:dyDescent="0.35">
      <c r="A24" s="19" t="s">
        <v>14</v>
      </c>
    </row>
    <row r="26" spans="1:7" x14ac:dyDescent="0.35">
      <c r="A26" s="20" t="s">
        <v>56</v>
      </c>
    </row>
    <row r="30" spans="1:7" x14ac:dyDescent="0.35">
      <c r="C30" s="21"/>
    </row>
    <row r="32" spans="1:7" ht="48.75" customHeight="1" x14ac:dyDescent="0.35">
      <c r="C32" s="30"/>
      <c r="D32" s="30"/>
      <c r="E32" s="30"/>
      <c r="F32" s="30"/>
    </row>
    <row r="41" spans="1:7" ht="24.75" customHeight="1" x14ac:dyDescent="0.35">
      <c r="C41" s="31"/>
      <c r="D41" s="31"/>
      <c r="E41" s="31"/>
      <c r="F41" s="31"/>
      <c r="G41" s="31"/>
    </row>
    <row r="42" spans="1:7" x14ac:dyDescent="0.35">
      <c r="E42" s="29" t="s">
        <v>57</v>
      </c>
    </row>
    <row r="43" spans="1:7" x14ac:dyDescent="0.35">
      <c r="A43" s="22"/>
      <c r="E43" s="29" t="s">
        <v>58</v>
      </c>
    </row>
    <row r="119" spans="1:15" hidden="1" x14ac:dyDescent="0.35">
      <c r="A119" s="10"/>
      <c r="B119" s="23"/>
      <c r="C119" s="24" t="s">
        <v>15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hidden="1" x14ac:dyDescent="0.35">
      <c r="A120" s="10"/>
      <c r="B120" s="25" t="s">
        <v>16</v>
      </c>
      <c r="C120" s="26">
        <v>0.7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hidden="1" x14ac:dyDescent="0.35">
      <c r="A121" s="10"/>
      <c r="B121" s="25" t="s">
        <v>17</v>
      </c>
      <c r="C121" s="26">
        <v>0.7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hidden="1" x14ac:dyDescent="0.35">
      <c r="A122" s="10"/>
      <c r="B122" s="25" t="s">
        <v>18</v>
      </c>
      <c r="C122" s="26">
        <v>0.7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hidden="1" x14ac:dyDescent="0.35">
      <c r="A123" s="10"/>
      <c r="B123" s="25" t="s">
        <v>19</v>
      </c>
      <c r="C123" s="26">
        <v>0.7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hidden="1" x14ac:dyDescent="0.35">
      <c r="A124" s="10"/>
      <c r="B124" s="25" t="s">
        <v>20</v>
      </c>
      <c r="C124" s="26">
        <v>0.7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hidden="1" x14ac:dyDescent="0.35">
      <c r="A125" s="10"/>
      <c r="B125" s="25" t="s">
        <v>21</v>
      </c>
      <c r="C125" s="26">
        <v>0.7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hidden="1" x14ac:dyDescent="0.35">
      <c r="A126" s="10"/>
      <c r="B126" s="25" t="s">
        <v>22</v>
      </c>
      <c r="C126" s="26">
        <v>0.7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hidden="1" x14ac:dyDescent="0.35">
      <c r="A127" s="10"/>
      <c r="B127" s="27" t="s">
        <v>23</v>
      </c>
      <c r="C127" s="26">
        <v>0.7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hidden="1" x14ac:dyDescent="0.35">
      <c r="A128" s="10"/>
      <c r="B128" s="27" t="s">
        <v>24</v>
      </c>
      <c r="C128" s="26">
        <v>0.7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hidden="1" x14ac:dyDescent="0.35">
      <c r="A129" s="10"/>
      <c r="B129" s="27" t="s">
        <v>1</v>
      </c>
      <c r="C129" s="26">
        <v>0.7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hidden="1" x14ac:dyDescent="0.35">
      <c r="A130" s="10"/>
      <c r="B130" s="27" t="s">
        <v>25</v>
      </c>
      <c r="C130" s="26">
        <v>0.7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hidden="1" x14ac:dyDescent="0.35">
      <c r="A131" s="10"/>
      <c r="B131" s="27" t="s">
        <v>26</v>
      </c>
      <c r="C131" s="26">
        <v>0.7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hidden="1" x14ac:dyDescent="0.35">
      <c r="A132" s="10"/>
      <c r="B132" s="27" t="s">
        <v>27</v>
      </c>
      <c r="C132" s="26">
        <v>0.7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hidden="1" x14ac:dyDescent="0.35">
      <c r="A133" s="10"/>
      <c r="B133" s="27" t="s">
        <v>28</v>
      </c>
      <c r="C133" s="26">
        <v>1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hidden="1" x14ac:dyDescent="0.35">
      <c r="A134" s="10"/>
      <c r="B134" s="25" t="s">
        <v>29</v>
      </c>
      <c r="C134" s="26">
        <v>0.7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 hidden="1" x14ac:dyDescent="0.35">
      <c r="A135" s="10"/>
      <c r="B135" s="25" t="s">
        <v>30</v>
      </c>
      <c r="C135" s="26">
        <v>0.7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 hidden="1" x14ac:dyDescent="0.35">
      <c r="A136" s="10"/>
      <c r="B136" s="25" t="s">
        <v>31</v>
      </c>
      <c r="C136" s="26">
        <v>0.7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 hidden="1" x14ac:dyDescent="0.35">
      <c r="A137" s="10"/>
      <c r="B137" s="25" t="s">
        <v>32</v>
      </c>
      <c r="C137" s="26">
        <v>0.7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 hidden="1" x14ac:dyDescent="0.35">
      <c r="A138" s="10"/>
      <c r="B138" s="25" t="s">
        <v>33</v>
      </c>
      <c r="C138" s="26">
        <v>0.7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hidden="1" x14ac:dyDescent="0.35">
      <c r="A139" s="10"/>
      <c r="B139" s="25" t="s">
        <v>34</v>
      </c>
      <c r="C139" s="26">
        <v>0.7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hidden="1" x14ac:dyDescent="0.35">
      <c r="A140" s="10"/>
      <c r="B140" s="25" t="s">
        <v>35</v>
      </c>
      <c r="C140" s="26">
        <v>0.7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 hidden="1" x14ac:dyDescent="0.35">
      <c r="A141" s="10"/>
      <c r="B141" s="25" t="s">
        <v>36</v>
      </c>
      <c r="C141" s="26">
        <v>0.7</v>
      </c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 hidden="1" x14ac:dyDescent="0.35">
      <c r="A142" s="10"/>
      <c r="B142" s="25" t="s">
        <v>37</v>
      </c>
      <c r="C142" s="26">
        <v>0.7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 hidden="1" x14ac:dyDescent="0.35">
      <c r="A143" s="10"/>
      <c r="B143" s="25" t="s">
        <v>38</v>
      </c>
      <c r="C143" s="26">
        <v>0.7</v>
      </c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 hidden="1" x14ac:dyDescent="0.35">
      <c r="A144" s="10"/>
      <c r="B144" s="25" t="s">
        <v>39</v>
      </c>
      <c r="C144" s="26">
        <v>0.7</v>
      </c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 hidden="1" x14ac:dyDescent="0.35">
      <c r="A145" s="10"/>
      <c r="B145" s="25" t="s">
        <v>40</v>
      </c>
      <c r="C145" s="26">
        <v>0.7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 hidden="1" x14ac:dyDescent="0.35">
      <c r="A146" s="10"/>
      <c r="B146" s="25" t="s">
        <v>41</v>
      </c>
      <c r="C146" s="26">
        <v>0.7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hidden="1" x14ac:dyDescent="0.35">
      <c r="A147" s="10"/>
      <c r="B147" s="25" t="s">
        <v>42</v>
      </c>
      <c r="C147" s="26">
        <v>0.7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 hidden="1" x14ac:dyDescent="0.35">
      <c r="A148" s="10"/>
      <c r="B148" s="25" t="s">
        <v>43</v>
      </c>
      <c r="C148" s="26">
        <v>0.5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 hidden="1" x14ac:dyDescent="0.35">
      <c r="A149" s="10"/>
      <c r="B149" s="25" t="s">
        <v>44</v>
      </c>
      <c r="C149" s="26">
        <v>0.5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 hidden="1" x14ac:dyDescent="0.35">
      <c r="A150" s="10"/>
      <c r="B150" s="25" t="s">
        <v>45</v>
      </c>
      <c r="C150" s="26">
        <v>0.5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 hidden="1" x14ac:dyDescent="0.35">
      <c r="A151" s="10"/>
      <c r="B151" s="25" t="s">
        <v>46</v>
      </c>
      <c r="C151" s="26">
        <v>0.5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 hidden="1" x14ac:dyDescent="0.35">
      <c r="A152" s="10"/>
      <c r="B152" s="25" t="s">
        <v>47</v>
      </c>
      <c r="C152" s="26">
        <v>0.7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 hidden="1" x14ac:dyDescent="0.35">
      <c r="A153" s="10"/>
      <c r="B153" s="25" t="s">
        <v>48</v>
      </c>
      <c r="C153" s="26">
        <v>0.7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 hidden="1" x14ac:dyDescent="0.35">
      <c r="A154" s="10"/>
      <c r="B154" s="25" t="s">
        <v>49</v>
      </c>
      <c r="C154" s="26">
        <v>0.7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</sheetData>
  <mergeCells count="19">
    <mergeCell ref="C14:G14"/>
    <mergeCell ref="A2:G2"/>
    <mergeCell ref="B3:F3"/>
    <mergeCell ref="G3:I3"/>
    <mergeCell ref="B4:F4"/>
    <mergeCell ref="A6:G6"/>
    <mergeCell ref="B8:G8"/>
    <mergeCell ref="H8:K8"/>
    <mergeCell ref="B9:G9"/>
    <mergeCell ref="H9:K9"/>
    <mergeCell ref="B10:G10"/>
    <mergeCell ref="H10:K10"/>
    <mergeCell ref="A12:G12"/>
    <mergeCell ref="C32:F32"/>
    <mergeCell ref="C41:G41"/>
    <mergeCell ref="C17:G17"/>
    <mergeCell ref="C20:G20"/>
    <mergeCell ref="C21:F21"/>
    <mergeCell ref="C22:G22"/>
  </mergeCells>
  <dataValidations count="1">
    <dataValidation type="list" allowBlank="1" showInputMessage="1" showErrorMessage="1" sqref="B3:F3">
      <formula1>$B$120:$B$154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FURET Maiwen</dc:creator>
  <cp:lastModifiedBy>FURET Maiwen</cp:lastModifiedBy>
  <dcterms:created xsi:type="dcterms:W3CDTF">2023-11-20T15:51:50Z</dcterms:created>
  <dcterms:modified xsi:type="dcterms:W3CDTF">2023-11-21T08:10:14Z</dcterms:modified>
</cp:coreProperties>
</file>