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ENTREPRISES et MARCHES\ENTREPRISES\_COMMUN\PLAN DE RELANCE 2020\AAP Filières 2\Dossier de solde\"/>
    </mc:Choice>
  </mc:AlternateContent>
  <bookViews>
    <workbookView xWindow="0" yWindow="0" windowWidth="25200" windowHeight="11685" tabRatio="784" activeTab="3"/>
  </bookViews>
  <sheets>
    <sheet name="Page de garde" sheetId="6" r:id="rId1"/>
    <sheet name="1 - Liste _Partenaires" sheetId="1" r:id="rId2"/>
    <sheet name="2 - Annexe 2" sheetId="4" r:id="rId3"/>
    <sheet name="3 - Synthèse tps de travail" sheetId="8" r:id="rId4"/>
    <sheet name="4 - Prestations" sheetId="2" r:id="rId5"/>
    <sheet name=" 5 - Inv. &quot;Matériels&quot;" sheetId="3" r:id="rId6"/>
    <sheet name="Liste_matériels" sheetId="9" r:id="rId7"/>
  </sheets>
  <externalReferences>
    <externalReference r:id="rId8"/>
    <externalReference r:id="rId9"/>
    <externalReference r:id="rId10"/>
    <externalReference r:id="rId11"/>
    <externalReference r:id="rId12"/>
  </externalReferences>
  <definedNames>
    <definedName name="ACRONYME" localSheetId="3">#REF!</definedName>
    <definedName name="ACRONYME">#REF!</definedName>
    <definedName name="analyse_FAM">[1]Liste!$B$1:$B$2</definedName>
    <definedName name="ANNEE_J" localSheetId="5">#REF!</definedName>
    <definedName name="ANNEE_J" localSheetId="3">#REF!</definedName>
    <definedName name="ANNEE_J">#REF!</definedName>
    <definedName name="ANNEE_J1" localSheetId="5">#REF!</definedName>
    <definedName name="ANNEE_J1" localSheetId="3">#REF!</definedName>
    <definedName name="ANNEE_J1">#REF!</definedName>
    <definedName name="ANNEE_J2" localSheetId="5">#REF!</definedName>
    <definedName name="ANNEE_J2" localSheetId="3">#REF!</definedName>
    <definedName name="ANNEE_J2">#REF!</definedName>
    <definedName name="ANNEE_J3" localSheetId="5">#REF!</definedName>
    <definedName name="ANNEE_J3" localSheetId="3">#REF!</definedName>
    <definedName name="ANNEE_J3">#REF!</definedName>
    <definedName name="ANNEE_J4" localSheetId="5">#REF!</definedName>
    <definedName name="ANNEE_J4" localSheetId="3">#REF!</definedName>
    <definedName name="ANNEE_J4">#REF!</definedName>
    <definedName name="ANNEE_N" localSheetId="5">#REF!</definedName>
    <definedName name="ANNEE_N" localSheetId="3">#REF!</definedName>
    <definedName name="ANNEE_N">#REF!</definedName>
    <definedName name="audition" localSheetId="5">#REF!</definedName>
    <definedName name="audition" localSheetId="3">#REF!</definedName>
    <definedName name="audition">#REF!</definedName>
    <definedName name="axe_projet" localSheetId="5">#REF!</definedName>
    <definedName name="axe_projet" localSheetId="3">#REF!</definedName>
    <definedName name="axe_projet">#REF!</definedName>
    <definedName name="AXES_AAP">[2]Listes!$E$2:$E$9</definedName>
    <definedName name="catégorie_partenaire" localSheetId="5">#REF!</definedName>
    <definedName name="catégorie_partenaire" localSheetId="3">#REF!</definedName>
    <definedName name="catégorie_partenaire">#REF!</definedName>
    <definedName name="Critères">[3]Liste!$B$1:$D$1</definedName>
    <definedName name="eligibilite" localSheetId="5">#REF!</definedName>
    <definedName name="eligibilite" localSheetId="3">#REF!</definedName>
    <definedName name="eligibilite">#REF!</definedName>
    <definedName name="filiere" localSheetId="5">#REF!</definedName>
    <definedName name="filiere" localSheetId="3">#REF!</definedName>
    <definedName name="filiere">#REF!</definedName>
    <definedName name="filieres" localSheetId="5">#REF!</definedName>
    <definedName name="filieres" localSheetId="3">#REF!</definedName>
    <definedName name="filieres">#REF!</definedName>
    <definedName name="J_3" localSheetId="5">#REF!</definedName>
    <definedName name="J_3" localSheetId="3">#REF!</definedName>
    <definedName name="J_3">#REF!</definedName>
    <definedName name="liste_matériels_aval">Liste_matériels!$B$1:$B$8</definedName>
    <definedName name="LOCALISATION_PROJET" localSheetId="3">#REF!</definedName>
    <definedName name="LOCALISATION_PROJET">#REF!</definedName>
    <definedName name="maillon" localSheetId="5">#REF!</definedName>
    <definedName name="maillon" localSheetId="3">#REF!</definedName>
    <definedName name="maillon">#REF!</definedName>
    <definedName name="MONTANT_PROJET" localSheetId="3">#REF!</definedName>
    <definedName name="MONTANT_PROJET">#REF!</definedName>
    <definedName name="MONTANT_SUB" localSheetId="5">#REF!</definedName>
    <definedName name="MONTANT_SUB" localSheetId="3">#REF!</definedName>
    <definedName name="MONTANT_SUB">#REF!</definedName>
    <definedName name="NATURE_FINANCEMENT">[2]Listes!$D$2:$D$7</definedName>
    <definedName name="NOM_PORTEUR" localSheetId="3">#REF!</definedName>
    <definedName name="NOM_PORTEUR">#REF!</definedName>
    <definedName name="NOM_PROJET" localSheetId="3">#REF!</definedName>
    <definedName name="NOM_PROJET">#REF!</definedName>
    <definedName name="Objet">[4]Liste!$A$2:$A$9</definedName>
    <definedName name="partenaire">'1 - Liste _Partenaires'!$D$10:$D$20</definedName>
    <definedName name="porteur" localSheetId="5">#REF!</definedName>
    <definedName name="porteur" localSheetId="3">#REF!</definedName>
    <definedName name="porteur">#REF!</definedName>
    <definedName name="poste_de_dépense">Liste_matériels!$A$1:$A$6</definedName>
    <definedName name="poste_de_dépenses">Liste_matériels!$A$1:$A$3</definedName>
    <definedName name="SIREN_PORTEUR" localSheetId="3">#REF!</definedName>
    <definedName name="SIREN_PORTEUR">#REF!</definedName>
    <definedName name="SIRET_PROJET" localSheetId="3">#REF!</definedName>
    <definedName name="SIRET_PROJET">#REF!</definedName>
    <definedName name="taille_entreprise" localSheetId="5">#REF!</definedName>
    <definedName name="taille_entreprise" localSheetId="3">#REF!</definedName>
    <definedName name="taille_entreprise">#REF!</definedName>
    <definedName name="TYPE_FINANCEMENT">[2]Listes!$B$2:$B$8</definedName>
    <definedName name="TYPE_IMPACT">[2]Listes!$A$2:$A$13</definedName>
    <definedName name="type_matériel">Liste_matériels!$A$1:$A$2</definedName>
    <definedName name="type_matériel_aval">Liste_matériels!#REF!</definedName>
    <definedName name="TYPE_PROJET" localSheetId="5">#REF!</definedName>
    <definedName name="TYPE_PROJET" localSheetId="3">#REF!</definedName>
    <definedName name="TYPE_PROJET">#REF!</definedName>
    <definedName name="types_innovation" localSheetId="5">#REF!</definedName>
    <definedName name="types_innovation" localSheetId="3">#REF!</definedName>
    <definedName name="types_innovation">#REF!</definedName>
    <definedName name="types_innovation3">[5]listes!$A$2:$A$9</definedName>
    <definedName name="TYPES_PARTENAIRE">[2]Listes!$G$2:$G$5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4" l="1"/>
  <c r="D48" i="2"/>
  <c r="J86" i="3" l="1"/>
  <c r="Q86" i="3"/>
  <c r="D10" i="4"/>
  <c r="F10" i="4"/>
  <c r="G10" i="4"/>
  <c r="H10" i="4"/>
  <c r="I10" i="4"/>
  <c r="K10" i="4"/>
  <c r="L10" i="4"/>
  <c r="M10" i="4"/>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16" i="8"/>
  <c r="H17" i="8"/>
  <c r="H18" i="8"/>
  <c r="H19" i="8"/>
  <c r="H20" i="8"/>
  <c r="H21" i="8"/>
  <c r="H22" i="8"/>
  <c r="H23" i="8"/>
  <c r="H24" i="8"/>
  <c r="H25" i="8"/>
  <c r="N22" i="4"/>
  <c r="N23" i="4"/>
  <c r="N17" i="4"/>
  <c r="C23" i="4"/>
  <c r="D17" i="4"/>
  <c r="E17" i="4"/>
  <c r="F17" i="4"/>
  <c r="G17" i="4"/>
  <c r="H17" i="4"/>
  <c r="I17" i="4"/>
  <c r="J17" i="4"/>
  <c r="K17" i="4"/>
  <c r="L17" i="4"/>
  <c r="M17" i="4"/>
  <c r="C17" i="4"/>
  <c r="D12" i="4"/>
  <c r="F12" i="4"/>
  <c r="G12" i="4"/>
  <c r="H12" i="4"/>
  <c r="I12" i="4"/>
  <c r="K12" i="4"/>
  <c r="L12" i="4"/>
  <c r="M12" i="4"/>
  <c r="D11" i="4"/>
  <c r="F11" i="4"/>
  <c r="G11" i="4"/>
  <c r="H11" i="4"/>
  <c r="I11" i="4"/>
  <c r="K11" i="4"/>
  <c r="L11" i="4"/>
  <c r="M11" i="4"/>
  <c r="C8" i="4"/>
  <c r="C10" i="4" s="1"/>
  <c r="E8" i="4"/>
  <c r="E9" i="4" s="1"/>
  <c r="M9" i="4"/>
  <c r="D9" i="4"/>
  <c r="F9" i="4"/>
  <c r="G9" i="4"/>
  <c r="H9" i="4"/>
  <c r="I9" i="4"/>
  <c r="K9" i="4"/>
  <c r="L9" i="4"/>
  <c r="E10" i="4" l="1"/>
  <c r="E12" i="4"/>
  <c r="E11" i="4"/>
  <c r="C11" i="4"/>
  <c r="C12" i="4"/>
  <c r="C9" i="4"/>
  <c r="J55" i="8"/>
  <c r="N13" i="2"/>
  <c r="N14" i="2"/>
  <c r="N47" i="2"/>
  <c r="N42" i="2"/>
  <c r="N46" i="2"/>
  <c r="N45" i="2"/>
  <c r="N44" i="2"/>
  <c r="N43" i="2"/>
  <c r="N41" i="2"/>
  <c r="N19" i="2"/>
  <c r="N18" i="2"/>
  <c r="N17" i="2"/>
  <c r="N16" i="2"/>
  <c r="N15" i="2"/>
  <c r="H26" i="8"/>
  <c r="D55" i="8"/>
  <c r="N21" i="4"/>
  <c r="N20" i="4"/>
  <c r="N19" i="4"/>
  <c r="N18" i="4"/>
  <c r="M23" i="4"/>
  <c r="L23" i="4"/>
  <c r="K23" i="4"/>
  <c r="J23" i="4"/>
  <c r="I23" i="4"/>
  <c r="H23" i="4"/>
  <c r="G23" i="4"/>
  <c r="F23" i="4"/>
  <c r="E23" i="4"/>
  <c r="D23" i="4"/>
  <c r="M8" i="4"/>
  <c r="L8" i="4"/>
  <c r="L16" i="4" s="1"/>
  <c r="K8" i="4"/>
  <c r="K16" i="4" s="1"/>
  <c r="J8" i="4"/>
  <c r="I8" i="4"/>
  <c r="H8" i="4"/>
  <c r="H16" i="4" s="1"/>
  <c r="G8" i="4"/>
  <c r="G16" i="4" s="1"/>
  <c r="F8" i="4"/>
  <c r="D8" i="4"/>
  <c r="D16" i="4" s="1"/>
  <c r="C16" i="4"/>
  <c r="J10" i="4" l="1"/>
  <c r="J12" i="4"/>
  <c r="J11" i="4"/>
  <c r="J9" i="4"/>
  <c r="N9" i="4" s="1"/>
  <c r="O22" i="4"/>
  <c r="N48" i="2"/>
  <c r="L13" i="4"/>
  <c r="H13" i="4"/>
  <c r="D13" i="4"/>
  <c r="O18" i="4"/>
  <c r="E16" i="4"/>
  <c r="I16" i="4"/>
  <c r="M16" i="4"/>
  <c r="I13" i="4"/>
  <c r="M13" i="4"/>
  <c r="F16" i="4"/>
  <c r="J16" i="4"/>
  <c r="K13" i="4"/>
  <c r="O19" i="4" l="1"/>
  <c r="O21" i="4"/>
  <c r="O17" i="4"/>
  <c r="O23" i="4"/>
  <c r="O20" i="4"/>
  <c r="G13" i="4"/>
  <c r="N10" i="4"/>
  <c r="E13" i="4"/>
  <c r="J13" i="4"/>
  <c r="F13" i="4"/>
  <c r="N11" i="4"/>
  <c r="N12" i="4"/>
  <c r="N13" i="4" l="1"/>
  <c r="O10" i="4" l="1"/>
  <c r="O9" i="4"/>
  <c r="O12" i="4"/>
  <c r="O13" i="4"/>
  <c r="O11" i="4"/>
</calcChain>
</file>

<file path=xl/sharedStrings.xml><?xml version="1.0" encoding="utf-8"?>
<sst xmlns="http://schemas.openxmlformats.org/spreadsheetml/2006/main" count="179" uniqueCount="110">
  <si>
    <t>Annexe 2 - Chef de file et partenaires du projet</t>
  </si>
  <si>
    <t>Partenaire</t>
  </si>
  <si>
    <t>Raison sociale de la structure</t>
  </si>
  <si>
    <t>Chef de file</t>
  </si>
  <si>
    <t>Partenaire 1</t>
  </si>
  <si>
    <t>Partenaire 2</t>
  </si>
  <si>
    <t>Partenaire 3</t>
  </si>
  <si>
    <t>Partenaire 4</t>
  </si>
  <si>
    <t>Partenaire 5</t>
  </si>
  <si>
    <t>Partenaire 6</t>
  </si>
  <si>
    <t>Partenaire 7</t>
  </si>
  <si>
    <t>Partenaire 8</t>
  </si>
  <si>
    <t>Partenaire 9</t>
  </si>
  <si>
    <t>Partenaire 10</t>
  </si>
  <si>
    <t xml:space="preserve">Aide:                                                                                                                                                                                                                                                          </t>
  </si>
  <si>
    <t xml:space="preserve">Cellule à renseigner </t>
  </si>
  <si>
    <t>Cellulle à calcul automatique</t>
  </si>
  <si>
    <t>Objet</t>
  </si>
  <si>
    <t>Nature de la prestation (détailler)</t>
  </si>
  <si>
    <t>Coût hors taxes</t>
  </si>
  <si>
    <t xml:space="preserve">Structure engageant la dépense (chef de file ou partenaire) </t>
  </si>
  <si>
    <t>Prestataire (fournisseur)</t>
  </si>
  <si>
    <t>Commentaires</t>
  </si>
  <si>
    <t xml:space="preserve">Total des prestations du projet : </t>
  </si>
  <si>
    <t>Montant des dépenses HT</t>
  </si>
  <si>
    <t xml:space="preserve">Total des dépenses matérielles du projet :  </t>
  </si>
  <si>
    <t>DEPENSES (€ HT)</t>
  </si>
  <si>
    <t>MONTANT TOTAL</t>
  </si>
  <si>
    <t>%</t>
  </si>
  <si>
    <t>Salaires du coordinateur et des partenaires</t>
  </si>
  <si>
    <t xml:space="preserve">Prestations </t>
  </si>
  <si>
    <t>Investissements matériels  R&amp;D "Démonstrateur"</t>
  </si>
  <si>
    <t>Investissements matériels à l'aval des filières</t>
  </si>
  <si>
    <t>TOTAL des DEPENSES</t>
  </si>
  <si>
    <t>RECETTES (en €)</t>
  </si>
  <si>
    <t>Total aides publiques</t>
  </si>
  <si>
    <t>dont FranceAgriMer</t>
  </si>
  <si>
    <t>dont Conseils Régionaux</t>
  </si>
  <si>
    <t>dont Conseils Départementaux</t>
  </si>
  <si>
    <t>dont autres (préciser)</t>
  </si>
  <si>
    <t>Autofinancement</t>
  </si>
  <si>
    <t>TOTAL des RECETTES</t>
  </si>
  <si>
    <t>Le Plan de Relance</t>
  </si>
  <si>
    <t xml:space="preserve">Plan de Structuration des filières agricoles et agroalimentaires </t>
  </si>
  <si>
    <t>Annexe 3 - Synthèse mensuelle des temps de travail</t>
  </si>
  <si>
    <t>Nom du salarié</t>
  </si>
  <si>
    <t>Structure engageant la dépense (chef de file ou partenaire)</t>
  </si>
  <si>
    <t>Année</t>
  </si>
  <si>
    <t>Nombre de mois</t>
  </si>
  <si>
    <t>Salaire brut mensuel hors prime et avantages en nature + charges patronales</t>
  </si>
  <si>
    <t>Salaire du coordinateur (salaire mensuel * % du temps de travail)</t>
  </si>
  <si>
    <t xml:space="preserve">Total des salaires du projet (coordinateur et partenaires) : </t>
  </si>
  <si>
    <t>Pourcentage du temps de travail consacré au projet (par mois)</t>
  </si>
  <si>
    <t>- Les dépenses de fonctionnement courant du chef de file et/ou des partenaires  
- Les dépenses liées aux primes, aux déplacements et aux frais de mission'</t>
  </si>
  <si>
    <t>Attention sont inéligibles :</t>
  </si>
  <si>
    <t>Analyse FAM (OK/KO)</t>
  </si>
  <si>
    <t>Ne pas remplir</t>
  </si>
  <si>
    <t>Annexe 2 - Prestations d'études et conseils préalables</t>
  </si>
  <si>
    <t>N° de la facture acquittée</t>
  </si>
  <si>
    <t>FACTURE</t>
  </si>
  <si>
    <t>PAIEMENT</t>
  </si>
  <si>
    <t>ELIGIBILITE</t>
  </si>
  <si>
    <t>MONTANT RETENU ELIGIBLE</t>
  </si>
  <si>
    <t>COMMENTAIRES</t>
  </si>
  <si>
    <t/>
  </si>
  <si>
    <t>Analyse FAM
OK/KO</t>
  </si>
  <si>
    <t>-La sous-traitance ou prestation s’effectue entre entreprises différentes (= SIREN différents)</t>
  </si>
  <si>
    <t>-Préciser dans le tableau ci-dessous l'objet de chaque dépense du projet, la structure engageant la dépense et le prestataire qui l'a réalisée</t>
  </si>
  <si>
    <t>ATTENTION : Toutes les prestations doivent être justifiées par des factures acquittées. A défaut, des copies des extraits bancaires faisant état du paiement des factures devront être fournis, certifiés exacts à l’original par le responsable légal du porteur de projet.</t>
  </si>
  <si>
    <t>Annexe 2 - Investissements matériels réalisés pour la mise en place de prototypes ou démonstrateurs, ou des investissements à l'aval des filières (hors production agricole).</t>
  </si>
  <si>
    <t>Aide: Détailler ci-dessous la nature des investissements réalisés, l’objet et le coût HT de chaque poste d’investissement listé dans les factures fournies.  
La liste déroulante de la structure engageant la dépense ne sera disponible que si la raison sociale du porteur et des partenaires a été renseignée dans l'onglet Liste_Partenaires.</t>
  </si>
  <si>
    <t>Poste de dépense</t>
  </si>
  <si>
    <t>Date de la facture</t>
  </si>
  <si>
    <t>Emise par</t>
  </si>
  <si>
    <t>Objet de la dépense</t>
  </si>
  <si>
    <t>PROJET</t>
  </si>
  <si>
    <t>Montant TTC Payé (à la date d'acquittement - certifiée fournisseur)</t>
  </si>
  <si>
    <t>Cout initial retenu FranceAgrimer HT</t>
  </si>
  <si>
    <t xml:space="preserve">- Si l'objet de l'investissement ne se trouvait pas dans la liste déroulante, merci de choisir l'objet "Autres" et préciser l'objet en commentaires </t>
  </si>
  <si>
    <t>Annexe 2 - Etat des dépenses et financements réalisés du projet</t>
  </si>
  <si>
    <t>Cocher les cases pour attestation sur l'honneur :</t>
  </si>
  <si>
    <r>
      <t>□</t>
    </r>
    <r>
      <rPr>
        <b/>
        <sz val="7"/>
        <color indexed="63"/>
        <rFont val="Arial"/>
        <family val="2"/>
      </rPr>
      <t xml:space="preserve">  </t>
    </r>
    <r>
      <rPr>
        <b/>
        <sz val="9"/>
        <color indexed="63"/>
        <rFont val="Arial"/>
        <family val="2"/>
      </rPr>
      <t>Le soussigné certifie sur l'honneur que le Bénéficiaire du contrat d'aide susmentionné est en situation régulière au regard de ses obligations fiscales et sociales.</t>
    </r>
  </si>
  <si>
    <r>
      <t xml:space="preserve">□ </t>
    </r>
    <r>
      <rPr>
        <b/>
        <sz val="9"/>
        <color indexed="63"/>
        <rFont val="Arial"/>
        <family val="2"/>
      </rPr>
      <t>Le soussigné certifie sur l'honneur l'exactitude des informations indiquées dans le présent état récapitulatif des dépenses</t>
    </r>
  </si>
  <si>
    <t>En date du  :</t>
  </si>
  <si>
    <t>Nom et qualité du signataire des présentes ayant pouvoir de contracter :</t>
  </si>
  <si>
    <t>Signature :</t>
  </si>
  <si>
    <t>Cocher la case pour attestation sur l'honneur :</t>
  </si>
  <si>
    <t>Cachet du représentant légal de la structure</t>
  </si>
  <si>
    <t>Cachet de l'autorité financière compétente</t>
  </si>
  <si>
    <r>
      <t>□</t>
    </r>
    <r>
      <rPr>
        <b/>
        <sz val="7"/>
        <color theme="1"/>
        <rFont val="Arial"/>
        <family val="2"/>
      </rPr>
      <t xml:space="preserve">  </t>
    </r>
    <r>
      <rPr>
        <b/>
        <sz val="9"/>
        <color theme="1"/>
        <rFont val="Arial"/>
        <family val="2"/>
      </rPr>
      <t>Le soussigné atteste sur l'honneur que la totalité des dépenses mentionnées acquitées et reprises dans le présent tableau sont réalisées exclusivement dans le cadre du projet relevant du présent contrat</t>
    </r>
  </si>
  <si>
    <t xml:space="preserve">Projet : </t>
  </si>
  <si>
    <t xml:space="preserve">Chef de file : </t>
  </si>
  <si>
    <t xml:space="preserve">- ATTENTION : Tous les coûts admissibles doivent être justifiés par des factures acquittées. A défaut, des copies des extraits bancaires faisant état du paiement des factures peuvent être fournis, certifiés exacts à l’original par le responsable légal du porteur de projet.      </t>
  </si>
  <si>
    <t>Collecte</t>
  </si>
  <si>
    <t>Tri</t>
  </si>
  <si>
    <t>Transformation</t>
  </si>
  <si>
    <t>Stockage</t>
  </si>
  <si>
    <t>Préparation</t>
  </si>
  <si>
    <t>Distribution</t>
  </si>
  <si>
    <t>Autres</t>
  </si>
  <si>
    <t>Type de dépense matériels aval</t>
  </si>
  <si>
    <t>Liste déroulante</t>
  </si>
  <si>
    <t>Total retenu</t>
  </si>
  <si>
    <t>Dossier de paiement
Annexes 2, 3 et 4</t>
  </si>
  <si>
    <r>
      <rPr>
        <i/>
        <sz val="11"/>
        <color rgb="FFFF0000"/>
        <rFont val="Calibri"/>
        <family val="2"/>
        <scheme val="minor"/>
      </rPr>
      <t xml:space="preserve">Aide: Renseigner ici la raison sociale du chef de file et de chaque partenaire du projet, avant de compléter les onglets qui suivent. Chaque partenaire engageant directement une dépense auprès d'un prestataire externe au consortium doit figurer sur ce tableau, et doit être signataire de l'accord de consortium préalablement transmis.
</t>
    </r>
    <r>
      <rPr>
        <b/>
        <i/>
        <sz val="12"/>
        <color rgb="FFFF0000"/>
        <rFont val="Calibri"/>
        <family val="2"/>
        <scheme val="minor"/>
      </rPr>
      <t xml:space="preserve">
Attention si cette liste n'est pas remplie, les calculs automatiques ne seront pas possibles dans les onglets suivants.</t>
    </r>
  </si>
  <si>
    <t>Date d'acquittement</t>
  </si>
  <si>
    <t>-Préciser dans le tableau ci-dessous le nom du salarié mobilisé, la structure engageant la dépense et le salaire brut mensuel (ATTENTION : tous les salaires devront être justifiés par les bulletins de salaires des personnes déclarées)</t>
  </si>
  <si>
    <t>- Les colonnes B, C et D sont à remplir sur la base des informations inscrites dans l'annexe 4 de la convention signée</t>
  </si>
  <si>
    <t>Date de la facture acquittée</t>
  </si>
  <si>
    <t>Merci de ne pas oublier de renseigner l'ensemble des onglets de ce document afin de permettre le remplissage automatiques des cellules.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</si>
</sst>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0.0%"/>
    <numFmt numFmtId="166" formatCode="_-* #,##0.00\ [$€-40C]_-;\-* #,##0.00\ [$€-40C]_-;_-* &quot;-&quot;??\ [$€-40C]_-;_-@_-"/>
    <numFmt numFmtId="167" formatCode="_-* #,##0\ &quot;€&quot;_-;\-* #,##0\ &quot;€&quot;_-;_-* &quot;-&quot;??\ &quot;€&quot;_-;_-@_-"/>
  </numFmts>
  <fonts count="27" x14ac:knownFonts="1">
    <font>
      <sz val="10"/>
      <name val="Arial"/>
    </font>
    <font>
      <sz val="11"/>
      <color theme="1"/>
      <name val="Calibri"/>
      <family val="2"/>
      <scheme val="minor"/>
    </font>
    <font>
      <b/>
      <sz val="11"/>
      <color theme="1"/>
      <name val="Calibri"/>
      <family val="2"/>
      <scheme val="minor"/>
    </font>
    <font>
      <b/>
      <sz val="14"/>
      <name val="Calibri"/>
      <family val="2"/>
      <scheme val="minor"/>
    </font>
    <font>
      <i/>
      <sz val="10"/>
      <name val="Arial"/>
      <family val="2"/>
    </font>
    <font>
      <sz val="10"/>
      <name val="Arial"/>
      <family val="2"/>
    </font>
    <font>
      <b/>
      <i/>
      <sz val="12"/>
      <color rgb="FFFF0000"/>
      <name val="Calibri"/>
      <family val="2"/>
      <scheme val="minor"/>
    </font>
    <font>
      <b/>
      <sz val="14"/>
      <color theme="0"/>
      <name val="Calibri"/>
      <family val="2"/>
      <scheme val="minor"/>
    </font>
    <font>
      <b/>
      <sz val="10"/>
      <name val="Calibri"/>
      <family val="2"/>
      <scheme val="minor"/>
    </font>
    <font>
      <sz val="10"/>
      <name val="Calibri"/>
      <family val="2"/>
      <scheme val="minor"/>
    </font>
    <font>
      <b/>
      <i/>
      <sz val="10"/>
      <name val="Arial"/>
      <family val="2"/>
    </font>
    <font>
      <b/>
      <sz val="12"/>
      <name val="Calibri"/>
      <family val="2"/>
      <scheme val="minor"/>
    </font>
    <font>
      <b/>
      <i/>
      <u/>
      <sz val="12"/>
      <color rgb="FFFF0000"/>
      <name val="Calibri"/>
      <family val="2"/>
      <scheme val="minor"/>
    </font>
    <font>
      <sz val="11"/>
      <name val="Calibri"/>
      <family val="2"/>
      <scheme val="minor"/>
    </font>
    <font>
      <b/>
      <sz val="11"/>
      <name val="Calibri"/>
      <family val="2"/>
      <scheme val="minor"/>
    </font>
    <font>
      <b/>
      <sz val="12"/>
      <color theme="0"/>
      <name val="Calibri"/>
      <family val="2"/>
      <scheme val="minor"/>
    </font>
    <font>
      <sz val="10"/>
      <color theme="0"/>
      <name val="Arial"/>
      <family val="2"/>
    </font>
    <font>
      <i/>
      <sz val="11"/>
      <name val="Calibri"/>
      <family val="2"/>
      <scheme val="minor"/>
    </font>
    <font>
      <b/>
      <sz val="20"/>
      <color theme="1"/>
      <name val="Calibri"/>
      <family val="2"/>
      <scheme val="minor"/>
    </font>
    <font>
      <b/>
      <sz val="20"/>
      <name val="Calibri"/>
      <family val="2"/>
      <scheme val="minor"/>
    </font>
    <font>
      <sz val="11"/>
      <color rgb="FF000000"/>
      <name val="Calibri"/>
      <family val="2"/>
      <charset val="1"/>
    </font>
    <font>
      <b/>
      <sz val="9"/>
      <color indexed="63"/>
      <name val="Arial"/>
      <family val="2"/>
    </font>
    <font>
      <b/>
      <sz val="7"/>
      <color indexed="63"/>
      <name val="Arial"/>
      <family val="2"/>
    </font>
    <font>
      <b/>
      <sz val="7"/>
      <color theme="1"/>
      <name val="Arial"/>
      <family val="2"/>
    </font>
    <font>
      <b/>
      <sz val="9"/>
      <color theme="1"/>
      <name val="Arial"/>
      <family val="2"/>
    </font>
    <font>
      <i/>
      <sz val="11"/>
      <color rgb="FFFF0000"/>
      <name val="Calibri"/>
      <family val="2"/>
      <scheme val="minor"/>
    </font>
    <font>
      <sz val="2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6">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20" fillId="0" borderId="0"/>
  </cellStyleXfs>
  <cellXfs count="263">
    <xf numFmtId="0" fontId="0" fillId="0" borderId="0" xfId="0"/>
    <xf numFmtId="0" fontId="0" fillId="2" borderId="0" xfId="0" applyFill="1"/>
    <xf numFmtId="0" fontId="0" fillId="2" borderId="0" xfId="0" applyFill="1" applyBorder="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4" fillId="2" borderId="0" xfId="0" applyFont="1" applyFill="1" applyBorder="1" applyAlignment="1">
      <alignment vertical="center" textRotation="45"/>
    </xf>
    <xf numFmtId="0" fontId="5" fillId="2" borderId="0" xfId="0" applyFont="1" applyFill="1" applyBorder="1"/>
    <xf numFmtId="0" fontId="5" fillId="2" borderId="0" xfId="0" applyFont="1" applyFill="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3" xfId="0" applyFont="1" applyFill="1" applyBorder="1"/>
    <xf numFmtId="49" fontId="9" fillId="2" borderId="4" xfId="0" applyNumberFormat="1" applyFont="1" applyFill="1" applyBorder="1"/>
    <xf numFmtId="0" fontId="9" fillId="2" borderId="5" xfId="0" applyFont="1" applyFill="1" applyBorder="1"/>
    <xf numFmtId="49" fontId="9" fillId="2" borderId="6" xfId="0" applyNumberFormat="1" applyFont="1" applyFill="1" applyBorder="1"/>
    <xf numFmtId="0" fontId="9" fillId="2" borderId="7" xfId="0" applyFont="1" applyFill="1" applyBorder="1"/>
    <xf numFmtId="49" fontId="9" fillId="2" borderId="8" xfId="0" applyNumberFormat="1" applyFont="1" applyFill="1" applyBorder="1"/>
    <xf numFmtId="0" fontId="6" fillId="2" borderId="0" xfId="0" quotePrefix="1" applyFont="1" applyFill="1" applyBorder="1" applyAlignment="1">
      <alignment horizontal="left" vertical="justify" wrapText="1"/>
    </xf>
    <xf numFmtId="0" fontId="11" fillId="4" borderId="9" xfId="0" quotePrefix="1" applyFont="1" applyFill="1" applyBorder="1" applyAlignment="1">
      <alignment horizontal="center" vertical="center" wrapText="1"/>
    </xf>
    <xf numFmtId="0" fontId="11" fillId="2" borderId="10" xfId="0" quotePrefix="1" applyFont="1" applyFill="1" applyBorder="1" applyAlignment="1">
      <alignment horizontal="center" vertical="center" wrapText="1"/>
    </xf>
    <xf numFmtId="0" fontId="12" fillId="2" borderId="0" xfId="0" quotePrefix="1" applyFont="1" applyFill="1" applyBorder="1" applyAlignment="1">
      <alignment horizontal="left" vertical="justify" wrapText="1"/>
    </xf>
    <xf numFmtId="0" fontId="0" fillId="2" borderId="11" xfId="0" applyFill="1" applyBorder="1"/>
    <xf numFmtId="0" fontId="11" fillId="2" borderId="0" xfId="0" quotePrefix="1"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5" fillId="0" borderId="15" xfId="0" applyFont="1" applyFill="1" applyBorder="1"/>
    <xf numFmtId="164" fontId="0" fillId="0" borderId="15" xfId="1" applyNumberFormat="1" applyFont="1" applyFill="1" applyBorder="1"/>
    <xf numFmtId="0" fontId="0" fillId="0" borderId="15" xfId="0" applyFill="1" applyBorder="1" applyAlignment="1">
      <alignment wrapText="1"/>
    </xf>
    <xf numFmtId="0" fontId="0" fillId="0" borderId="16" xfId="0" applyBorder="1" applyAlignment="1">
      <alignment wrapText="1"/>
    </xf>
    <xf numFmtId="0" fontId="5" fillId="0" borderId="17" xfId="0" applyFont="1" applyFill="1" applyBorder="1"/>
    <xf numFmtId="164" fontId="0" fillId="0" borderId="17" xfId="1" applyNumberFormat="1" applyFont="1" applyFill="1" applyBorder="1"/>
    <xf numFmtId="0" fontId="5" fillId="0" borderId="17" xfId="0" applyFont="1" applyFill="1" applyBorder="1" applyAlignment="1">
      <alignment wrapText="1"/>
    </xf>
    <xf numFmtId="0" fontId="0" fillId="0" borderId="4" xfId="0" applyBorder="1"/>
    <xf numFmtId="0" fontId="5" fillId="0" borderId="9" xfId="0" applyFont="1" applyFill="1" applyBorder="1" applyAlignment="1">
      <alignment wrapText="1"/>
    </xf>
    <xf numFmtId="164" fontId="0" fillId="0" borderId="9" xfId="1" applyNumberFormat="1" applyFont="1" applyFill="1" applyBorder="1"/>
    <xf numFmtId="0" fontId="0" fillId="0" borderId="9" xfId="0" applyFill="1" applyBorder="1"/>
    <xf numFmtId="0" fontId="0" fillId="0" borderId="9" xfId="0" applyFill="1" applyBorder="1" applyAlignment="1">
      <alignment wrapText="1"/>
    </xf>
    <xf numFmtId="0" fontId="0" fillId="0" borderId="6" xfId="0" applyBorder="1"/>
    <xf numFmtId="0" fontId="0" fillId="0" borderId="18" xfId="0" applyFill="1" applyBorder="1"/>
    <xf numFmtId="164" fontId="0" fillId="0" borderId="18" xfId="1" applyNumberFormat="1" applyFont="1" applyFill="1" applyBorder="1"/>
    <xf numFmtId="0" fontId="0" fillId="0" borderId="8" xfId="0" applyBorder="1"/>
    <xf numFmtId="0" fontId="13" fillId="2" borderId="0" xfId="0" applyFont="1" applyFill="1"/>
    <xf numFmtId="0" fontId="3" fillId="0" borderId="0" xfId="0" applyFont="1" applyBorder="1" applyAlignment="1">
      <alignment vertical="center"/>
    </xf>
    <xf numFmtId="0" fontId="13" fillId="0" borderId="0" xfId="0" applyFont="1"/>
    <xf numFmtId="0" fontId="0" fillId="2" borderId="0" xfId="0" applyFill="1" applyAlignment="1"/>
    <xf numFmtId="0" fontId="0" fillId="0" borderId="0" xfId="0" applyAlignment="1"/>
    <xf numFmtId="0" fontId="6" fillId="2" borderId="0" xfId="0" applyFont="1" applyFill="1" applyBorder="1" applyAlignment="1">
      <alignment horizontal="justify" vertical="top" wrapText="1"/>
    </xf>
    <xf numFmtId="0" fontId="6" fillId="2" borderId="0" xfId="0" applyFont="1" applyFill="1" applyBorder="1" applyAlignment="1">
      <alignment vertical="top" wrapText="1"/>
    </xf>
    <xf numFmtId="0" fontId="11" fillId="5" borderId="9" xfId="0" quotePrefix="1"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0" fillId="0" borderId="17" xfId="0" applyBorder="1"/>
    <xf numFmtId="0" fontId="0" fillId="0" borderId="24" xfId="0" applyBorder="1"/>
    <xf numFmtId="0" fontId="0" fillId="0" borderId="9" xfId="0" applyBorder="1"/>
    <xf numFmtId="0" fontId="0" fillId="0" borderId="10" xfId="0" applyBorder="1"/>
    <xf numFmtId="164" fontId="0" fillId="0" borderId="9" xfId="0" applyNumberFormat="1" applyBorder="1"/>
    <xf numFmtId="0" fontId="0" fillId="0" borderId="25" xfId="0" applyBorder="1"/>
    <xf numFmtId="164" fontId="0" fillId="0" borderId="18" xfId="0" applyNumberFormat="1" applyBorder="1"/>
    <xf numFmtId="0" fontId="14" fillId="2" borderId="0" xfId="0" applyFont="1" applyFill="1" applyBorder="1" applyAlignment="1">
      <alignment vertical="center" wrapText="1"/>
    </xf>
    <xf numFmtId="0" fontId="13" fillId="2" borderId="0" xfId="0" applyFont="1" applyFill="1" applyBorder="1"/>
    <xf numFmtId="0" fontId="11" fillId="0" borderId="0" xfId="0" quotePrefix="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 xfId="0" applyFont="1" applyFill="1" applyBorder="1" applyAlignment="1">
      <alignment vertical="center" wrapText="1"/>
    </xf>
    <xf numFmtId="165" fontId="17" fillId="0" borderId="6" xfId="0" applyNumberFormat="1" applyFont="1" applyFill="1" applyBorder="1" applyProtection="1"/>
    <xf numFmtId="0" fontId="13" fillId="2" borderId="5" xfId="0" applyFont="1" applyFill="1" applyBorder="1" applyAlignment="1">
      <alignment vertical="center" wrapText="1"/>
    </xf>
    <xf numFmtId="0" fontId="13" fillId="0" borderId="31" xfId="0" applyFont="1" applyFill="1" applyBorder="1" applyAlignment="1">
      <alignment vertical="center" wrapText="1"/>
    </xf>
    <xf numFmtId="0" fontId="14" fillId="2" borderId="7" xfId="0" applyFont="1" applyFill="1" applyBorder="1" applyAlignment="1">
      <alignment vertical="center" wrapText="1"/>
    </xf>
    <xf numFmtId="9" fontId="17" fillId="0" borderId="8" xfId="2" applyFont="1" applyFill="1" applyBorder="1" applyProtection="1"/>
    <xf numFmtId="0" fontId="13" fillId="2" borderId="0" xfId="0" applyFont="1" applyFill="1" applyBorder="1" applyAlignment="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3" fillId="0" borderId="5" xfId="0" applyFont="1" applyBorder="1" applyAlignment="1">
      <alignment vertical="center" wrapText="1"/>
    </xf>
    <xf numFmtId="0" fontId="17" fillId="0" borderId="5" xfId="0" applyFont="1" applyBorder="1" applyAlignment="1">
      <alignment horizontal="right" vertical="center" wrapText="1"/>
    </xf>
    <xf numFmtId="44" fontId="17" fillId="2" borderId="9" xfId="0" applyNumberFormat="1" applyFont="1" applyFill="1" applyBorder="1" applyAlignment="1">
      <alignment horizontal="center" vertical="center"/>
    </xf>
    <xf numFmtId="44" fontId="17" fillId="2" borderId="9" xfId="0" applyNumberFormat="1" applyFont="1" applyFill="1" applyBorder="1"/>
    <xf numFmtId="44" fontId="17" fillId="2" borderId="10" xfId="0" applyNumberFormat="1" applyFont="1" applyFill="1" applyBorder="1"/>
    <xf numFmtId="0" fontId="13" fillId="0" borderId="5" xfId="0" applyFont="1" applyBorder="1" applyAlignment="1">
      <alignment vertical="center"/>
    </xf>
    <xf numFmtId="44" fontId="13" fillId="2" borderId="9" xfId="0" applyNumberFormat="1" applyFont="1" applyFill="1" applyBorder="1" applyAlignment="1">
      <alignment horizontal="center" vertical="center"/>
    </xf>
    <xf numFmtId="44" fontId="13" fillId="2" borderId="9" xfId="0" applyNumberFormat="1" applyFont="1" applyFill="1" applyBorder="1"/>
    <xf numFmtId="44" fontId="13" fillId="2" borderId="10" xfId="0" applyNumberFormat="1" applyFont="1" applyFill="1" applyBorder="1"/>
    <xf numFmtId="0" fontId="14" fillId="0" borderId="7" xfId="0" applyFont="1" applyBorder="1" applyAlignment="1">
      <alignment vertical="center"/>
    </xf>
    <xf numFmtId="0" fontId="14" fillId="2" borderId="0" xfId="0" applyFont="1" applyFill="1" applyBorder="1" applyAlignment="1">
      <alignment vertical="center"/>
    </xf>
    <xf numFmtId="0" fontId="13" fillId="2" borderId="0" xfId="0" applyFont="1" applyFill="1" applyBorder="1" applyAlignment="1">
      <alignment vertical="top"/>
    </xf>
    <xf numFmtId="0" fontId="1" fillId="2" borderId="0" xfId="3" applyFill="1"/>
    <xf numFmtId="0" fontId="1" fillId="0" borderId="0" xfId="3"/>
    <xf numFmtId="0" fontId="1" fillId="2" borderId="33" xfId="3" applyFill="1" applyBorder="1"/>
    <xf numFmtId="0" fontId="18" fillId="2" borderId="34" xfId="3" applyFont="1" applyFill="1" applyBorder="1" applyAlignment="1">
      <alignment vertical="center" wrapText="1"/>
    </xf>
    <xf numFmtId="0" fontId="1" fillId="2" borderId="35" xfId="3" applyFill="1" applyBorder="1"/>
    <xf numFmtId="0" fontId="1" fillId="2" borderId="36" xfId="3" applyFill="1" applyBorder="1"/>
    <xf numFmtId="0" fontId="1" fillId="2" borderId="37" xfId="3" applyFill="1" applyBorder="1"/>
    <xf numFmtId="0" fontId="18" fillId="2" borderId="0" xfId="3" applyFont="1" applyFill="1" applyBorder="1" applyAlignment="1">
      <alignment vertical="center" wrapText="1"/>
    </xf>
    <xf numFmtId="0" fontId="1" fillId="2" borderId="36" xfId="3" applyFill="1" applyBorder="1" applyAlignment="1"/>
    <xf numFmtId="0" fontId="1" fillId="2" borderId="0" xfId="3" applyFill="1" applyBorder="1" applyAlignment="1"/>
    <xf numFmtId="0" fontId="1" fillId="2" borderId="37" xfId="3" applyFill="1" applyBorder="1" applyAlignment="1"/>
    <xf numFmtId="0" fontId="19" fillId="2" borderId="0" xfId="3" applyFont="1" applyFill="1" applyBorder="1" applyAlignment="1">
      <alignment wrapText="1"/>
    </xf>
    <xf numFmtId="0" fontId="18" fillId="2" borderId="0" xfId="3" applyFont="1" applyFill="1" applyBorder="1" applyAlignment="1">
      <alignment horizontal="center" vertical="center" wrapText="1"/>
    </xf>
    <xf numFmtId="164" fontId="5" fillId="0" borderId="6" xfId="1" applyNumberFormat="1" applyFont="1" applyBorder="1"/>
    <xf numFmtId="9" fontId="5" fillId="0" borderId="24" xfId="2" applyFont="1" applyFill="1" applyBorder="1" applyAlignment="1">
      <alignment wrapText="1"/>
    </xf>
    <xf numFmtId="9" fontId="0" fillId="0" borderId="10" xfId="2" applyFont="1" applyFill="1" applyBorder="1" applyAlignment="1">
      <alignment wrapText="1"/>
    </xf>
    <xf numFmtId="9" fontId="5" fillId="0" borderId="10" xfId="2" applyFont="1" applyFill="1" applyBorder="1" applyAlignment="1">
      <alignment wrapText="1"/>
    </xf>
    <xf numFmtId="9" fontId="0" fillId="0" borderId="10" xfId="2" applyFont="1" applyFill="1" applyBorder="1"/>
    <xf numFmtId="0" fontId="11" fillId="2" borderId="30" xfId="0" quotePrefix="1" applyFont="1" applyFill="1" applyBorder="1" applyAlignment="1">
      <alignment horizontal="center" vertical="center" wrapText="1"/>
    </xf>
    <xf numFmtId="0" fontId="11" fillId="2" borderId="32" xfId="0" quotePrefix="1" applyFont="1" applyFill="1" applyBorder="1" applyAlignment="1">
      <alignment horizontal="center" vertical="center" wrapText="1"/>
    </xf>
    <xf numFmtId="0" fontId="11" fillId="2" borderId="29" xfId="0" quotePrefix="1" applyFont="1" applyFill="1" applyBorder="1" applyAlignment="1">
      <alignment horizontal="center" vertical="center" wrapText="1"/>
    </xf>
    <xf numFmtId="9" fontId="0" fillId="0" borderId="24" xfId="2" applyFont="1" applyFill="1" applyBorder="1" applyAlignment="1">
      <alignment wrapText="1"/>
    </xf>
    <xf numFmtId="0" fontId="7" fillId="3" borderId="2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1" fillId="5" borderId="9" xfId="0" quotePrefix="1" applyFont="1" applyFill="1" applyBorder="1" applyAlignment="1">
      <alignment horizontal="center" vertical="justify" wrapText="1"/>
    </xf>
    <xf numFmtId="44" fontId="14" fillId="5" borderId="18" xfId="0" applyNumberFormat="1" applyFont="1" applyFill="1" applyBorder="1" applyAlignment="1" applyProtection="1">
      <alignment horizontal="center" vertical="center" wrapText="1"/>
    </xf>
    <xf numFmtId="167" fontId="0" fillId="6" borderId="9" xfId="0" applyNumberFormat="1" applyFill="1" applyBorder="1"/>
    <xf numFmtId="167" fontId="2" fillId="7" borderId="21" xfId="0" applyNumberFormat="1" applyFont="1" applyFill="1" applyBorder="1"/>
    <xf numFmtId="0" fontId="0" fillId="0" borderId="6" xfId="0" applyBorder="1" applyAlignment="1">
      <alignment horizontal="center" vertical="center"/>
    </xf>
    <xf numFmtId="0" fontId="5" fillId="0" borderId="47" xfId="0" applyFont="1" applyFill="1" applyBorder="1" applyAlignment="1">
      <alignment wrapText="1"/>
    </xf>
    <xf numFmtId="0" fontId="5" fillId="0" borderId="5" xfId="0" applyFont="1" applyFill="1" applyBorder="1" applyAlignment="1">
      <alignment wrapText="1"/>
    </xf>
    <xf numFmtId="0" fontId="5" fillId="0" borderId="7" xfId="0" applyFont="1" applyFill="1" applyBorder="1" applyAlignment="1">
      <alignment wrapText="1"/>
    </xf>
    <xf numFmtId="164" fontId="0" fillId="5" borderId="46" xfId="0" applyNumberFormat="1" applyFill="1" applyBorder="1"/>
    <xf numFmtId="0" fontId="6" fillId="2" borderId="0" xfId="0" quotePrefix="1" applyFont="1" applyFill="1" applyBorder="1" applyAlignment="1">
      <alignment vertical="justify" wrapText="1"/>
    </xf>
    <xf numFmtId="0" fontId="6" fillId="2" borderId="0" xfId="0" applyFont="1" applyFill="1" applyBorder="1" applyAlignment="1">
      <alignment vertical="top"/>
    </xf>
    <xf numFmtId="14" fontId="7" fillId="3" borderId="23" xfId="0" applyNumberFormat="1" applyFont="1" applyFill="1" applyBorder="1" applyAlignment="1">
      <alignment horizontal="center" vertical="center" wrapText="1"/>
    </xf>
    <xf numFmtId="14" fontId="0" fillId="0" borderId="17" xfId="0" applyNumberFormat="1" applyBorder="1"/>
    <xf numFmtId="14" fontId="0" fillId="0" borderId="9" xfId="0" applyNumberFormat="1" applyBorder="1"/>
    <xf numFmtId="14" fontId="0" fillId="0" borderId="18" xfId="0" applyNumberFormat="1" applyBorder="1"/>
    <xf numFmtId="44" fontId="14" fillId="5" borderId="5" xfId="0" applyNumberFormat="1" applyFont="1" applyFill="1" applyBorder="1" applyAlignment="1" applyProtection="1">
      <alignment horizontal="center" vertical="center"/>
    </xf>
    <xf numFmtId="9" fontId="17" fillId="0" borderId="6" xfId="2" applyFont="1" applyFill="1" applyBorder="1" applyProtection="1"/>
    <xf numFmtId="44" fontId="14" fillId="5" borderId="18" xfId="0" applyNumberFormat="1" applyFont="1" applyFill="1" applyBorder="1" applyAlignment="1" applyProtection="1">
      <alignment horizontal="center" vertical="center"/>
    </xf>
    <xf numFmtId="0" fontId="13" fillId="2" borderId="27" xfId="0" applyFont="1" applyFill="1" applyBorder="1" applyAlignment="1">
      <alignment vertical="top"/>
    </xf>
    <xf numFmtId="0" fontId="13" fillId="2" borderId="14" xfId="0" applyFont="1" applyFill="1" applyBorder="1" applyAlignment="1">
      <alignment vertical="top"/>
    </xf>
    <xf numFmtId="0" fontId="13" fillId="2" borderId="45" xfId="0" applyFont="1" applyFill="1" applyBorder="1" applyAlignment="1">
      <alignment vertical="top"/>
    </xf>
    <xf numFmtId="0" fontId="13" fillId="2" borderId="48" xfId="0" applyFont="1" applyFill="1" applyBorder="1" applyAlignment="1">
      <alignment vertical="top"/>
    </xf>
    <xf numFmtId="0" fontId="13" fillId="2" borderId="49" xfId="0" applyFont="1" applyFill="1" applyBorder="1" applyAlignment="1">
      <alignment vertical="top"/>
    </xf>
    <xf numFmtId="0" fontId="13" fillId="0" borderId="42" xfId="0" applyFont="1" applyBorder="1"/>
    <xf numFmtId="0" fontId="13" fillId="2" borderId="39" xfId="0" applyFont="1" applyFill="1" applyBorder="1" applyAlignment="1">
      <alignment vertical="top"/>
    </xf>
    <xf numFmtId="0" fontId="13" fillId="2" borderId="41" xfId="0" applyFont="1" applyFill="1" applyBorder="1" applyAlignment="1">
      <alignment vertical="top"/>
    </xf>
    <xf numFmtId="0" fontId="13" fillId="0" borderId="48" xfId="0" applyFont="1" applyBorder="1"/>
    <xf numFmtId="0" fontId="13" fillId="0" borderId="14" xfId="0" applyFont="1" applyBorder="1"/>
    <xf numFmtId="0" fontId="13" fillId="2" borderId="42" xfId="0" applyFont="1" applyFill="1" applyBorder="1" applyAlignment="1">
      <alignment vertical="top"/>
    </xf>
    <xf numFmtId="44" fontId="14" fillId="5" borderId="25" xfId="0" applyNumberFormat="1" applyFont="1" applyFill="1" applyBorder="1" applyAlignment="1" applyProtection="1">
      <alignment horizontal="center" vertical="center" wrapText="1"/>
    </xf>
    <xf numFmtId="166" fontId="11" fillId="5" borderId="47" xfId="0" quotePrefix="1" applyNumberFormat="1" applyFont="1" applyFill="1" applyBorder="1" applyAlignment="1">
      <alignment horizontal="center" vertical="justify" wrapText="1"/>
    </xf>
    <xf numFmtId="165" fontId="17" fillId="0" borderId="16" xfId="0" applyNumberFormat="1" applyFont="1" applyFill="1" applyBorder="1" applyProtection="1"/>
    <xf numFmtId="166" fontId="11" fillId="5" borderId="5" xfId="0" quotePrefix="1" applyNumberFormat="1" applyFont="1" applyFill="1" applyBorder="1" applyAlignment="1">
      <alignment horizontal="center" vertical="justify" wrapText="1"/>
    </xf>
    <xf numFmtId="166" fontId="11" fillId="5" borderId="7" xfId="0" quotePrefix="1" applyNumberFormat="1" applyFont="1" applyFill="1" applyBorder="1" applyAlignment="1">
      <alignment horizontal="center" vertical="justify" wrapText="1"/>
    </xf>
    <xf numFmtId="0" fontId="3" fillId="2" borderId="0" xfId="0" applyFont="1" applyFill="1" applyBorder="1" applyAlignment="1">
      <alignment horizontal="left" vertical="center"/>
    </xf>
    <xf numFmtId="0" fontId="18" fillId="2" borderId="0" xfId="3" applyFont="1" applyFill="1" applyBorder="1" applyAlignment="1">
      <alignment horizontal="center" vertical="center" wrapText="1"/>
    </xf>
    <xf numFmtId="0" fontId="11" fillId="4" borderId="10" xfId="0" quotePrefix="1"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1" fillId="2" borderId="51" xfId="0" quotePrefix="1" applyFont="1" applyFill="1" applyBorder="1" applyAlignment="1">
      <alignment horizontal="center" vertical="center" wrapText="1"/>
    </xf>
    <xf numFmtId="164" fontId="0" fillId="0" borderId="52" xfId="1" applyNumberFormat="1" applyFont="1" applyFill="1" applyBorder="1"/>
    <xf numFmtId="9" fontId="0" fillId="0" borderId="53" xfId="2" applyFont="1" applyFill="1" applyBorder="1"/>
    <xf numFmtId="164" fontId="13" fillId="5" borderId="9" xfId="0" quotePrefix="1" applyNumberFormat="1" applyFont="1" applyFill="1" applyBorder="1" applyAlignment="1">
      <alignment horizontal="center" vertical="center" wrapText="1"/>
    </xf>
    <xf numFmtId="0" fontId="5" fillId="0" borderId="0" xfId="0" applyFont="1"/>
    <xf numFmtId="0" fontId="0" fillId="0" borderId="0" xfId="0" quotePrefix="1"/>
    <xf numFmtId="0" fontId="5" fillId="8" borderId="9" xfId="0" applyFont="1" applyFill="1" applyBorder="1" applyAlignment="1">
      <alignment wrapText="1"/>
    </xf>
    <xf numFmtId="0" fontId="0" fillId="8" borderId="9" xfId="0" applyFill="1" applyBorder="1"/>
    <xf numFmtId="0" fontId="0" fillId="8" borderId="52" xfId="0" applyFill="1" applyBorder="1"/>
    <xf numFmtId="0" fontId="0" fillId="8" borderId="18" xfId="0" applyFill="1" applyBorder="1"/>
    <xf numFmtId="164" fontId="0" fillId="8" borderId="15" xfId="1" applyNumberFormat="1" applyFont="1" applyFill="1" applyBorder="1"/>
    <xf numFmtId="164" fontId="0" fillId="8" borderId="17" xfId="1" applyNumberFormat="1" applyFont="1" applyFill="1" applyBorder="1"/>
    <xf numFmtId="164" fontId="0" fillId="8" borderId="43" xfId="1" applyNumberFormat="1" applyFont="1" applyFill="1" applyBorder="1"/>
    <xf numFmtId="164" fontId="0" fillId="8" borderId="9" xfId="0" applyNumberFormat="1" applyFill="1" applyBorder="1"/>
    <xf numFmtId="167" fontId="0" fillId="6" borderId="52" xfId="0" applyNumberFormat="1" applyFill="1" applyBorder="1"/>
    <xf numFmtId="0" fontId="11" fillId="8" borderId="9" xfId="0" quotePrefix="1" applyFont="1" applyFill="1" applyBorder="1" applyAlignment="1">
      <alignment horizontal="center" vertical="center" wrapText="1"/>
    </xf>
    <xf numFmtId="49" fontId="9" fillId="8" borderId="9" xfId="0" applyNumberFormat="1" applyFont="1" applyFill="1" applyBorder="1"/>
    <xf numFmtId="0" fontId="11" fillId="4" borderId="10" xfId="0" quotePrefix="1" applyFont="1" applyFill="1" applyBorder="1" applyAlignment="1">
      <alignment horizontal="center" vertical="center"/>
    </xf>
    <xf numFmtId="164" fontId="5" fillId="5" borderId="46" xfId="0" applyNumberFormat="1" applyFont="1" applyFill="1" applyBorder="1"/>
    <xf numFmtId="164" fontId="0" fillId="0" borderId="47" xfId="0" applyNumberFormat="1" applyFill="1" applyBorder="1"/>
    <xf numFmtId="164" fontId="0" fillId="0" borderId="5" xfId="0" applyNumberFormat="1" applyFill="1" applyBorder="1"/>
    <xf numFmtId="164" fontId="0" fillId="0" borderId="7" xfId="0" applyNumberFormat="1" applyFill="1" applyBorder="1"/>
    <xf numFmtId="164" fontId="0" fillId="8" borderId="17" xfId="0" applyNumberFormat="1" applyFill="1" applyBorder="1"/>
    <xf numFmtId="0" fontId="7" fillId="3" borderId="19" xfId="0" applyFont="1" applyFill="1" applyBorder="1" applyAlignment="1">
      <alignment horizontal="center" vertical="center" wrapText="1"/>
    </xf>
    <xf numFmtId="0" fontId="26" fillId="0" borderId="0" xfId="0" applyFont="1"/>
    <xf numFmtId="0" fontId="26" fillId="2" borderId="0" xfId="0" applyFont="1" applyFill="1"/>
    <xf numFmtId="164" fontId="13" fillId="5" borderId="17" xfId="0" quotePrefix="1" applyNumberFormat="1"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1" fillId="5" borderId="7" xfId="0" quotePrefix="1" applyFont="1" applyFill="1" applyBorder="1" applyAlignment="1">
      <alignment horizontal="center" vertical="justify" wrapText="1"/>
    </xf>
    <xf numFmtId="0" fontId="11" fillId="5" borderId="18" xfId="0" quotePrefix="1" applyFont="1" applyFill="1" applyBorder="1" applyAlignment="1">
      <alignment horizontal="center" vertical="justify" wrapText="1"/>
    </xf>
    <xf numFmtId="0" fontId="11" fillId="5" borderId="8" xfId="0" quotePrefix="1" applyFont="1" applyFill="1" applyBorder="1" applyAlignment="1">
      <alignment horizontal="center" vertical="justify" wrapText="1"/>
    </xf>
    <xf numFmtId="44" fontId="11" fillId="5" borderId="17" xfId="0" quotePrefix="1" applyNumberFormat="1" applyFont="1" applyFill="1" applyBorder="1" applyAlignment="1">
      <alignment horizontal="center" vertical="justify" wrapText="1"/>
    </xf>
    <xf numFmtId="2" fontId="0" fillId="0" borderId="9" xfId="1" applyNumberFormat="1" applyFont="1" applyFill="1" applyBorder="1"/>
    <xf numFmtId="2" fontId="0" fillId="0" borderId="52" xfId="1" applyNumberFormat="1" applyFont="1" applyFill="1" applyBorder="1"/>
    <xf numFmtId="2" fontId="0" fillId="0" borderId="15" xfId="0" applyNumberFormat="1" applyFill="1" applyBorder="1"/>
    <xf numFmtId="2" fontId="0" fillId="0" borderId="17" xfId="0" applyNumberFormat="1" applyFill="1" applyBorder="1"/>
    <xf numFmtId="2" fontId="26" fillId="0" borderId="9" xfId="0" applyNumberFormat="1" applyFont="1" applyFill="1" applyBorder="1"/>
    <xf numFmtId="2" fontId="0" fillId="0" borderId="9" xfId="0" applyNumberFormat="1" applyFill="1" applyBorder="1"/>
    <xf numFmtId="2" fontId="0" fillId="0" borderId="18" xfId="0" applyNumberFormat="1" applyFill="1" applyBorder="1"/>
    <xf numFmtId="2" fontId="5" fillId="0" borderId="16" xfId="0" applyNumberFormat="1" applyFont="1" applyBorder="1"/>
    <xf numFmtId="2" fontId="5" fillId="0" borderId="4" xfId="0" applyNumberFormat="1" applyFont="1" applyBorder="1"/>
    <xf numFmtId="2" fontId="5" fillId="0" borderId="6" xfId="0" applyNumberFormat="1" applyFont="1" applyBorder="1"/>
    <xf numFmtId="2" fontId="0" fillId="0" borderId="6" xfId="0" applyNumberFormat="1" applyBorder="1"/>
    <xf numFmtId="2" fontId="0" fillId="0" borderId="8" xfId="0" applyNumberFormat="1" applyBorder="1"/>
    <xf numFmtId="164" fontId="0" fillId="0" borderId="15" xfId="0" applyNumberFormat="1" applyBorder="1"/>
    <xf numFmtId="14" fontId="0" fillId="0" borderId="16" xfId="0" applyNumberFormat="1" applyBorder="1"/>
    <xf numFmtId="14" fontId="0" fillId="0" borderId="6" xfId="0" applyNumberFormat="1" applyBorder="1"/>
    <xf numFmtId="14" fontId="0" fillId="0" borderId="8" xfId="0" applyNumberFormat="1" applyBorder="1"/>
    <xf numFmtId="0" fontId="18" fillId="2" borderId="0" xfId="3" applyFont="1" applyFill="1" applyBorder="1" applyAlignment="1">
      <alignment horizontal="center" vertical="center" wrapText="1"/>
    </xf>
    <xf numFmtId="0" fontId="19" fillId="2" borderId="0" xfId="3" applyFont="1" applyFill="1" applyBorder="1" applyAlignment="1">
      <alignment horizontal="center" wrapText="1"/>
    </xf>
    <xf numFmtId="0" fontId="19" fillId="2" borderId="0" xfId="3" applyFont="1" applyFill="1" applyBorder="1" applyAlignment="1">
      <alignment horizontal="center" vertical="center" wrapText="1"/>
    </xf>
    <xf numFmtId="0" fontId="18" fillId="2" borderId="38" xfId="3" applyFont="1" applyFill="1" applyBorder="1" applyAlignment="1">
      <alignment horizontal="center" vertical="center" wrapText="1"/>
    </xf>
    <xf numFmtId="0" fontId="18" fillId="2" borderId="39" xfId="3" applyFont="1" applyFill="1" applyBorder="1" applyAlignment="1">
      <alignment horizontal="center" vertical="center" wrapText="1"/>
    </xf>
    <xf numFmtId="0" fontId="18" fillId="2" borderId="40" xfId="3" applyFont="1" applyFill="1" applyBorder="1" applyAlignment="1">
      <alignment horizontal="center" vertical="center" wrapText="1"/>
    </xf>
    <xf numFmtId="0" fontId="6" fillId="2" borderId="0" xfId="3" applyFont="1" applyFill="1" applyAlignment="1">
      <alignment horizontal="center" wrapText="1"/>
    </xf>
    <xf numFmtId="0" fontId="10" fillId="2" borderId="0" xfId="0" applyFont="1" applyFill="1" applyAlignment="1">
      <alignment horizontal="justify" vertical="justify" wrapText="1"/>
    </xf>
    <xf numFmtId="0" fontId="6" fillId="2" borderId="0" xfId="0" applyFont="1" applyFill="1" applyBorder="1" applyAlignment="1">
      <alignment horizontal="left" vertical="top" wrapText="1"/>
    </xf>
    <xf numFmtId="0" fontId="17" fillId="2" borderId="27"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3" fillId="2" borderId="48"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49" xfId="0" applyFont="1" applyFill="1" applyBorder="1" applyAlignment="1">
      <alignment horizontal="left" vertical="top" wrapText="1"/>
    </xf>
    <xf numFmtId="0" fontId="3" fillId="2" borderId="0" xfId="0" applyFont="1" applyFill="1" applyBorder="1" applyAlignment="1">
      <alignment horizontal="center" vertical="center"/>
    </xf>
    <xf numFmtId="0" fontId="15" fillId="3" borderId="27" xfId="0" applyFont="1" applyFill="1" applyBorder="1" applyAlignment="1">
      <alignment horizontal="center" vertical="center"/>
    </xf>
    <xf numFmtId="0" fontId="16" fillId="3" borderId="29" xfId="0" applyFont="1" applyFill="1" applyBorder="1" applyAlignment="1">
      <alignment horizontal="center" vertical="center"/>
    </xf>
    <xf numFmtId="0" fontId="14" fillId="0" borderId="27" xfId="0" applyFont="1" applyFill="1" applyBorder="1" applyAlignment="1">
      <alignment horizontal="center" vertical="center" wrapText="1"/>
    </xf>
    <xf numFmtId="0" fontId="0" fillId="0" borderId="48" xfId="0" applyFill="1" applyBorder="1" applyAlignment="1">
      <alignment horizontal="center" vertical="center" wrapText="1"/>
    </xf>
    <xf numFmtId="0" fontId="14" fillId="0" borderId="28" xfId="0" applyFont="1" applyFill="1" applyBorder="1" applyAlignment="1">
      <alignment horizontal="center" vertical="center"/>
    </xf>
    <xf numFmtId="0" fontId="0" fillId="0" borderId="50" xfId="0" applyFill="1" applyBorder="1" applyAlignment="1">
      <alignment horizontal="center" vertical="center"/>
    </xf>
    <xf numFmtId="0" fontId="14"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6" fillId="2" borderId="0" xfId="0" applyFont="1" applyFill="1" applyBorder="1" applyAlignment="1">
      <alignment horizontal="left" vertical="justify"/>
    </xf>
    <xf numFmtId="0" fontId="6" fillId="2" borderId="0" xfId="0" quotePrefix="1" applyFont="1" applyFill="1" applyBorder="1" applyAlignment="1">
      <alignment horizontal="left" vertical="justify" wrapText="1"/>
    </xf>
    <xf numFmtId="0" fontId="10" fillId="2" borderId="42" xfId="0" applyFont="1" applyFill="1" applyBorder="1" applyAlignment="1">
      <alignment horizontal="right"/>
    </xf>
    <xf numFmtId="0" fontId="10" fillId="2" borderId="41" xfId="0" applyFont="1" applyFill="1" applyBorder="1" applyAlignment="1">
      <alignment horizontal="right"/>
    </xf>
    <xf numFmtId="164" fontId="0" fillId="5" borderId="19" xfId="0" applyNumberFormat="1" applyFill="1" applyBorder="1" applyAlignment="1">
      <alignment horizontal="right"/>
    </xf>
    <xf numFmtId="164" fontId="0" fillId="5" borderId="26" xfId="0" applyNumberFormat="1" applyFill="1" applyBorder="1" applyAlignment="1">
      <alignment horizontal="right"/>
    </xf>
    <xf numFmtId="164" fontId="0" fillId="5" borderId="20" xfId="0" applyNumberFormat="1" applyFill="1" applyBorder="1" applyAlignment="1">
      <alignment horizontal="right"/>
    </xf>
    <xf numFmtId="0" fontId="11" fillId="4" borderId="10" xfId="0" quotePrefix="1" applyFont="1" applyFill="1" applyBorder="1" applyAlignment="1">
      <alignment horizontal="center" vertical="center" wrapText="1"/>
    </xf>
    <xf numFmtId="0" fontId="11" fillId="4" borderId="44" xfId="0" quotePrefix="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0" fillId="0" borderId="11" xfId="0" applyBorder="1" applyAlignment="1">
      <alignment horizontal="right"/>
    </xf>
    <xf numFmtId="0" fontId="0" fillId="0" borderId="57" xfId="0" applyBorder="1" applyAlignment="1">
      <alignment horizontal="right"/>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0" fillId="2" borderId="19" xfId="0" applyFont="1" applyFill="1" applyBorder="1" applyAlignment="1">
      <alignment horizontal="right"/>
    </xf>
    <xf numFmtId="0" fontId="10" fillId="2" borderId="26" xfId="0" applyFont="1" applyFill="1" applyBorder="1" applyAlignment="1">
      <alignment horizontal="right"/>
    </xf>
    <xf numFmtId="0" fontId="3" fillId="2" borderId="0" xfId="0" applyFont="1" applyFill="1" applyBorder="1" applyAlignment="1">
      <alignment horizontal="center" vertical="center" wrapText="1"/>
    </xf>
    <xf numFmtId="0" fontId="6" fillId="2" borderId="0" xfId="0" applyFont="1" applyFill="1" applyBorder="1" applyAlignment="1">
      <alignment horizontal="justify" vertical="top"/>
    </xf>
    <xf numFmtId="0" fontId="6" fillId="2" borderId="0" xfId="0" applyFont="1" applyFill="1" applyBorder="1" applyAlignment="1">
      <alignment horizontal="justify" vertical="top" wrapText="1"/>
    </xf>
    <xf numFmtId="0" fontId="6" fillId="2" borderId="0" xfId="0" applyFont="1" applyFill="1" applyBorder="1" applyAlignment="1">
      <alignment horizontal="left" vertical="top"/>
    </xf>
    <xf numFmtId="0" fontId="6" fillId="2" borderId="0" xfId="0" quotePrefix="1" applyFont="1" applyFill="1" applyAlignment="1">
      <alignment horizontal="left" vertical="top" wrapText="1"/>
    </xf>
    <xf numFmtId="0" fontId="6" fillId="2" borderId="0" xfId="0" applyFont="1" applyFill="1" applyAlignment="1">
      <alignment horizontal="left" vertical="top" wrapText="1"/>
    </xf>
  </cellXfs>
  <cellStyles count="6">
    <cellStyle name="Monétaire" xfId="1" builtinId="4"/>
    <cellStyle name="Normal" xfId="0" builtinId="0"/>
    <cellStyle name="Normal 2" xfId="3"/>
    <cellStyle name="Normal 4" xfId="4"/>
    <cellStyle name="Normal 5" xfId="5"/>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610961</xdr:colOff>
      <xdr:row>0</xdr:row>
      <xdr:rowOff>32614</xdr:rowOff>
    </xdr:from>
    <xdr:to>
      <xdr:col>2</xdr:col>
      <xdr:colOff>1088489</xdr:colOff>
      <xdr:row>4</xdr:row>
      <xdr:rowOff>154597</xdr:rowOff>
    </xdr:to>
    <xdr:pic>
      <xdr:nvPicPr>
        <xdr:cNvPr id="2" name="Picture 2" descr="clip_image00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061" y="32614"/>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252412</xdr:colOff>
      <xdr:row>1</xdr:row>
      <xdr:rowOff>14082</xdr:rowOff>
    </xdr:from>
    <xdr:to>
      <xdr:col>1</xdr:col>
      <xdr:colOff>26644</xdr:colOff>
      <xdr:row>4</xdr:row>
      <xdr:rowOff>17618</xdr:rowOff>
    </xdr:to>
    <xdr:pic>
      <xdr:nvPicPr>
        <xdr:cNvPr id="3" name="Image 2" descr="Résultat de recherche d'images pour &quot;logo ministere&quot;">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 y="204582"/>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24493</xdr:colOff>
      <xdr:row>0</xdr:row>
      <xdr:rowOff>0</xdr:rowOff>
    </xdr:from>
    <xdr:to>
      <xdr:col>12</xdr:col>
      <xdr:colOff>314069</xdr:colOff>
      <xdr:row>5</xdr:row>
      <xdr:rowOff>27517</xdr:rowOff>
    </xdr:to>
    <xdr:pic>
      <xdr:nvPicPr>
        <xdr:cNvPr id="4" name="Image 3" descr="I:\FRANCEAGRIMER\ENTITE\SERVICES\ENTREPRISES et MARCHES\ENTREPRISES\_COMMUN\PLAN DE RELANCE 2020\Général plan de relance\logo_PER.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16593" y="0"/>
          <a:ext cx="1470676" cy="9895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2" name="Picture 2" descr="clip_image004">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448274</xdr:colOff>
      <xdr:row>1</xdr:row>
      <xdr:rowOff>381732</xdr:rowOff>
    </xdr:to>
    <xdr:pic>
      <xdr:nvPicPr>
        <xdr:cNvPr id="3" name="Image 2" descr="Résultat de recherche d'images pour &quot;logo ministere&quot;">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3987" y="90120"/>
          <a:ext cx="728162" cy="43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0</xdr:row>
      <xdr:rowOff>0</xdr:rowOff>
    </xdr:from>
    <xdr:to>
      <xdr:col>3</xdr:col>
      <xdr:colOff>1200150</xdr:colOff>
      <xdr:row>2</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650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106283</xdr:colOff>
      <xdr:row>0</xdr:row>
      <xdr:rowOff>666750</xdr:rowOff>
    </xdr:to>
    <xdr:pic>
      <xdr:nvPicPr>
        <xdr:cNvPr id="2" name="Picture 2" descr="clip_image004">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8333"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788243</xdr:colOff>
      <xdr:row>0</xdr:row>
      <xdr:rowOff>520700</xdr:rowOff>
    </xdr:to>
    <xdr:pic>
      <xdr:nvPicPr>
        <xdr:cNvPr id="3" name="Image 2" descr="Résultat de recherche d'images pour &quot;logo ministere&quot;">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31093"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1797050</xdr:colOff>
      <xdr:row>0</xdr:row>
      <xdr:rowOff>19050</xdr:rowOff>
    </xdr:from>
    <xdr:to>
      <xdr:col>2</xdr:col>
      <xdr:colOff>847725</xdr:colOff>
      <xdr:row>1</xdr:row>
      <xdr:rowOff>28804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0425" y="19050"/>
          <a:ext cx="1022350" cy="6860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772368</xdr:colOff>
      <xdr:row>1</xdr:row>
      <xdr:rowOff>304800</xdr:rowOff>
    </xdr:to>
    <xdr:pic>
      <xdr:nvPicPr>
        <xdr:cNvPr id="3" name="Image 2" descr="Résultat de recherche d'images pour &quot;logo ministere&quot;">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3426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2</xdr:col>
      <xdr:colOff>559593</xdr:colOff>
      <xdr:row>1</xdr:row>
      <xdr:rowOff>466954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912018" cy="68602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921124</xdr:colOff>
      <xdr:row>0</xdr:row>
      <xdr:rowOff>0</xdr:rowOff>
    </xdr:from>
    <xdr:to>
      <xdr:col>1</xdr:col>
      <xdr:colOff>1951480</xdr:colOff>
      <xdr:row>0</xdr:row>
      <xdr:rowOff>635034</xdr:rowOff>
    </xdr:to>
    <xdr:pic>
      <xdr:nvPicPr>
        <xdr:cNvPr id="2" name="Picture 2" descr="clip_image004">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1649" y="0"/>
          <a:ext cx="1030356" cy="635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25210</xdr:rowOff>
    </xdr:from>
    <xdr:to>
      <xdr:col>1</xdr:col>
      <xdr:colOff>800198</xdr:colOff>
      <xdr:row>0</xdr:row>
      <xdr:rowOff>588579</xdr:rowOff>
    </xdr:to>
    <xdr:pic>
      <xdr:nvPicPr>
        <xdr:cNvPr id="3" name="Image 2" descr="Résultat de recherche d'images pour &quot;logo ministere&quot;">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10"/>
          <a:ext cx="800198" cy="56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1847850</xdr:colOff>
      <xdr:row>0</xdr:row>
      <xdr:rowOff>44260</xdr:rowOff>
    </xdr:from>
    <xdr:to>
      <xdr:col>2</xdr:col>
      <xdr:colOff>742950</xdr:colOff>
      <xdr:row>1</xdr:row>
      <xdr:rowOff>47664</xdr:rowOff>
    </xdr:to>
    <xdr:pic>
      <xdr:nvPicPr>
        <xdr:cNvPr id="4" name="Image 3" descr="I:\FRANCEAGRIMER\ENTITE\SERVICES\ENTREPRISES et MARCHES\ENTREPRISES\_COMMUN\PLAN DE RELANCE 2020\Général plan de relance\logo_PER.png">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8375" y="44260"/>
          <a:ext cx="1019175" cy="67967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Dossier%20paiement/Annexe%20Etat%20r&#233;capitulatif%20des%20fac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76215\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COPIL%20-%20Instruction/Projets%20d&#233;pos&#233;s/14%20-%20AOP%20Laiti&#232;res%20durables/Annexe%20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paiement/Annexe%203%20-%20Plan%20de%20financement%20et%20indicateurs%20-%20Projet%20individuel%20prot&#233;ines%20v&#233;g&#233;ta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8FD7AC64\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nnexe 1B - Entreprise"/>
      <sheetName val="1 - Personnel"/>
      <sheetName val="2 - Amortissements"/>
      <sheetName val="3 - Sous-traitance"/>
      <sheetName val="4 - Frais de mission"/>
      <sheetName val="5 - Autres dépenses"/>
      <sheetName val="6 - Autres équipements"/>
      <sheetName val="7 - Autres dépenses bis"/>
      <sheetName val="code-description"/>
      <sheetName val="Liste"/>
    </sheetNames>
    <sheetDataSet>
      <sheetData sheetId="0"/>
      <sheetData sheetId="1"/>
      <sheetData sheetId="2"/>
      <sheetData sheetId="3"/>
      <sheetData sheetId="4"/>
      <sheetData sheetId="5"/>
      <sheetData sheetId="6"/>
      <sheetData sheetId="7"/>
      <sheetData sheetId="8"/>
      <sheetData sheetId="9"/>
      <sheetData sheetId="10">
        <row r="1">
          <cell r="B1" t="str">
            <v>KO</v>
          </cell>
        </row>
        <row r="2">
          <cell r="B2" t="str">
            <v>OK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Liste _Partenaires"/>
      <sheetName val="Prestations"/>
      <sheetName val=" Inv. &quot;Matériels&quot;"/>
      <sheetName val="Budget prévisionnel"/>
      <sheetName val="Plan de financement pluriannuel"/>
      <sheetName val="Etapes clés et jalons"/>
      <sheetName val="Impacts et Indicateurs"/>
      <sheetName val="Liste"/>
    </sheetNames>
    <sheetDataSet>
      <sheetData sheetId="0"/>
      <sheetData sheetId="1"/>
      <sheetData sheetId="2"/>
      <sheetData sheetId="3"/>
      <sheetData sheetId="4"/>
      <sheetData sheetId="5"/>
      <sheetData sheetId="6"/>
      <sheetData sheetId="7"/>
      <sheetData sheetId="8"/>
      <sheetData sheetId="9">
        <row r="1">
          <cell r="B1" t="str">
            <v>Sociétaux</v>
          </cell>
          <cell r="C1" t="str">
            <v>Environnementaux</v>
          </cell>
          <cell r="D1" t="str">
            <v>Economiques et commerciaux</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sheetData sheetId="1"/>
      <sheetData sheetId="2"/>
      <sheetData sheetId="3"/>
      <sheetData sheetId="4"/>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0" zoomScaleNormal="100" workbookViewId="0">
      <selection activeCell="A20" sqref="A20"/>
    </sheetView>
  </sheetViews>
  <sheetFormatPr baseColWidth="10" defaultRowHeight="15" x14ac:dyDescent="0.25"/>
  <cols>
    <col min="1" max="13" width="17.7109375" style="87" customWidth="1"/>
    <col min="14" max="16384" width="11.42578125" style="87"/>
  </cols>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ht="15.75" thickBot="1" x14ac:dyDescent="0.3">
      <c r="A5" s="86"/>
      <c r="B5" s="86"/>
      <c r="C5" s="86"/>
      <c r="D5" s="86"/>
      <c r="E5" s="86"/>
      <c r="F5" s="86"/>
      <c r="G5" s="86"/>
      <c r="H5" s="86"/>
      <c r="I5" s="86"/>
      <c r="J5" s="86"/>
      <c r="K5" s="86"/>
      <c r="L5" s="86"/>
      <c r="M5" s="86"/>
      <c r="N5" s="86"/>
    </row>
    <row r="6" spans="1:14" ht="27" thickTop="1" x14ac:dyDescent="0.25">
      <c r="A6" s="86"/>
      <c r="B6" s="88"/>
      <c r="C6" s="89"/>
      <c r="D6" s="89"/>
      <c r="E6" s="89"/>
      <c r="F6" s="89"/>
      <c r="G6" s="89"/>
      <c r="H6" s="89"/>
      <c r="I6" s="89"/>
      <c r="J6" s="89"/>
      <c r="K6" s="89"/>
      <c r="L6" s="90"/>
      <c r="M6" s="86"/>
      <c r="N6" s="86"/>
    </row>
    <row r="7" spans="1:14" ht="15" customHeight="1" x14ac:dyDescent="0.25">
      <c r="A7" s="86"/>
      <c r="B7" s="91"/>
      <c r="C7" s="198" t="s">
        <v>42</v>
      </c>
      <c r="D7" s="198"/>
      <c r="E7" s="198"/>
      <c r="F7" s="198"/>
      <c r="G7" s="198"/>
      <c r="H7" s="198"/>
      <c r="I7" s="198"/>
      <c r="J7" s="198"/>
      <c r="K7" s="198"/>
      <c r="L7" s="92"/>
      <c r="M7" s="86"/>
      <c r="N7" s="86"/>
    </row>
    <row r="8" spans="1:14" ht="15" customHeight="1" x14ac:dyDescent="0.25">
      <c r="A8" s="86"/>
      <c r="B8" s="91"/>
      <c r="C8" s="198"/>
      <c r="D8" s="198"/>
      <c r="E8" s="198"/>
      <c r="F8" s="198"/>
      <c r="G8" s="198"/>
      <c r="H8" s="198"/>
      <c r="I8" s="198"/>
      <c r="J8" s="198"/>
      <c r="K8" s="198"/>
      <c r="L8" s="92"/>
      <c r="M8" s="86"/>
      <c r="N8" s="86"/>
    </row>
    <row r="9" spans="1:14" ht="15" customHeight="1" x14ac:dyDescent="0.25">
      <c r="A9" s="86"/>
      <c r="B9" s="91"/>
      <c r="C9" s="93"/>
      <c r="D9" s="93"/>
      <c r="E9" s="93"/>
      <c r="F9" s="93"/>
      <c r="G9" s="93"/>
      <c r="H9" s="93"/>
      <c r="I9" s="93"/>
      <c r="J9" s="93"/>
      <c r="K9" s="93"/>
      <c r="L9" s="92"/>
      <c r="M9" s="86"/>
      <c r="N9" s="86"/>
    </row>
    <row r="10" spans="1:14" ht="15" customHeight="1" x14ac:dyDescent="0.25">
      <c r="A10" s="86"/>
      <c r="B10" s="91"/>
      <c r="C10" s="93"/>
      <c r="D10" s="199" t="s">
        <v>43</v>
      </c>
      <c r="E10" s="199"/>
      <c r="F10" s="199"/>
      <c r="G10" s="199"/>
      <c r="H10" s="199"/>
      <c r="I10" s="199"/>
      <c r="J10" s="199"/>
      <c r="K10" s="93"/>
      <c r="L10" s="92"/>
      <c r="M10" s="86"/>
      <c r="N10" s="86"/>
    </row>
    <row r="11" spans="1:14" ht="15" customHeight="1" x14ac:dyDescent="0.25">
      <c r="A11" s="86"/>
      <c r="B11" s="94"/>
      <c r="C11" s="95"/>
      <c r="D11" s="199"/>
      <c r="E11" s="199"/>
      <c r="F11" s="199"/>
      <c r="G11" s="199"/>
      <c r="H11" s="199"/>
      <c r="I11" s="199"/>
      <c r="J11" s="199"/>
      <c r="K11" s="95"/>
      <c r="L11" s="96"/>
      <c r="M11" s="86"/>
      <c r="N11" s="86"/>
    </row>
    <row r="12" spans="1:14" ht="15" customHeight="1" x14ac:dyDescent="0.4">
      <c r="A12" s="86"/>
      <c r="B12" s="94"/>
      <c r="C12" s="95"/>
      <c r="D12" s="97"/>
      <c r="E12" s="97"/>
      <c r="F12" s="97"/>
      <c r="G12" s="97"/>
      <c r="H12" s="97"/>
      <c r="I12" s="97"/>
      <c r="J12" s="97"/>
      <c r="K12" s="95"/>
      <c r="L12" s="96"/>
      <c r="M12" s="86"/>
      <c r="N12" s="86"/>
    </row>
    <row r="13" spans="1:14" ht="48.75" customHeight="1" x14ac:dyDescent="0.4">
      <c r="A13" s="86"/>
      <c r="B13" s="91"/>
      <c r="C13" s="98"/>
      <c r="D13" s="97"/>
      <c r="E13" s="97"/>
      <c r="F13" s="200" t="s">
        <v>103</v>
      </c>
      <c r="G13" s="200"/>
      <c r="H13" s="200"/>
      <c r="I13" s="97"/>
      <c r="J13" s="97"/>
      <c r="K13" s="98"/>
      <c r="L13" s="92"/>
      <c r="M13" s="86"/>
      <c r="N13" s="86"/>
    </row>
    <row r="14" spans="1:14" ht="26.25" customHeight="1" x14ac:dyDescent="0.25">
      <c r="A14" s="86"/>
      <c r="B14" s="91"/>
      <c r="C14" s="98"/>
      <c r="D14" s="98"/>
      <c r="E14" s="98"/>
      <c r="F14" s="145"/>
      <c r="G14" s="98"/>
      <c r="H14" s="98"/>
      <c r="I14" s="98"/>
      <c r="J14" s="98"/>
      <c r="K14" s="98"/>
      <c r="L14" s="92"/>
      <c r="M14" s="86"/>
      <c r="N14" s="86"/>
    </row>
    <row r="15" spans="1:14" ht="15.75" customHeight="1" thickBot="1" x14ac:dyDescent="0.3">
      <c r="A15" s="86"/>
      <c r="B15" s="201"/>
      <c r="C15" s="202"/>
      <c r="D15" s="202"/>
      <c r="E15" s="202"/>
      <c r="F15" s="202"/>
      <c r="G15" s="202"/>
      <c r="H15" s="202"/>
      <c r="I15" s="202"/>
      <c r="J15" s="202"/>
      <c r="K15" s="202"/>
      <c r="L15" s="203"/>
      <c r="M15" s="86"/>
      <c r="N15" s="86"/>
    </row>
    <row r="16" spans="1:14" x14ac:dyDescent="0.25">
      <c r="A16" s="86"/>
      <c r="B16" s="86"/>
      <c r="C16" s="86"/>
      <c r="D16" s="86"/>
      <c r="E16" s="86"/>
      <c r="F16" s="86"/>
      <c r="G16" s="86"/>
      <c r="H16" s="86"/>
      <c r="I16" s="86"/>
      <c r="J16" s="86"/>
      <c r="K16" s="86"/>
      <c r="L16" s="86"/>
      <c r="M16" s="86"/>
      <c r="N16" s="86"/>
    </row>
    <row r="17" spans="1:14" x14ac:dyDescent="0.25">
      <c r="A17" s="86"/>
      <c r="B17" s="86"/>
      <c r="C17" s="86"/>
      <c r="D17" s="86"/>
      <c r="E17" s="86"/>
      <c r="F17" s="86"/>
      <c r="G17" s="86"/>
      <c r="H17" s="86"/>
      <c r="I17" s="86"/>
      <c r="J17" s="86"/>
      <c r="K17" s="86"/>
      <c r="L17" s="86"/>
      <c r="M17" s="86"/>
      <c r="N17" s="86"/>
    </row>
    <row r="18" spans="1:14" ht="15" customHeight="1" x14ac:dyDescent="0.25">
      <c r="A18" s="204" t="s">
        <v>109</v>
      </c>
      <c r="B18" s="204"/>
      <c r="C18" s="204"/>
      <c r="D18" s="204"/>
      <c r="E18" s="204"/>
      <c r="F18" s="204"/>
      <c r="G18" s="204"/>
      <c r="H18" s="204"/>
      <c r="I18" s="204"/>
      <c r="J18" s="204"/>
      <c r="K18" s="204"/>
      <c r="L18" s="204"/>
      <c r="M18" s="204"/>
      <c r="N18" s="86"/>
    </row>
    <row r="19" spans="1:14" ht="15" customHeight="1" x14ac:dyDescent="0.25">
      <c r="A19" s="204"/>
      <c r="B19" s="204"/>
      <c r="C19" s="204"/>
      <c r="D19" s="204"/>
      <c r="E19" s="204"/>
      <c r="F19" s="204"/>
      <c r="G19" s="204"/>
      <c r="H19" s="204"/>
      <c r="I19" s="204"/>
      <c r="J19" s="204"/>
      <c r="K19" s="204"/>
      <c r="L19" s="204"/>
      <c r="M19" s="204"/>
      <c r="N19" s="86"/>
    </row>
    <row r="20" spans="1:14" x14ac:dyDescent="0.25">
      <c r="A20" s="86"/>
      <c r="B20" s="86"/>
      <c r="C20" s="86"/>
      <c r="D20" s="86"/>
      <c r="E20" s="86"/>
      <c r="F20" s="86"/>
      <c r="G20" s="86"/>
      <c r="H20" s="86"/>
      <c r="I20" s="86"/>
      <c r="J20" s="86"/>
      <c r="K20" s="86"/>
      <c r="L20" s="86"/>
      <c r="M20" s="86"/>
      <c r="N20" s="86"/>
    </row>
    <row r="21" spans="1:14" x14ac:dyDescent="0.25">
      <c r="A21" s="86"/>
      <c r="B21" s="86"/>
      <c r="C21" s="86"/>
      <c r="D21" s="86"/>
      <c r="E21" s="86"/>
      <c r="F21" s="86"/>
      <c r="G21" s="86"/>
      <c r="H21" s="86"/>
      <c r="I21" s="86"/>
      <c r="J21" s="86"/>
      <c r="K21" s="86"/>
      <c r="L21" s="86"/>
      <c r="M21" s="86"/>
      <c r="N21" s="86"/>
    </row>
    <row r="22" spans="1:14" x14ac:dyDescent="0.25">
      <c r="A22" s="86"/>
      <c r="B22" s="86"/>
      <c r="C22" s="86"/>
      <c r="D22" s="86"/>
      <c r="E22" s="86"/>
      <c r="F22" s="86"/>
      <c r="G22" s="86"/>
      <c r="H22" s="86"/>
      <c r="I22" s="86"/>
      <c r="J22" s="86"/>
      <c r="K22" s="86"/>
      <c r="L22" s="86"/>
      <c r="M22" s="86"/>
      <c r="N22" s="86"/>
    </row>
    <row r="23" spans="1:14" x14ac:dyDescent="0.25">
      <c r="A23" s="86"/>
      <c r="B23" s="86"/>
      <c r="C23" s="86"/>
      <c r="D23" s="86"/>
      <c r="E23" s="86"/>
      <c r="F23" s="86"/>
      <c r="G23" s="86"/>
      <c r="H23" s="86"/>
      <c r="I23" s="86"/>
      <c r="J23" s="86"/>
      <c r="K23" s="86"/>
      <c r="L23" s="86"/>
      <c r="M23" s="86"/>
      <c r="N23" s="86"/>
    </row>
    <row r="24" spans="1:14" x14ac:dyDescent="0.25">
      <c r="A24" s="86"/>
      <c r="B24" s="86"/>
      <c r="C24" s="86"/>
      <c r="D24" s="86"/>
      <c r="E24" s="86"/>
      <c r="F24" s="86"/>
      <c r="G24" s="86"/>
      <c r="H24" s="86"/>
      <c r="I24" s="86"/>
      <c r="J24" s="86"/>
      <c r="K24" s="86"/>
      <c r="L24" s="86"/>
      <c r="M24" s="86"/>
      <c r="N24" s="86"/>
    </row>
    <row r="25" spans="1:14" x14ac:dyDescent="0.25">
      <c r="A25" s="86"/>
      <c r="B25" s="86"/>
      <c r="C25" s="86"/>
      <c r="D25" s="86"/>
      <c r="E25" s="86"/>
      <c r="F25" s="86"/>
      <c r="G25" s="86"/>
      <c r="H25" s="86"/>
      <c r="I25" s="86"/>
      <c r="J25" s="86"/>
      <c r="K25" s="86"/>
      <c r="L25" s="86"/>
      <c r="M25" s="86"/>
      <c r="N25" s="86"/>
    </row>
    <row r="26" spans="1:14" x14ac:dyDescent="0.25">
      <c r="A26" s="86"/>
      <c r="B26" s="86"/>
      <c r="C26" s="86"/>
      <c r="D26" s="86"/>
      <c r="E26" s="86"/>
      <c r="F26" s="86"/>
      <c r="G26" s="86"/>
      <c r="H26" s="86"/>
      <c r="I26" s="86"/>
      <c r="J26" s="86"/>
      <c r="K26" s="86"/>
      <c r="L26" s="86"/>
      <c r="M26" s="86"/>
      <c r="N26" s="86"/>
    </row>
    <row r="27" spans="1:14" x14ac:dyDescent="0.25">
      <c r="A27" s="86"/>
      <c r="B27" s="86"/>
      <c r="C27" s="86"/>
      <c r="D27" s="86"/>
      <c r="E27" s="86"/>
      <c r="F27" s="86"/>
      <c r="G27" s="86"/>
      <c r="H27" s="86"/>
      <c r="I27" s="86"/>
      <c r="J27" s="86"/>
      <c r="K27" s="86"/>
      <c r="L27" s="86"/>
      <c r="M27" s="86"/>
      <c r="N27" s="86"/>
    </row>
    <row r="28" spans="1:14" x14ac:dyDescent="0.25">
      <c r="A28" s="86"/>
      <c r="B28" s="86"/>
      <c r="C28" s="86"/>
      <c r="D28" s="86"/>
      <c r="E28" s="86"/>
      <c r="F28" s="86"/>
      <c r="G28" s="86"/>
      <c r="H28" s="86"/>
      <c r="I28" s="86"/>
      <c r="J28" s="86"/>
      <c r="K28" s="86"/>
      <c r="L28" s="86"/>
      <c r="M28" s="86"/>
      <c r="N28" s="86"/>
    </row>
    <row r="29" spans="1:14" x14ac:dyDescent="0.25">
      <c r="A29" s="86"/>
      <c r="B29" s="86"/>
      <c r="C29" s="86"/>
      <c r="D29" s="86"/>
      <c r="E29" s="86"/>
      <c r="F29" s="86"/>
      <c r="G29" s="86"/>
      <c r="H29" s="86"/>
      <c r="I29" s="86"/>
      <c r="J29" s="86"/>
      <c r="K29" s="86"/>
      <c r="L29" s="86"/>
      <c r="M29" s="86"/>
      <c r="N29" s="86"/>
    </row>
    <row r="30" spans="1:14" x14ac:dyDescent="0.25">
      <c r="A30" s="86"/>
      <c r="B30" s="86"/>
      <c r="C30" s="86"/>
      <c r="D30" s="86"/>
      <c r="E30" s="86"/>
      <c r="F30" s="86"/>
      <c r="G30" s="86"/>
      <c r="H30" s="86"/>
      <c r="I30" s="86"/>
      <c r="J30" s="86"/>
      <c r="K30" s="86"/>
      <c r="L30" s="86"/>
      <c r="M30" s="86"/>
      <c r="N30" s="86"/>
    </row>
    <row r="31" spans="1:14" x14ac:dyDescent="0.25">
      <c r="A31" s="86"/>
      <c r="B31" s="86"/>
      <c r="C31" s="86"/>
      <c r="D31" s="86"/>
      <c r="E31" s="86"/>
      <c r="F31" s="86"/>
      <c r="G31" s="86"/>
      <c r="H31" s="86"/>
      <c r="I31" s="86"/>
      <c r="J31" s="86"/>
      <c r="K31" s="86"/>
      <c r="L31" s="86"/>
      <c r="M31" s="86"/>
      <c r="N31" s="86"/>
    </row>
    <row r="32" spans="1:14" x14ac:dyDescent="0.25">
      <c r="A32" s="86"/>
      <c r="B32" s="86"/>
      <c r="C32" s="86"/>
      <c r="D32" s="86"/>
      <c r="E32" s="86"/>
      <c r="F32" s="86"/>
      <c r="G32" s="86"/>
      <c r="H32" s="86"/>
      <c r="I32" s="86"/>
      <c r="J32" s="86"/>
      <c r="K32" s="86"/>
      <c r="L32" s="86"/>
      <c r="M32" s="86"/>
      <c r="N32" s="86"/>
    </row>
    <row r="33" spans="1:14" x14ac:dyDescent="0.25">
      <c r="A33" s="86"/>
      <c r="B33" s="86"/>
      <c r="C33" s="86"/>
      <c r="D33" s="86"/>
      <c r="E33" s="86"/>
      <c r="F33" s="86"/>
      <c r="G33" s="86"/>
      <c r="H33" s="86"/>
      <c r="I33" s="86"/>
      <c r="J33" s="86"/>
      <c r="K33" s="86"/>
      <c r="L33" s="86"/>
      <c r="M33" s="86"/>
      <c r="N33" s="86"/>
    </row>
    <row r="34" spans="1:14" x14ac:dyDescent="0.25">
      <c r="A34" s="86"/>
      <c r="B34" s="86"/>
      <c r="C34" s="86"/>
      <c r="D34" s="86"/>
      <c r="E34" s="86"/>
      <c r="F34" s="86"/>
      <c r="G34" s="86"/>
      <c r="H34" s="86"/>
      <c r="I34" s="86"/>
      <c r="J34" s="86"/>
      <c r="K34" s="86"/>
      <c r="L34" s="86"/>
      <c r="M34" s="86"/>
      <c r="N34" s="86"/>
    </row>
    <row r="35" spans="1:14" x14ac:dyDescent="0.25">
      <c r="A35" s="86"/>
      <c r="B35" s="86"/>
      <c r="C35" s="86"/>
      <c r="D35" s="86"/>
      <c r="E35" s="86"/>
      <c r="F35" s="86"/>
      <c r="G35" s="86"/>
      <c r="H35" s="86"/>
      <c r="I35" s="86"/>
      <c r="J35" s="86"/>
      <c r="K35" s="86"/>
      <c r="L35" s="86"/>
      <c r="M35" s="86"/>
      <c r="N35" s="86"/>
    </row>
  </sheetData>
  <mergeCells count="5">
    <mergeCell ref="C7:K8"/>
    <mergeCell ref="D10:J11"/>
    <mergeCell ref="F13:H13"/>
    <mergeCell ref="B15:L15"/>
    <mergeCell ref="A18: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D20" sqref="D20"/>
    </sheetView>
  </sheetViews>
  <sheetFormatPr baseColWidth="10" defaultRowHeight="12.75" x14ac:dyDescent="0.2"/>
  <cols>
    <col min="1" max="1" width="3.28515625" style="1" customWidth="1"/>
    <col min="2" max="2" width="4.5703125" customWidth="1"/>
    <col min="3" max="3" width="19.42578125" customWidth="1"/>
    <col min="4" max="4" width="36.5703125" customWidth="1"/>
    <col min="5" max="5" width="21.28515625" bestFit="1" customWidth="1"/>
    <col min="6" max="6" width="26.85546875" customWidth="1"/>
  </cols>
  <sheetData>
    <row r="1" spans="2:17" ht="11.25" customHeight="1" x14ac:dyDescent="0.2">
      <c r="B1" s="1"/>
      <c r="C1" s="1"/>
      <c r="D1" s="2"/>
      <c r="E1" s="3"/>
      <c r="F1" s="3"/>
      <c r="G1" s="3"/>
      <c r="H1" s="1"/>
      <c r="I1" s="1"/>
      <c r="J1" s="2"/>
      <c r="K1" s="2"/>
      <c r="L1" s="1"/>
      <c r="M1" s="1"/>
      <c r="N1" s="1"/>
    </row>
    <row r="2" spans="2:17" ht="39.75" customHeight="1" x14ac:dyDescent="0.2">
      <c r="B2" s="1"/>
      <c r="C2" s="2"/>
      <c r="D2" s="2"/>
      <c r="E2" s="4" t="s">
        <v>0</v>
      </c>
      <c r="F2" s="3"/>
      <c r="G2" s="3"/>
      <c r="H2" s="1"/>
      <c r="I2" s="1"/>
      <c r="J2" s="5"/>
      <c r="K2" s="6"/>
      <c r="L2" s="1"/>
      <c r="M2" s="1"/>
      <c r="N2" s="1"/>
    </row>
    <row r="3" spans="2:17" ht="13.5" customHeight="1" x14ac:dyDescent="0.2">
      <c r="B3" s="1"/>
      <c r="C3" s="1"/>
      <c r="D3" s="3"/>
      <c r="E3" s="1"/>
      <c r="F3" s="1"/>
      <c r="G3" s="1"/>
      <c r="H3" s="1"/>
      <c r="I3" s="1"/>
      <c r="J3" s="1"/>
      <c r="K3" s="1"/>
      <c r="L3" s="1"/>
      <c r="M3" s="1"/>
      <c r="N3" s="1"/>
      <c r="O3" s="1"/>
      <c r="P3" s="1"/>
      <c r="Q3" s="1"/>
    </row>
    <row r="4" spans="2:17" ht="12.75" customHeight="1" x14ac:dyDescent="0.2">
      <c r="B4" s="1"/>
      <c r="C4" s="206" t="s">
        <v>104</v>
      </c>
      <c r="D4" s="206"/>
      <c r="E4" s="206"/>
      <c r="F4" s="206"/>
      <c r="G4" s="206"/>
      <c r="H4" s="206"/>
      <c r="I4" s="206"/>
      <c r="J4" s="206"/>
      <c r="K4" s="206"/>
      <c r="L4" s="1"/>
      <c r="M4" s="1"/>
      <c r="N4" s="1"/>
      <c r="O4" s="1"/>
      <c r="P4" s="1"/>
      <c r="Q4" s="1"/>
    </row>
    <row r="5" spans="2:17" ht="12.75" customHeight="1" x14ac:dyDescent="0.2">
      <c r="B5" s="7"/>
      <c r="C5" s="206"/>
      <c r="D5" s="206"/>
      <c r="E5" s="206"/>
      <c r="F5" s="206"/>
      <c r="G5" s="206"/>
      <c r="H5" s="206"/>
      <c r="I5" s="206"/>
      <c r="J5" s="206"/>
      <c r="K5" s="206"/>
      <c r="L5" s="1"/>
      <c r="M5" s="1"/>
      <c r="N5" s="1"/>
      <c r="O5" s="1"/>
      <c r="P5" s="1"/>
      <c r="Q5" s="1"/>
    </row>
    <row r="6" spans="2:17" ht="12.75" customHeight="1" x14ac:dyDescent="0.2">
      <c r="B6" s="7"/>
      <c r="C6" s="206"/>
      <c r="D6" s="206"/>
      <c r="E6" s="206"/>
      <c r="F6" s="206"/>
      <c r="G6" s="206"/>
      <c r="H6" s="206"/>
      <c r="I6" s="206"/>
      <c r="J6" s="206"/>
      <c r="K6" s="206"/>
      <c r="L6" s="1"/>
      <c r="M6" s="1"/>
      <c r="N6" s="1"/>
      <c r="O6" s="1"/>
      <c r="P6" s="1"/>
      <c r="Q6" s="1"/>
    </row>
    <row r="7" spans="2:17" ht="27.75" customHeight="1" x14ac:dyDescent="0.2">
      <c r="B7" s="9"/>
      <c r="C7" s="206"/>
      <c r="D7" s="206"/>
      <c r="E7" s="206"/>
      <c r="F7" s="206"/>
      <c r="G7" s="206"/>
      <c r="H7" s="206"/>
      <c r="I7" s="206"/>
      <c r="J7" s="206"/>
      <c r="K7" s="206"/>
      <c r="L7" s="1"/>
      <c r="M7" s="1"/>
      <c r="N7" s="1"/>
      <c r="O7" s="1"/>
      <c r="P7" s="1"/>
      <c r="Q7" s="1"/>
    </row>
    <row r="8" spans="2:17" ht="13.5" thickBot="1" x14ac:dyDescent="0.25">
      <c r="B8" s="8"/>
      <c r="C8" s="8"/>
      <c r="D8" s="8"/>
      <c r="E8" s="8"/>
      <c r="F8" s="8"/>
      <c r="G8" s="8"/>
      <c r="H8" s="8"/>
      <c r="I8" s="8"/>
      <c r="J8" s="8"/>
      <c r="K8" s="1"/>
      <c r="L8" s="1"/>
      <c r="M8" s="1"/>
      <c r="N8" s="1"/>
      <c r="O8" s="1"/>
      <c r="P8" s="1"/>
      <c r="Q8" s="1"/>
    </row>
    <row r="9" spans="2:17" ht="18.75" customHeight="1" x14ac:dyDescent="0.2">
      <c r="B9" s="1"/>
      <c r="C9" s="10" t="s">
        <v>1</v>
      </c>
      <c r="D9" s="11" t="s">
        <v>2</v>
      </c>
      <c r="E9" s="1"/>
      <c r="F9" s="1"/>
      <c r="G9" s="1"/>
      <c r="H9" s="1"/>
      <c r="I9" s="1"/>
      <c r="J9" s="1"/>
      <c r="K9" s="1"/>
      <c r="L9" s="1"/>
      <c r="M9" s="1"/>
      <c r="N9" s="1"/>
      <c r="O9" s="1"/>
      <c r="P9" s="1"/>
      <c r="Q9" s="1"/>
    </row>
    <row r="10" spans="2:17" x14ac:dyDescent="0.2">
      <c r="B10" s="1"/>
      <c r="C10" s="12" t="s">
        <v>3</v>
      </c>
      <c r="D10" s="13"/>
      <c r="E10" s="1"/>
      <c r="F10" s="1"/>
      <c r="G10" s="1"/>
      <c r="H10" s="1"/>
      <c r="I10" s="1"/>
      <c r="J10" s="1"/>
      <c r="K10" s="1"/>
      <c r="L10" s="1"/>
      <c r="M10" s="1"/>
      <c r="N10" s="1"/>
      <c r="O10" s="1"/>
      <c r="P10" s="1"/>
      <c r="Q10" s="1"/>
    </row>
    <row r="11" spans="2:17" x14ac:dyDescent="0.2">
      <c r="B11" s="1"/>
      <c r="C11" s="14" t="s">
        <v>4</v>
      </c>
      <c r="D11" s="15"/>
      <c r="E11" s="1"/>
      <c r="F11" s="1"/>
      <c r="G11" s="1"/>
      <c r="H11" s="1"/>
      <c r="I11" s="1"/>
      <c r="J11" s="1"/>
      <c r="K11" s="1"/>
      <c r="L11" s="1"/>
      <c r="M11" s="1"/>
      <c r="N11" s="1"/>
      <c r="O11" s="1"/>
      <c r="P11" s="1"/>
      <c r="Q11" s="1"/>
    </row>
    <row r="12" spans="2:17" x14ac:dyDescent="0.2">
      <c r="B12" s="1"/>
      <c r="C12" s="14" t="s">
        <v>5</v>
      </c>
      <c r="D12" s="15"/>
      <c r="E12" s="1"/>
      <c r="F12" s="1"/>
      <c r="G12" s="1"/>
      <c r="H12" s="1"/>
      <c r="I12" s="1"/>
      <c r="J12" s="1"/>
      <c r="K12" s="1"/>
      <c r="L12" s="1"/>
      <c r="M12" s="1"/>
      <c r="N12" s="1"/>
      <c r="O12" s="1"/>
      <c r="P12" s="1"/>
      <c r="Q12" s="1"/>
    </row>
    <row r="13" spans="2:17" x14ac:dyDescent="0.2">
      <c r="B13" s="1"/>
      <c r="C13" s="14" t="s">
        <v>6</v>
      </c>
      <c r="D13" s="15"/>
      <c r="E13" s="1"/>
      <c r="F13" s="1"/>
      <c r="G13" s="1"/>
      <c r="H13" s="1"/>
      <c r="I13" s="1"/>
      <c r="J13" s="1"/>
      <c r="K13" s="1"/>
      <c r="L13" s="1"/>
      <c r="M13" s="1"/>
      <c r="N13" s="1"/>
      <c r="O13" s="1"/>
      <c r="P13" s="1"/>
      <c r="Q13" s="1"/>
    </row>
    <row r="14" spans="2:17" ht="26.25" x14ac:dyDescent="0.4">
      <c r="B14" s="1"/>
      <c r="C14" s="14" t="s">
        <v>7</v>
      </c>
      <c r="D14" s="15"/>
      <c r="E14" s="1"/>
      <c r="F14" s="175"/>
      <c r="G14" s="1"/>
      <c r="H14" s="1"/>
      <c r="I14" s="1"/>
      <c r="J14" s="1"/>
      <c r="K14" s="1"/>
      <c r="L14" s="1"/>
      <c r="M14" s="1"/>
      <c r="N14" s="1"/>
      <c r="O14" s="1"/>
      <c r="P14" s="1"/>
      <c r="Q14" s="1"/>
    </row>
    <row r="15" spans="2:17" x14ac:dyDescent="0.2">
      <c r="B15" s="1"/>
      <c r="C15" s="14" t="s">
        <v>8</v>
      </c>
      <c r="D15" s="15"/>
      <c r="E15" s="1"/>
      <c r="F15" s="1"/>
      <c r="G15" s="1"/>
      <c r="H15" s="1"/>
      <c r="I15" s="1"/>
      <c r="J15" s="1"/>
      <c r="K15" s="1"/>
      <c r="L15" s="1"/>
      <c r="M15" s="1"/>
      <c r="N15" s="1"/>
      <c r="O15" s="1"/>
      <c r="P15" s="1"/>
      <c r="Q15" s="1"/>
    </row>
    <row r="16" spans="2:17" x14ac:dyDescent="0.2">
      <c r="B16" s="1"/>
      <c r="C16" s="14" t="s">
        <v>9</v>
      </c>
      <c r="D16" s="15"/>
      <c r="E16" s="1"/>
      <c r="F16" s="1"/>
      <c r="G16" s="1"/>
      <c r="H16" s="1"/>
      <c r="I16" s="1"/>
      <c r="J16" s="1"/>
      <c r="K16" s="1"/>
      <c r="L16" s="1"/>
      <c r="M16" s="1"/>
      <c r="N16" s="1"/>
      <c r="O16" s="1"/>
      <c r="P16" s="1"/>
      <c r="Q16" s="1"/>
    </row>
    <row r="17" spans="2:17" x14ac:dyDescent="0.2">
      <c r="B17" s="1"/>
      <c r="C17" s="14" t="s">
        <v>10</v>
      </c>
      <c r="D17" s="15"/>
      <c r="E17" s="1"/>
      <c r="F17" s="1"/>
      <c r="G17" s="1"/>
      <c r="H17" s="1"/>
      <c r="I17" s="1"/>
      <c r="J17" s="1"/>
      <c r="K17" s="1"/>
      <c r="L17" s="1"/>
      <c r="M17" s="1"/>
      <c r="N17" s="1"/>
      <c r="O17" s="1"/>
      <c r="P17" s="1"/>
      <c r="Q17" s="1"/>
    </row>
    <row r="18" spans="2:17" x14ac:dyDescent="0.2">
      <c r="B18" s="1"/>
      <c r="C18" s="14" t="s">
        <v>11</v>
      </c>
      <c r="D18" s="15"/>
      <c r="E18" s="1"/>
      <c r="F18" s="1"/>
      <c r="G18" s="1"/>
      <c r="H18" s="1"/>
      <c r="I18" s="1"/>
      <c r="J18" s="1"/>
      <c r="K18" s="1"/>
      <c r="L18" s="1"/>
      <c r="M18" s="1"/>
      <c r="N18" s="1"/>
      <c r="O18" s="1"/>
      <c r="P18" s="1"/>
      <c r="Q18" s="1"/>
    </row>
    <row r="19" spans="2:17" x14ac:dyDescent="0.2">
      <c r="B19" s="1"/>
      <c r="C19" s="14" t="s">
        <v>12</v>
      </c>
      <c r="D19" s="15"/>
      <c r="E19" s="1"/>
      <c r="F19" s="1"/>
      <c r="G19" s="1"/>
      <c r="H19" s="1"/>
      <c r="I19" s="1"/>
      <c r="J19" s="1"/>
      <c r="K19" s="1"/>
      <c r="L19" s="1"/>
      <c r="M19" s="1"/>
      <c r="N19" s="1"/>
      <c r="O19" s="1"/>
      <c r="P19" s="1"/>
      <c r="Q19" s="1"/>
    </row>
    <row r="20" spans="2:17" ht="13.5" thickBot="1" x14ac:dyDescent="0.25">
      <c r="B20" s="1"/>
      <c r="C20" s="16" t="s">
        <v>13</v>
      </c>
      <c r="D20" s="17"/>
      <c r="E20" s="1"/>
      <c r="F20" s="1"/>
      <c r="G20" s="1"/>
      <c r="H20" s="1"/>
      <c r="I20" s="1"/>
      <c r="J20" s="1"/>
      <c r="K20" s="1"/>
      <c r="L20" s="1"/>
      <c r="M20" s="1"/>
      <c r="N20" s="1"/>
      <c r="O20" s="1"/>
      <c r="P20" s="1"/>
      <c r="Q20" s="1"/>
    </row>
    <row r="21" spans="2:17" x14ac:dyDescent="0.2">
      <c r="B21" s="1"/>
      <c r="C21" s="1"/>
      <c r="D21" s="1"/>
      <c r="E21" s="1"/>
      <c r="F21" s="1"/>
      <c r="G21" s="1"/>
      <c r="H21" s="1"/>
      <c r="I21" s="1"/>
      <c r="J21" s="1"/>
      <c r="K21" s="1"/>
      <c r="L21" s="1"/>
      <c r="M21" s="1"/>
      <c r="N21" s="1"/>
      <c r="O21" s="1"/>
      <c r="P21" s="1"/>
      <c r="Q21" s="1"/>
    </row>
    <row r="22" spans="2:17" x14ac:dyDescent="0.2">
      <c r="B22" s="1"/>
      <c r="C22" s="1"/>
      <c r="D22" s="1"/>
      <c r="E22" s="1"/>
      <c r="F22" s="1"/>
      <c r="G22" s="1"/>
      <c r="H22" s="1"/>
      <c r="I22" s="1"/>
      <c r="J22" s="1"/>
      <c r="K22" s="1"/>
      <c r="L22" s="1"/>
      <c r="M22" s="1"/>
      <c r="N22" s="1"/>
      <c r="O22" s="1"/>
      <c r="P22" s="1"/>
      <c r="Q22" s="1"/>
    </row>
    <row r="23" spans="2:17" ht="12.75" customHeight="1" x14ac:dyDescent="0.2">
      <c r="B23" s="1"/>
      <c r="C23" s="205"/>
      <c r="D23" s="205"/>
      <c r="E23" s="205"/>
      <c r="F23" s="205"/>
      <c r="G23" s="1"/>
      <c r="H23" s="1"/>
      <c r="I23" s="1"/>
      <c r="J23" s="1"/>
      <c r="K23" s="1"/>
      <c r="L23" s="1"/>
      <c r="M23" s="1"/>
      <c r="N23" s="1"/>
      <c r="O23" s="1"/>
      <c r="P23" s="1"/>
      <c r="Q23" s="1"/>
    </row>
    <row r="24" spans="2:17" x14ac:dyDescent="0.2">
      <c r="B24" s="1"/>
      <c r="C24" s="205"/>
      <c r="D24" s="205"/>
      <c r="E24" s="205"/>
      <c r="F24" s="205"/>
      <c r="G24" s="1"/>
      <c r="H24" s="1"/>
      <c r="I24" s="1"/>
      <c r="J24" s="1"/>
      <c r="K24" s="1"/>
      <c r="L24" s="1"/>
      <c r="M24" s="1"/>
      <c r="N24" s="1"/>
      <c r="O24" s="1"/>
      <c r="P24" s="1"/>
      <c r="Q24" s="1"/>
    </row>
    <row r="25" spans="2:17" x14ac:dyDescent="0.2">
      <c r="B25" s="1"/>
      <c r="C25" s="1"/>
      <c r="D25" s="1"/>
      <c r="E25" s="1"/>
      <c r="F25" s="1"/>
      <c r="G25" s="1"/>
      <c r="H25" s="1"/>
      <c r="I25" s="1"/>
      <c r="J25" s="1"/>
      <c r="K25" s="1"/>
      <c r="L25" s="1"/>
      <c r="M25" s="1"/>
      <c r="N25" s="1"/>
      <c r="O25" s="1"/>
      <c r="P25" s="1"/>
      <c r="Q25" s="1"/>
    </row>
    <row r="26" spans="2:17" x14ac:dyDescent="0.2">
      <c r="B26" s="1"/>
      <c r="C26" s="1"/>
      <c r="D26" s="1"/>
      <c r="E26" s="1"/>
      <c r="F26" s="1"/>
      <c r="G26" s="1"/>
      <c r="H26" s="1"/>
      <c r="I26" s="1"/>
      <c r="J26" s="1"/>
      <c r="K26" s="1"/>
      <c r="L26" s="1"/>
      <c r="M26" s="1"/>
      <c r="N26" s="1"/>
      <c r="O26" s="1"/>
      <c r="P26" s="1"/>
      <c r="Q26" s="1"/>
    </row>
    <row r="27" spans="2:17" x14ac:dyDescent="0.2">
      <c r="B27" s="1"/>
      <c r="C27" s="1"/>
      <c r="D27" s="1"/>
      <c r="E27" s="1"/>
      <c r="F27" s="1"/>
      <c r="G27" s="1"/>
      <c r="H27" s="1"/>
      <c r="I27" s="1"/>
      <c r="J27" s="1"/>
      <c r="K27" s="1"/>
      <c r="L27" s="1"/>
      <c r="M27" s="1"/>
      <c r="N27" s="1"/>
      <c r="O27" s="1"/>
      <c r="P27" s="1"/>
      <c r="Q27" s="1"/>
    </row>
    <row r="28" spans="2:17" x14ac:dyDescent="0.2">
      <c r="B28" s="1"/>
      <c r="C28" s="1"/>
      <c r="D28" s="1"/>
      <c r="E28" s="1"/>
      <c r="F28" s="1"/>
      <c r="G28" s="1"/>
      <c r="H28" s="1"/>
      <c r="I28" s="1"/>
      <c r="J28" s="1"/>
      <c r="K28" s="1"/>
      <c r="L28" s="1"/>
      <c r="M28" s="1"/>
      <c r="N28" s="1"/>
      <c r="O28" s="1"/>
      <c r="P28" s="1"/>
      <c r="Q28" s="1"/>
    </row>
    <row r="29" spans="2:17" x14ac:dyDescent="0.2">
      <c r="B29" s="1"/>
      <c r="C29" s="1"/>
      <c r="D29" s="1"/>
      <c r="E29" s="1"/>
      <c r="F29" s="1"/>
      <c r="G29" s="1"/>
      <c r="H29" s="1"/>
      <c r="I29" s="1"/>
      <c r="J29" s="1"/>
      <c r="K29" s="1"/>
      <c r="L29" s="1"/>
      <c r="M29" s="1"/>
      <c r="N29" s="1"/>
      <c r="O29" s="1"/>
      <c r="P29" s="1"/>
      <c r="Q29" s="1"/>
    </row>
    <row r="30" spans="2:17" x14ac:dyDescent="0.2">
      <c r="B30" s="1"/>
      <c r="C30" s="1"/>
      <c r="D30" s="1"/>
      <c r="E30" s="1"/>
      <c r="F30" s="1"/>
      <c r="G30" s="1"/>
      <c r="H30" s="1"/>
      <c r="I30" s="1"/>
      <c r="J30" s="1"/>
      <c r="K30" s="1"/>
      <c r="L30" s="1"/>
      <c r="M30" s="1"/>
      <c r="N30" s="1"/>
      <c r="O30" s="1"/>
      <c r="P30" s="1"/>
      <c r="Q30" s="1"/>
    </row>
    <row r="31" spans="2:17" x14ac:dyDescent="0.2">
      <c r="B31" s="1"/>
      <c r="C31" s="1"/>
      <c r="D31" s="1"/>
      <c r="E31" s="1"/>
      <c r="F31" s="1"/>
      <c r="G31" s="1"/>
      <c r="H31" s="1"/>
      <c r="I31" s="1"/>
      <c r="J31" s="1"/>
      <c r="K31" s="1"/>
      <c r="L31" s="1"/>
      <c r="M31" s="1"/>
      <c r="N31" s="1"/>
      <c r="O31" s="1"/>
      <c r="P31" s="1"/>
      <c r="Q31" s="1"/>
    </row>
    <row r="32" spans="2:17" x14ac:dyDescent="0.2">
      <c r="B32" s="1"/>
      <c r="C32" s="1"/>
      <c r="D32" s="1"/>
      <c r="E32" s="1"/>
      <c r="F32" s="1"/>
      <c r="G32" s="1"/>
      <c r="H32" s="1"/>
      <c r="I32" s="1"/>
      <c r="J32" s="1"/>
      <c r="K32" s="1"/>
      <c r="L32" s="1"/>
      <c r="M32" s="1"/>
      <c r="N32" s="1"/>
      <c r="O32" s="1"/>
      <c r="P32" s="1"/>
      <c r="Q32" s="1"/>
    </row>
    <row r="33" spans="2:17" x14ac:dyDescent="0.2">
      <c r="B33" s="1"/>
      <c r="C33" s="1"/>
      <c r="D33" s="1"/>
      <c r="E33" s="1"/>
      <c r="F33" s="1"/>
      <c r="G33" s="1"/>
      <c r="H33" s="1"/>
      <c r="I33" s="1"/>
      <c r="J33" s="1"/>
      <c r="K33" s="1"/>
      <c r="L33" s="1"/>
      <c r="M33" s="1"/>
      <c r="N33" s="1"/>
      <c r="O33" s="1"/>
      <c r="P33" s="1"/>
      <c r="Q33" s="1"/>
    </row>
    <row r="34" spans="2:17" x14ac:dyDescent="0.2">
      <c r="B34" s="1"/>
      <c r="C34" s="1"/>
      <c r="D34" s="1"/>
      <c r="E34" s="1"/>
      <c r="F34" s="1"/>
      <c r="G34" s="1"/>
      <c r="H34" s="1"/>
      <c r="I34" s="1"/>
      <c r="J34" s="1"/>
      <c r="K34" s="1"/>
      <c r="L34" s="1"/>
      <c r="M34" s="1"/>
      <c r="N34" s="1"/>
      <c r="O34" s="1"/>
      <c r="P34" s="1"/>
      <c r="Q34" s="1"/>
    </row>
    <row r="35" spans="2:17" x14ac:dyDescent="0.2">
      <c r="B35" s="1"/>
      <c r="C35" s="1"/>
      <c r="D35" s="1"/>
      <c r="E35" s="1"/>
      <c r="F35" s="1"/>
      <c r="G35" s="1"/>
      <c r="H35" s="1"/>
      <c r="I35" s="1"/>
      <c r="J35" s="1"/>
      <c r="K35" s="1"/>
      <c r="L35" s="1"/>
      <c r="M35" s="1"/>
      <c r="N35" s="1"/>
      <c r="O35" s="1"/>
      <c r="P35" s="1"/>
      <c r="Q35" s="1"/>
    </row>
    <row r="36" spans="2:17" x14ac:dyDescent="0.2">
      <c r="B36" s="1"/>
      <c r="C36" s="1"/>
      <c r="D36" s="1"/>
      <c r="E36" s="1"/>
      <c r="F36" s="1"/>
      <c r="G36" s="1"/>
      <c r="H36" s="1"/>
      <c r="I36" s="1"/>
      <c r="J36" s="1"/>
      <c r="K36" s="1"/>
      <c r="L36" s="1"/>
      <c r="M36" s="1"/>
      <c r="N36" s="1"/>
      <c r="O36" s="1"/>
      <c r="P36" s="1"/>
      <c r="Q36" s="1"/>
    </row>
    <row r="37" spans="2:17" x14ac:dyDescent="0.2">
      <c r="B37" s="1"/>
      <c r="C37" s="1"/>
      <c r="D37" s="1"/>
      <c r="E37" s="1"/>
      <c r="F37" s="1"/>
      <c r="G37" s="1"/>
      <c r="H37" s="1"/>
      <c r="I37" s="1"/>
      <c r="J37" s="1"/>
      <c r="K37" s="1"/>
      <c r="L37" s="1"/>
      <c r="M37" s="1"/>
      <c r="N37" s="1"/>
      <c r="O37" s="1"/>
      <c r="P37" s="1"/>
      <c r="Q37" s="1"/>
    </row>
  </sheetData>
  <mergeCells count="2">
    <mergeCell ref="C23:F24"/>
    <mergeCell ref="C4:K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80" zoomScaleNormal="80" workbookViewId="0">
      <selection activeCell="C3" sqref="C3"/>
    </sheetView>
  </sheetViews>
  <sheetFormatPr baseColWidth="10" defaultColWidth="11.42578125" defaultRowHeight="15" x14ac:dyDescent="0.25"/>
  <cols>
    <col min="1" max="1" width="5" style="44" customWidth="1"/>
    <col min="2" max="2" width="29.5703125" style="44" customWidth="1"/>
    <col min="3" max="3" width="21.28515625" style="44" customWidth="1"/>
    <col min="4" max="4" width="14.28515625" style="44" bestFit="1" customWidth="1"/>
    <col min="5" max="13" width="14.28515625" style="44" customWidth="1"/>
    <col min="14" max="14" width="15.140625" style="44" customWidth="1"/>
    <col min="15" max="15" width="7.7109375" style="44" bestFit="1" customWidth="1"/>
    <col min="16" max="16384" width="11.42578125" style="44"/>
  </cols>
  <sheetData>
    <row r="1" spans="1:19" ht="53.25" customHeight="1" x14ac:dyDescent="0.25">
      <c r="A1" s="42"/>
      <c r="B1" s="223" t="s">
        <v>79</v>
      </c>
      <c r="C1" s="223"/>
      <c r="D1" s="223"/>
      <c r="E1" s="223"/>
      <c r="F1" s="223"/>
      <c r="G1" s="223"/>
      <c r="H1" s="223"/>
      <c r="I1" s="223"/>
      <c r="J1" s="223"/>
      <c r="K1" s="223"/>
      <c r="L1" s="223"/>
      <c r="M1" s="223"/>
      <c r="N1" s="223"/>
      <c r="O1" s="223"/>
      <c r="P1" s="42"/>
      <c r="Q1" s="42"/>
      <c r="R1" s="42"/>
      <c r="S1" s="42"/>
    </row>
    <row r="2" spans="1:19" ht="21.75" customHeight="1" x14ac:dyDescent="0.25">
      <c r="A2" s="42"/>
      <c r="B2" s="4"/>
      <c r="C2" s="4"/>
      <c r="D2" s="4"/>
      <c r="E2" s="4"/>
      <c r="F2" s="4"/>
      <c r="G2" s="4"/>
      <c r="H2" s="4"/>
      <c r="I2" s="4"/>
      <c r="J2" s="4"/>
      <c r="K2" s="4"/>
      <c r="L2" s="4"/>
      <c r="M2" s="4"/>
      <c r="N2" s="4"/>
      <c r="O2" s="4"/>
      <c r="P2" s="42"/>
      <c r="Q2" s="42"/>
      <c r="R2" s="42"/>
      <c r="S2" s="42"/>
    </row>
    <row r="3" spans="1:19" ht="21.75" customHeight="1" x14ac:dyDescent="0.25">
      <c r="A3" s="42"/>
      <c r="B3" s="144" t="s">
        <v>90</v>
      </c>
      <c r="C3" s="4"/>
      <c r="D3" s="4"/>
      <c r="E3" s="4"/>
      <c r="F3" s="4"/>
      <c r="G3" s="4"/>
      <c r="H3" s="4"/>
      <c r="I3" s="4"/>
      <c r="J3" s="4"/>
      <c r="K3" s="4"/>
      <c r="L3" s="4"/>
      <c r="M3" s="4"/>
      <c r="N3" s="4"/>
      <c r="O3" s="4"/>
      <c r="P3" s="42"/>
      <c r="Q3" s="42"/>
      <c r="R3" s="42"/>
      <c r="S3" s="42"/>
    </row>
    <row r="4" spans="1:19" ht="8.25" customHeight="1" x14ac:dyDescent="0.25">
      <c r="A4" s="42"/>
      <c r="B4" s="4"/>
      <c r="C4" s="42"/>
      <c r="D4" s="4"/>
      <c r="E4" s="4"/>
      <c r="F4" s="4"/>
      <c r="G4" s="4"/>
      <c r="H4" s="4"/>
      <c r="I4" s="42"/>
      <c r="J4" s="42"/>
      <c r="K4" s="42"/>
      <c r="L4" s="42"/>
      <c r="M4" s="42"/>
      <c r="N4" s="42"/>
      <c r="O4" s="42"/>
      <c r="P4" s="42"/>
      <c r="Q4" s="42"/>
      <c r="R4" s="42"/>
      <c r="S4" s="42"/>
    </row>
    <row r="5" spans="1:19" ht="34.5" customHeight="1" x14ac:dyDescent="0.25">
      <c r="A5" s="42"/>
      <c r="B5" s="20" t="s">
        <v>15</v>
      </c>
      <c r="C5" s="49" t="s">
        <v>16</v>
      </c>
      <c r="D5" s="60"/>
      <c r="E5" s="60"/>
      <c r="F5" s="42"/>
      <c r="G5" s="42"/>
      <c r="H5" s="60"/>
      <c r="I5" s="42"/>
      <c r="J5" s="42"/>
      <c r="K5" s="42"/>
      <c r="L5" s="42"/>
      <c r="M5" s="42"/>
      <c r="N5" s="42"/>
      <c r="O5" s="42"/>
      <c r="P5" s="42"/>
      <c r="Q5" s="42"/>
      <c r="R5" s="42"/>
      <c r="S5" s="42"/>
    </row>
    <row r="6" spans="1:19" ht="22.5" customHeight="1" thickBot="1" x14ac:dyDescent="0.3">
      <c r="A6" s="42"/>
      <c r="B6" s="61"/>
      <c r="C6" s="59"/>
      <c r="D6" s="60"/>
      <c r="E6" s="60"/>
      <c r="F6" s="42"/>
      <c r="G6" s="42"/>
      <c r="H6" s="60"/>
      <c r="I6" s="42"/>
      <c r="J6" s="42"/>
      <c r="K6" s="42"/>
      <c r="L6" s="42"/>
      <c r="M6" s="42"/>
      <c r="N6" s="42"/>
      <c r="O6" s="42"/>
      <c r="P6" s="42"/>
      <c r="Q6" s="42"/>
      <c r="R6" s="42"/>
      <c r="S6" s="42"/>
    </row>
    <row r="7" spans="1:19" ht="21" customHeight="1" x14ac:dyDescent="0.25">
      <c r="A7" s="42"/>
      <c r="B7" s="224" t="s">
        <v>26</v>
      </c>
      <c r="C7" s="177" t="s">
        <v>3</v>
      </c>
      <c r="D7" s="62" t="s">
        <v>4</v>
      </c>
      <c r="E7" s="62" t="s">
        <v>5</v>
      </c>
      <c r="F7" s="62" t="s">
        <v>6</v>
      </c>
      <c r="G7" s="62" t="s">
        <v>7</v>
      </c>
      <c r="H7" s="62" t="s">
        <v>8</v>
      </c>
      <c r="I7" s="62" t="s">
        <v>9</v>
      </c>
      <c r="J7" s="62" t="s">
        <v>10</v>
      </c>
      <c r="K7" s="62" t="s">
        <v>11</v>
      </c>
      <c r="L7" s="62" t="s">
        <v>12</v>
      </c>
      <c r="M7" s="63" t="s">
        <v>13</v>
      </c>
      <c r="N7" s="226" t="s">
        <v>27</v>
      </c>
      <c r="O7" s="228" t="s">
        <v>28</v>
      </c>
      <c r="P7" s="42"/>
      <c r="Q7" s="42"/>
      <c r="R7" s="42"/>
      <c r="S7" s="42"/>
    </row>
    <row r="8" spans="1:19" ht="16.5" thickBot="1" x14ac:dyDescent="0.3">
      <c r="A8" s="42"/>
      <c r="B8" s="225"/>
      <c r="C8" s="178" t="str">
        <f>IF('1 - Liste _Partenaires'!$D$10=0,"",'1 - Liste _Partenaires'!$D$10)</f>
        <v/>
      </c>
      <c r="D8" s="179" t="str">
        <f>IF('1 - Liste _Partenaires'!$D$11=0,"",'1 - Liste _Partenaires'!$D$11)</f>
        <v/>
      </c>
      <c r="E8" s="179" t="str">
        <f>IF('1 - Liste _Partenaires'!$D$12=0,"",'1 - Liste _Partenaires'!$D$12)</f>
        <v/>
      </c>
      <c r="F8" s="179" t="str">
        <f>IF('1 - Liste _Partenaires'!$D$13=0,"",'1 - Liste _Partenaires'!$D$13)</f>
        <v/>
      </c>
      <c r="G8" s="179" t="str">
        <f>IF('1 - Liste _Partenaires'!$D$14=0,"",'1 - Liste _Partenaires'!$D$14)</f>
        <v/>
      </c>
      <c r="H8" s="179" t="str">
        <f>IF('1 - Liste _Partenaires'!$D$15=0,"",'1 - Liste _Partenaires'!$D$15)</f>
        <v/>
      </c>
      <c r="I8" s="179" t="str">
        <f>IF('1 - Liste _Partenaires'!$D$16=0,"",'1 - Liste _Partenaires'!$D$16)</f>
        <v/>
      </c>
      <c r="J8" s="179" t="str">
        <f>IF('1 - Liste _Partenaires'!$D$17=0,"",'1 - Liste _Partenaires'!$D$17)</f>
        <v/>
      </c>
      <c r="K8" s="179" t="str">
        <f>IF('1 - Liste _Partenaires'!$D$18=0,"",'1 - Liste _Partenaires'!$D$18)</f>
        <v/>
      </c>
      <c r="L8" s="179" t="str">
        <f>IF('1 - Liste _Partenaires'!$D$19=0,"",'1 - Liste _Partenaires'!$D$19)</f>
        <v/>
      </c>
      <c r="M8" s="180" t="str">
        <f>IF('1 - Liste _Partenaires'!$D$20=0,"",'1 - Liste _Partenaires'!$D$20)</f>
        <v/>
      </c>
      <c r="N8" s="227"/>
      <c r="O8" s="229"/>
      <c r="P8" s="42"/>
      <c r="Q8" s="42"/>
      <c r="R8" s="42"/>
      <c r="S8" s="42"/>
    </row>
    <row r="9" spans="1:19" ht="30" x14ac:dyDescent="0.25">
      <c r="A9" s="42"/>
      <c r="B9" s="64" t="s">
        <v>29</v>
      </c>
      <c r="C9" s="176" t="str">
        <f>IF(C$8="","",SUMIF('3 - Synthèse tps de travail'!$C16:$C54,'2 - Annexe 2'!C$8,'3 - Synthèse tps de travail'!$H16:$H54))</f>
        <v/>
      </c>
      <c r="D9" s="176" t="str">
        <f>IF(D$8="","",SUMIF('3 - Synthèse tps de travail'!$C16:$C54,'2 - Annexe 2'!D$8,'3 - Synthèse tps de travail'!$H16:$H54))</f>
        <v/>
      </c>
      <c r="E9" s="176" t="str">
        <f>IF(E$8="","",SUMIF('3 - Synthèse tps de travail'!$C16:$C54,'2 - Annexe 2'!E$8,'3 - Synthèse tps de travail'!$H16:$H54))</f>
        <v/>
      </c>
      <c r="F9" s="176" t="str">
        <f>IF(F$8="","",SUMIF('3 - Synthèse tps de travail'!$C16:$C54,'2 - Annexe 2'!F$8,'3 - Synthèse tps de travail'!$H16:$H54))</f>
        <v/>
      </c>
      <c r="G9" s="176" t="str">
        <f>IF(G$8="","",SUMIF('3 - Synthèse tps de travail'!$C16:$C54,'2 - Annexe 2'!G$8,'3 - Synthèse tps de travail'!$H16:$H54))</f>
        <v/>
      </c>
      <c r="H9" s="176" t="str">
        <f>IF(H$8="","",SUMIF('3 - Synthèse tps de travail'!$C16:$C54,'2 - Annexe 2'!H$8,'3 - Synthèse tps de travail'!$H16:$H54))</f>
        <v/>
      </c>
      <c r="I9" s="176" t="str">
        <f>IF(I$8="","",SUMIF('3 - Synthèse tps de travail'!$C16:$C54,'2 - Annexe 2'!I$8,'3 - Synthèse tps de travail'!$H16:$H54))</f>
        <v/>
      </c>
      <c r="J9" s="176" t="str">
        <f>IF(J$8="","",SUMIF('3 - Synthèse tps de travail'!$C16:$C54,'2 - Annexe 2'!J$8,'3 - Synthèse tps de travail'!$H16:$H54))</f>
        <v/>
      </c>
      <c r="K9" s="176" t="str">
        <f>IF(K$8="","",SUMIF('3 - Synthèse tps de travail'!$C16:$C54,'2 - Annexe 2'!K$8,'3 - Synthèse tps de travail'!$H16:$H54))</f>
        <v/>
      </c>
      <c r="L9" s="176" t="str">
        <f>IF(L$8="","",SUMIF('3 - Synthèse tps de travail'!$C16:$C54,'2 - Annexe 2'!L$8,'3 - Synthèse tps de travail'!$H16:$H54))</f>
        <v/>
      </c>
      <c r="M9" s="176" t="str">
        <f>IF(M$8="","",SUMIF('3 - Synthèse tps de travail'!$C16:$C54,'2 - Annexe 2'!M$8,'3 - Synthèse tps de travail'!$H16:$H54))</f>
        <v/>
      </c>
      <c r="N9" s="140">
        <f>SUM(C9:M9)</f>
        <v>0</v>
      </c>
      <c r="O9" s="141" t="str">
        <f>IF(N$13=0,"",N9/N$13)</f>
        <v/>
      </c>
      <c r="P9" s="42"/>
      <c r="Q9" s="42"/>
      <c r="R9" s="42"/>
      <c r="S9" s="42"/>
    </row>
    <row r="10" spans="1:19" ht="24" customHeight="1" x14ac:dyDescent="0.25">
      <c r="A10" s="42"/>
      <c r="B10" s="66" t="s">
        <v>30</v>
      </c>
      <c r="C10" s="153" t="str">
        <f>IF(C$8="","",SUMIF('4 - Prestations'!$E12:$E47,'2 - Annexe 2'!C$8,'4 - Prestations'!$D12:$D47))</f>
        <v/>
      </c>
      <c r="D10" s="153" t="str">
        <f>IF(D$8="","",SUMIF('4 - Prestations'!$E12:$E47,'2 - Annexe 2'!D$8,'4 - Prestations'!$D12:$D47))</f>
        <v/>
      </c>
      <c r="E10" s="153" t="str">
        <f>IF(E$8="","",SUMIF('4 - Prestations'!$E12:$E47,'2 - Annexe 2'!E$8,'4 - Prestations'!$D12:$D47))</f>
        <v/>
      </c>
      <c r="F10" s="153" t="str">
        <f>IF(F$8="","",SUMIF('4 - Prestations'!$E12:$E47,'2 - Annexe 2'!F$8,'4 - Prestations'!$D12:$D47))</f>
        <v/>
      </c>
      <c r="G10" s="153" t="str">
        <f>IF(G$8="","",SUMIF('4 - Prestations'!$E12:$E47,'2 - Annexe 2'!G$8,'4 - Prestations'!$D12:$D47))</f>
        <v/>
      </c>
      <c r="H10" s="153" t="str">
        <f>IF(H$8="","",SUMIF('4 - Prestations'!$E12:$E47,'2 - Annexe 2'!H$8,'4 - Prestations'!$D12:$D47))</f>
        <v/>
      </c>
      <c r="I10" s="153" t="str">
        <f>IF(I$8="","",SUMIF('4 - Prestations'!$E12:$E47,'2 - Annexe 2'!I$8,'4 - Prestations'!$D12:$D47))</f>
        <v/>
      </c>
      <c r="J10" s="153" t="str">
        <f>IF(J$8="","",SUMIF('4 - Prestations'!$E12:$E47,'2 - Annexe 2'!J$8,'4 - Prestations'!$D12:$D47))</f>
        <v/>
      </c>
      <c r="K10" s="153" t="str">
        <f>IF(K$8="","",SUMIF('4 - Prestations'!$E12:$E47,'2 - Annexe 2'!K$8,'4 - Prestations'!$D12:$D47))</f>
        <v/>
      </c>
      <c r="L10" s="153" t="str">
        <f>IF(L$8="","",SUMIF('4 - Prestations'!$E12:$E47,'2 - Annexe 2'!L$8,'4 - Prestations'!$D12:$D47))</f>
        <v/>
      </c>
      <c r="M10" s="153" t="str">
        <f>IF(M$8="","",SUMIF('4 - Prestations'!$E12:$E47,'2 - Annexe 2'!M$8,'4 - Prestations'!$D12:$D47))</f>
        <v/>
      </c>
      <c r="N10" s="142">
        <f>SUM(C10:M10)</f>
        <v>0</v>
      </c>
      <c r="O10" s="65" t="str">
        <f>IF(N$13=0,"",N10/N$13)</f>
        <v/>
      </c>
      <c r="P10" s="42"/>
      <c r="Q10" s="42"/>
      <c r="R10" s="42"/>
      <c r="S10" s="42"/>
    </row>
    <row r="11" spans="1:19" ht="30" customHeight="1" x14ac:dyDescent="0.25">
      <c r="A11" s="42"/>
      <c r="B11" s="67" t="s">
        <v>31</v>
      </c>
      <c r="C11" s="153" t="str">
        <f>IF(C$8="","",SUMIFS(' 5 - Inv. "Matériels"'!$J16:$J85,' 5 - Inv. "Matériels"'!$B16:$B85,'2 - Annexe 2'!$B$11,' 5 - Inv. "Matériels"'!$E16:$E85,'2 - Annexe 2'!C$8))</f>
        <v/>
      </c>
      <c r="D11" s="153" t="str">
        <f>IF(D$8="","",SUMIFS(' 5 - Inv. "Matériels"'!$J16:$J85,' 5 - Inv. "Matériels"'!$B16:$B85,'2 - Annexe 2'!$B$11,' 5 - Inv. "Matériels"'!$E16:$E85,'2 - Annexe 2'!D$8))</f>
        <v/>
      </c>
      <c r="E11" s="153" t="str">
        <f>IF(E$8="","",SUMIFS(' 5 - Inv. "Matériels"'!$J16:$J85,' 5 - Inv. "Matériels"'!$B16:$B85,'2 - Annexe 2'!$B$11,' 5 - Inv. "Matériels"'!$E16:$E85,'2 - Annexe 2'!E$8))</f>
        <v/>
      </c>
      <c r="F11" s="153" t="str">
        <f>IF(F$8="","",SUMIFS(' 5 - Inv. "Matériels"'!$J16:$J85,' 5 - Inv. "Matériels"'!$B16:$B85,'2 - Annexe 2'!$B$11,' 5 - Inv. "Matériels"'!$E16:$E85,'2 - Annexe 2'!F$8))</f>
        <v/>
      </c>
      <c r="G11" s="153" t="str">
        <f>IF(G$8="","",SUMIFS(' 5 - Inv. "Matériels"'!$J16:$J85,' 5 - Inv. "Matériels"'!$B16:$B85,'2 - Annexe 2'!$B$11,' 5 - Inv. "Matériels"'!$E16:$E85,'2 - Annexe 2'!G$8))</f>
        <v/>
      </c>
      <c r="H11" s="153" t="str">
        <f>IF(H$8="","",SUMIFS(' 5 - Inv. "Matériels"'!$J16:$J85,' 5 - Inv. "Matériels"'!$B16:$B85,'2 - Annexe 2'!$B$11,' 5 - Inv. "Matériels"'!$E16:$E85,'2 - Annexe 2'!H$8))</f>
        <v/>
      </c>
      <c r="I11" s="153" t="str">
        <f>IF(I$8="","",SUMIFS(' 5 - Inv. "Matériels"'!$J16:$J85,' 5 - Inv. "Matériels"'!$B16:$B85,'2 - Annexe 2'!$B$11,' 5 - Inv. "Matériels"'!$E16:$E85,'2 - Annexe 2'!I$8))</f>
        <v/>
      </c>
      <c r="J11" s="153" t="str">
        <f>IF(J$8="","",SUMIFS(' 5 - Inv. "Matériels"'!$J16:$J85,' 5 - Inv. "Matériels"'!$B16:$B85,'2 - Annexe 2'!$B$11,' 5 - Inv. "Matériels"'!$E16:$E85,'2 - Annexe 2'!J$8))</f>
        <v/>
      </c>
      <c r="K11" s="153" t="str">
        <f>IF(K$8="","",SUMIFS(' 5 - Inv. "Matériels"'!$J16:$J85,' 5 - Inv. "Matériels"'!$B16:$B85,'2 - Annexe 2'!$B$11,' 5 - Inv. "Matériels"'!$E16:$E85,'2 - Annexe 2'!K$8))</f>
        <v/>
      </c>
      <c r="L11" s="153" t="str">
        <f>IF(L$8="","",SUMIFS(' 5 - Inv. "Matériels"'!$J16:$J85,' 5 - Inv. "Matériels"'!$B16:$B85,'2 - Annexe 2'!$B$11,' 5 - Inv. "Matériels"'!$E16:$E85,'2 - Annexe 2'!L$8))</f>
        <v/>
      </c>
      <c r="M11" s="153" t="str">
        <f>IF(M$8="","",SUMIFS(' 5 - Inv. "Matériels"'!$J16:$J85,' 5 - Inv. "Matériels"'!$B16:$B85,'2 - Annexe 2'!$B$11,' 5 - Inv. "Matériels"'!$E16:$E85,'2 - Annexe 2'!M$8))</f>
        <v/>
      </c>
      <c r="N11" s="142">
        <f>SUM(C11:M11)</f>
        <v>0</v>
      </c>
      <c r="O11" s="65" t="str">
        <f>IF(N$13=0,"",N11/N$13)</f>
        <v/>
      </c>
      <c r="P11" s="42"/>
      <c r="Q11" s="42"/>
      <c r="R11" s="42"/>
      <c r="S11" s="42"/>
    </row>
    <row r="12" spans="1:19" ht="30" customHeight="1" x14ac:dyDescent="0.25">
      <c r="A12" s="42"/>
      <c r="B12" s="67" t="s">
        <v>32</v>
      </c>
      <c r="C12" s="153" t="str">
        <f>IF(C$8="","",SUMIFS(' 5 - Inv. "Matériels"'!$J16:$J85,' 5 - Inv. "Matériels"'!$B16:$B85,$B$12,' 5 - Inv. "Matériels"'!$E16:$E85,'2 - Annexe 2'!C$8))</f>
        <v/>
      </c>
      <c r="D12" s="153" t="str">
        <f>IF(D$8="","",SUMIFS(' 5 - Inv. "Matériels"'!$J16:$J85,' 5 - Inv. "Matériels"'!$B16:$B85,$B$12,' 5 - Inv. "Matériels"'!$E16:$E85,'2 - Annexe 2'!D$8))</f>
        <v/>
      </c>
      <c r="E12" s="153" t="str">
        <f>IF(E$8="","",SUMIFS(' 5 - Inv. "Matériels"'!$J16:$J85,' 5 - Inv. "Matériels"'!$B16:$B85,$B$12,' 5 - Inv. "Matériels"'!$E16:$E85,'2 - Annexe 2'!E$8))</f>
        <v/>
      </c>
      <c r="F12" s="153" t="str">
        <f>IF(F$8="","",SUMIFS(' 5 - Inv. "Matériels"'!$J16:$J85,' 5 - Inv. "Matériels"'!$B16:$B85,$B$12,' 5 - Inv. "Matériels"'!$E16:$E85,'2 - Annexe 2'!F$8))</f>
        <v/>
      </c>
      <c r="G12" s="153" t="str">
        <f>IF(G$8="","",SUMIFS(' 5 - Inv. "Matériels"'!$J16:$J85,' 5 - Inv. "Matériels"'!$B16:$B85,$B$12,' 5 - Inv. "Matériels"'!$E16:$E85,'2 - Annexe 2'!G$8))</f>
        <v/>
      </c>
      <c r="H12" s="153" t="str">
        <f>IF(H$8="","",SUMIFS(' 5 - Inv. "Matériels"'!$J16:$J85,' 5 - Inv. "Matériels"'!$B16:$B85,$B$12,' 5 - Inv. "Matériels"'!$E16:$E85,'2 - Annexe 2'!H$8))</f>
        <v/>
      </c>
      <c r="I12" s="153" t="str">
        <f>IF(I$8="","",SUMIFS(' 5 - Inv. "Matériels"'!$J16:$J85,' 5 - Inv. "Matériels"'!$B16:$B85,$B$12,' 5 - Inv. "Matériels"'!$E16:$E85,'2 - Annexe 2'!I$8))</f>
        <v/>
      </c>
      <c r="J12" s="153" t="str">
        <f>IF(J$8="","",SUMIFS(' 5 - Inv. "Matériels"'!$J16:$J85,' 5 - Inv. "Matériels"'!$B16:$B85,$B$12,' 5 - Inv. "Matériels"'!$E16:$E85,'2 - Annexe 2'!J$8))</f>
        <v/>
      </c>
      <c r="K12" s="153" t="str">
        <f>IF(K$8="","",SUMIFS(' 5 - Inv. "Matériels"'!$J16:$J85,' 5 - Inv. "Matériels"'!$B16:$B85,$B$12,' 5 - Inv. "Matériels"'!$E16:$E85,'2 - Annexe 2'!K$8))</f>
        <v/>
      </c>
      <c r="L12" s="153" t="str">
        <f>IF(L$8="","",SUMIFS(' 5 - Inv. "Matériels"'!$J16:$J85,' 5 - Inv. "Matériels"'!$B16:$B85,$B$12,' 5 - Inv. "Matériels"'!$E16:$E85,'2 - Annexe 2'!L$8))</f>
        <v/>
      </c>
      <c r="M12" s="153" t="str">
        <f>IF(M$8="","",SUMIFS(' 5 - Inv. "Matériels"'!$J16:$J85,' 5 - Inv. "Matériels"'!$B16:$B85,$B$12,' 5 - Inv. "Matériels"'!$E16:$E85,'2 - Annexe 2'!M$8))</f>
        <v/>
      </c>
      <c r="N12" s="142">
        <f>SUM(C12:M12)</f>
        <v>0</v>
      </c>
      <c r="O12" s="65" t="str">
        <f>IF(N$13=0,"",N12/N$13)</f>
        <v/>
      </c>
      <c r="P12" s="42"/>
      <c r="Q12" s="42"/>
      <c r="R12" s="42"/>
      <c r="S12" s="42"/>
    </row>
    <row r="13" spans="1:19" ht="17.25" customHeight="1" thickBot="1" x14ac:dyDescent="0.3">
      <c r="A13" s="42"/>
      <c r="B13" s="68" t="s">
        <v>33</v>
      </c>
      <c r="C13" s="111">
        <f t="shared" ref="C13:L13" si="0">SUM(C9:C12)</f>
        <v>0</v>
      </c>
      <c r="D13" s="111">
        <f t="shared" si="0"/>
        <v>0</v>
      </c>
      <c r="E13" s="111">
        <f t="shared" si="0"/>
        <v>0</v>
      </c>
      <c r="F13" s="111">
        <f t="shared" si="0"/>
        <v>0</v>
      </c>
      <c r="G13" s="111">
        <f t="shared" si="0"/>
        <v>0</v>
      </c>
      <c r="H13" s="111">
        <f>SUM(H9:H12)</f>
        <v>0</v>
      </c>
      <c r="I13" s="111">
        <f t="shared" si="0"/>
        <v>0</v>
      </c>
      <c r="J13" s="111">
        <f t="shared" si="0"/>
        <v>0</v>
      </c>
      <c r="K13" s="111">
        <f t="shared" si="0"/>
        <v>0</v>
      </c>
      <c r="L13" s="111">
        <f t="shared" si="0"/>
        <v>0</v>
      </c>
      <c r="M13" s="139">
        <f>SUM(M9:M12)</f>
        <v>0</v>
      </c>
      <c r="N13" s="143">
        <f>SUM(C13:M13)</f>
        <v>0</v>
      </c>
      <c r="O13" s="69" t="str">
        <f>IF(N$13=0,"",N13/N$13)</f>
        <v/>
      </c>
      <c r="P13" s="42"/>
      <c r="Q13" s="42"/>
      <c r="R13" s="42"/>
      <c r="S13" s="42"/>
    </row>
    <row r="14" spans="1:19" ht="38.25" customHeight="1" thickBot="1" x14ac:dyDescent="0.45">
      <c r="A14" s="42"/>
      <c r="B14" s="70"/>
      <c r="C14" s="71"/>
      <c r="D14" s="72"/>
      <c r="E14" s="72"/>
      <c r="F14" s="175"/>
      <c r="G14" s="42"/>
      <c r="H14" s="73"/>
      <c r="I14" s="42"/>
      <c r="J14" s="42"/>
      <c r="K14" s="42"/>
      <c r="L14" s="42"/>
      <c r="M14" s="42"/>
      <c r="N14" s="42"/>
      <c r="O14" s="42"/>
      <c r="P14" s="42"/>
      <c r="Q14" s="42"/>
      <c r="R14" s="42"/>
      <c r="S14" s="42"/>
    </row>
    <row r="15" spans="1:19" ht="18.75" customHeight="1" x14ac:dyDescent="0.25">
      <c r="A15" s="42"/>
      <c r="B15" s="224" t="s">
        <v>34</v>
      </c>
      <c r="C15" s="177" t="s">
        <v>3</v>
      </c>
      <c r="D15" s="62" t="s">
        <v>4</v>
      </c>
      <c r="E15" s="62" t="s">
        <v>5</v>
      </c>
      <c r="F15" s="62" t="s">
        <v>6</v>
      </c>
      <c r="G15" s="62" t="s">
        <v>7</v>
      </c>
      <c r="H15" s="62" t="s">
        <v>8</v>
      </c>
      <c r="I15" s="62" t="s">
        <v>9</v>
      </c>
      <c r="J15" s="62" t="s">
        <v>10</v>
      </c>
      <c r="K15" s="62" t="s">
        <v>11</v>
      </c>
      <c r="L15" s="62" t="s">
        <v>12</v>
      </c>
      <c r="M15" s="63" t="s">
        <v>13</v>
      </c>
      <c r="N15" s="230" t="s">
        <v>27</v>
      </c>
      <c r="O15" s="228" t="s">
        <v>28</v>
      </c>
      <c r="P15" s="42"/>
      <c r="Q15" s="42"/>
      <c r="R15" s="42"/>
      <c r="S15" s="42"/>
    </row>
    <row r="16" spans="1:19" ht="16.5" thickBot="1" x14ac:dyDescent="0.3">
      <c r="A16" s="42"/>
      <c r="B16" s="225"/>
      <c r="C16" s="178" t="str">
        <f>C8</f>
        <v/>
      </c>
      <c r="D16" s="179" t="str">
        <f t="shared" ref="D16:M16" si="1">D8</f>
        <v/>
      </c>
      <c r="E16" s="179" t="str">
        <f t="shared" si="1"/>
        <v/>
      </c>
      <c r="F16" s="179" t="str">
        <f t="shared" si="1"/>
        <v/>
      </c>
      <c r="G16" s="179" t="str">
        <f t="shared" si="1"/>
        <v/>
      </c>
      <c r="H16" s="179" t="str">
        <f t="shared" si="1"/>
        <v/>
      </c>
      <c r="I16" s="179" t="str">
        <f t="shared" si="1"/>
        <v/>
      </c>
      <c r="J16" s="179" t="str">
        <f t="shared" si="1"/>
        <v/>
      </c>
      <c r="K16" s="179" t="str">
        <f t="shared" si="1"/>
        <v/>
      </c>
      <c r="L16" s="179" t="str">
        <f t="shared" si="1"/>
        <v/>
      </c>
      <c r="M16" s="180" t="str">
        <f t="shared" si="1"/>
        <v/>
      </c>
      <c r="N16" s="231"/>
      <c r="O16" s="232"/>
      <c r="P16" s="42"/>
      <c r="Q16" s="42"/>
      <c r="R16" s="42"/>
      <c r="S16" s="42"/>
    </row>
    <row r="17" spans="1:24" ht="15.75" x14ac:dyDescent="0.25">
      <c r="A17" s="42"/>
      <c r="B17" s="74" t="s">
        <v>35</v>
      </c>
      <c r="C17" s="181">
        <f>SUM(C18:C21)</f>
        <v>0</v>
      </c>
      <c r="D17" s="181">
        <f t="shared" ref="D17:M17" si="2">SUM(D18:D21)</f>
        <v>0</v>
      </c>
      <c r="E17" s="181">
        <f t="shared" si="2"/>
        <v>0</v>
      </c>
      <c r="F17" s="181">
        <f t="shared" si="2"/>
        <v>0</v>
      </c>
      <c r="G17" s="181">
        <f t="shared" si="2"/>
        <v>0</v>
      </c>
      <c r="H17" s="181">
        <f t="shared" si="2"/>
        <v>0</v>
      </c>
      <c r="I17" s="181">
        <f t="shared" si="2"/>
        <v>0</v>
      </c>
      <c r="J17" s="181">
        <f t="shared" si="2"/>
        <v>0</v>
      </c>
      <c r="K17" s="181">
        <f t="shared" si="2"/>
        <v>0</v>
      </c>
      <c r="L17" s="181">
        <f t="shared" si="2"/>
        <v>0</v>
      </c>
      <c r="M17" s="181">
        <f t="shared" si="2"/>
        <v>0</v>
      </c>
      <c r="N17" s="125">
        <f>SUM(C17:M17)</f>
        <v>0</v>
      </c>
      <c r="O17" s="126" t="str">
        <f t="shared" ref="O17:O22" si="3">IF(N$23=0,"",N17/N$23)</f>
        <v/>
      </c>
      <c r="P17" s="42"/>
      <c r="Q17" s="42"/>
      <c r="R17" s="42"/>
      <c r="S17" s="42"/>
    </row>
    <row r="18" spans="1:24" x14ac:dyDescent="0.25">
      <c r="A18" s="42"/>
      <c r="B18" s="75" t="s">
        <v>36</v>
      </c>
      <c r="C18" s="78"/>
      <c r="D18" s="78"/>
      <c r="E18" s="78"/>
      <c r="F18" s="78"/>
      <c r="G18" s="78"/>
      <c r="H18" s="78"/>
      <c r="I18" s="78"/>
      <c r="J18" s="78"/>
      <c r="K18" s="78"/>
      <c r="L18" s="78"/>
      <c r="M18" s="78"/>
      <c r="N18" s="125">
        <f t="shared" ref="N18:N23" si="4">SUM(C18:M18)</f>
        <v>0</v>
      </c>
      <c r="O18" s="126" t="str">
        <f t="shared" si="3"/>
        <v/>
      </c>
      <c r="P18" s="42"/>
      <c r="Q18" s="42"/>
      <c r="R18" s="42"/>
      <c r="S18" s="42"/>
    </row>
    <row r="19" spans="1:24" ht="19.5" customHeight="1" x14ac:dyDescent="0.25">
      <c r="A19" s="42"/>
      <c r="B19" s="75" t="s">
        <v>37</v>
      </c>
      <c r="C19" s="76"/>
      <c r="D19" s="76"/>
      <c r="E19" s="76"/>
      <c r="F19" s="77"/>
      <c r="G19" s="77"/>
      <c r="H19" s="77"/>
      <c r="I19" s="77"/>
      <c r="J19" s="77"/>
      <c r="K19" s="77"/>
      <c r="L19" s="77"/>
      <c r="M19" s="78"/>
      <c r="N19" s="125">
        <f t="shared" si="4"/>
        <v>0</v>
      </c>
      <c r="O19" s="126" t="str">
        <f t="shared" si="3"/>
        <v/>
      </c>
      <c r="P19" s="42"/>
      <c r="Q19" s="42"/>
      <c r="R19" s="42"/>
      <c r="S19" s="42"/>
    </row>
    <row r="20" spans="1:24" ht="12.75" customHeight="1" x14ac:dyDescent="0.25">
      <c r="A20" s="42"/>
      <c r="B20" s="75" t="s">
        <v>38</v>
      </c>
      <c r="C20" s="76"/>
      <c r="D20" s="76"/>
      <c r="E20" s="76"/>
      <c r="F20" s="77"/>
      <c r="G20" s="77"/>
      <c r="H20" s="77"/>
      <c r="I20" s="77"/>
      <c r="J20" s="77"/>
      <c r="K20" s="77"/>
      <c r="L20" s="77"/>
      <c r="M20" s="78"/>
      <c r="N20" s="125">
        <f t="shared" si="4"/>
        <v>0</v>
      </c>
      <c r="O20" s="126" t="str">
        <f t="shared" si="3"/>
        <v/>
      </c>
      <c r="P20" s="42"/>
      <c r="Q20" s="42"/>
      <c r="R20" s="42"/>
      <c r="S20" s="42"/>
    </row>
    <row r="21" spans="1:24" ht="15" customHeight="1" x14ac:dyDescent="0.25">
      <c r="A21" s="42"/>
      <c r="B21" s="75" t="s">
        <v>39</v>
      </c>
      <c r="C21" s="76"/>
      <c r="D21" s="76"/>
      <c r="E21" s="76"/>
      <c r="F21" s="77"/>
      <c r="G21" s="77"/>
      <c r="H21" s="77"/>
      <c r="I21" s="77"/>
      <c r="J21" s="77"/>
      <c r="K21" s="77"/>
      <c r="L21" s="77"/>
      <c r="M21" s="78"/>
      <c r="N21" s="125">
        <f t="shared" si="4"/>
        <v>0</v>
      </c>
      <c r="O21" s="126" t="str">
        <f t="shared" si="3"/>
        <v/>
      </c>
      <c r="P21" s="42"/>
      <c r="Q21" s="42"/>
      <c r="R21" s="42"/>
      <c r="S21" s="42"/>
    </row>
    <row r="22" spans="1:24" ht="15.75" customHeight="1" x14ac:dyDescent="0.25">
      <c r="A22" s="42"/>
      <c r="B22" s="79" t="s">
        <v>40</v>
      </c>
      <c r="C22" s="80"/>
      <c r="D22" s="80"/>
      <c r="E22" s="80"/>
      <c r="F22" s="81"/>
      <c r="G22" s="81"/>
      <c r="H22" s="81"/>
      <c r="I22" s="81"/>
      <c r="J22" s="81"/>
      <c r="K22" s="81"/>
      <c r="L22" s="81"/>
      <c r="M22" s="82"/>
      <c r="N22" s="125">
        <f t="shared" si="4"/>
        <v>0</v>
      </c>
      <c r="O22" s="126" t="str">
        <f t="shared" si="3"/>
        <v/>
      </c>
      <c r="P22" s="42"/>
      <c r="Q22" s="42"/>
      <c r="R22" s="42"/>
      <c r="S22" s="42"/>
    </row>
    <row r="23" spans="1:24" ht="15.75" customHeight="1" thickBot="1" x14ac:dyDescent="0.3">
      <c r="A23" s="42"/>
      <c r="B23" s="83" t="s">
        <v>41</v>
      </c>
      <c r="C23" s="127">
        <f>C17+C22</f>
        <v>0</v>
      </c>
      <c r="D23" s="127">
        <f t="shared" ref="D23:M23" si="5">D17+D22</f>
        <v>0</v>
      </c>
      <c r="E23" s="127">
        <f t="shared" si="5"/>
        <v>0</v>
      </c>
      <c r="F23" s="127">
        <f t="shared" si="5"/>
        <v>0</v>
      </c>
      <c r="G23" s="127">
        <f t="shared" si="5"/>
        <v>0</v>
      </c>
      <c r="H23" s="127">
        <f t="shared" si="5"/>
        <v>0</v>
      </c>
      <c r="I23" s="127">
        <f t="shared" si="5"/>
        <v>0</v>
      </c>
      <c r="J23" s="127">
        <f t="shared" si="5"/>
        <v>0</v>
      </c>
      <c r="K23" s="127">
        <f t="shared" si="5"/>
        <v>0</v>
      </c>
      <c r="L23" s="127">
        <f t="shared" si="5"/>
        <v>0</v>
      </c>
      <c r="M23" s="127">
        <f t="shared" si="5"/>
        <v>0</v>
      </c>
      <c r="N23" s="125">
        <f t="shared" si="4"/>
        <v>0</v>
      </c>
      <c r="O23" s="69" t="str">
        <f>IF(N$23=0,"",N22/N$23)</f>
        <v/>
      </c>
      <c r="P23" s="42"/>
      <c r="Q23" s="42"/>
      <c r="R23" s="42"/>
      <c r="S23" s="42"/>
    </row>
    <row r="24" spans="1:24" x14ac:dyDescent="0.25">
      <c r="A24" s="42"/>
      <c r="B24" s="70"/>
      <c r="C24" s="70"/>
      <c r="D24" s="70"/>
      <c r="E24" s="70"/>
      <c r="F24" s="84"/>
      <c r="G24" s="42"/>
      <c r="H24" s="42"/>
      <c r="I24" s="42"/>
      <c r="J24" s="42"/>
      <c r="K24" s="42"/>
      <c r="L24" s="42"/>
      <c r="M24" s="42"/>
      <c r="N24" s="42"/>
      <c r="O24" s="42"/>
      <c r="P24" s="42"/>
      <c r="Q24" s="42"/>
      <c r="R24" s="42"/>
      <c r="S24" s="42"/>
    </row>
    <row r="25" spans="1:24" ht="15.75" thickBot="1" x14ac:dyDescent="0.3">
      <c r="A25" s="42"/>
      <c r="B25" s="85"/>
      <c r="C25" s="85"/>
      <c r="D25" s="70"/>
      <c r="E25" s="70"/>
      <c r="F25" s="70"/>
      <c r="G25" s="42"/>
      <c r="H25" s="42"/>
      <c r="I25" s="42"/>
      <c r="J25" s="42"/>
      <c r="K25" s="42"/>
      <c r="L25" s="42"/>
      <c r="M25" s="42"/>
      <c r="N25" s="42"/>
      <c r="O25" s="42"/>
      <c r="P25" s="42"/>
      <c r="Q25" s="42"/>
      <c r="R25" s="42"/>
      <c r="S25" s="42"/>
    </row>
    <row r="26" spans="1:24" x14ac:dyDescent="0.25">
      <c r="A26" s="42"/>
      <c r="B26" s="207" t="s">
        <v>87</v>
      </c>
      <c r="C26" s="208"/>
      <c r="D26" s="128" t="s">
        <v>80</v>
      </c>
      <c r="E26" s="129"/>
      <c r="F26" s="129"/>
      <c r="G26" s="129"/>
      <c r="H26" s="129"/>
      <c r="I26" s="129"/>
      <c r="J26" s="129"/>
      <c r="K26" s="129"/>
      <c r="L26" s="129"/>
      <c r="M26" s="129"/>
      <c r="N26" s="129"/>
      <c r="O26" s="130"/>
      <c r="P26" s="85"/>
      <c r="Q26" s="85"/>
      <c r="R26" s="85"/>
      <c r="S26" s="85"/>
      <c r="T26" s="85"/>
      <c r="U26" s="85"/>
      <c r="V26" s="85"/>
      <c r="W26" s="85"/>
      <c r="X26" s="85"/>
    </row>
    <row r="27" spans="1:24" ht="15.75" customHeight="1" x14ac:dyDescent="0.25">
      <c r="A27" s="42"/>
      <c r="B27" s="209"/>
      <c r="C27" s="210"/>
      <c r="D27" s="131" t="s">
        <v>81</v>
      </c>
      <c r="E27" s="85"/>
      <c r="F27" s="85"/>
      <c r="G27" s="85"/>
      <c r="H27" s="85"/>
      <c r="I27" s="85"/>
      <c r="J27" s="85"/>
      <c r="K27" s="85"/>
      <c r="L27" s="85"/>
      <c r="M27" s="85"/>
      <c r="N27" s="85"/>
      <c r="O27" s="132"/>
      <c r="P27" s="85"/>
      <c r="Q27" s="85"/>
      <c r="R27" s="85"/>
      <c r="S27" s="85"/>
      <c r="T27" s="85"/>
      <c r="U27" s="85"/>
      <c r="V27" s="85"/>
      <c r="W27" s="85"/>
      <c r="X27" s="85"/>
    </row>
    <row r="28" spans="1:24" ht="15.75" customHeight="1" x14ac:dyDescent="0.25">
      <c r="A28" s="42"/>
      <c r="B28" s="209"/>
      <c r="C28" s="210"/>
      <c r="D28" s="131" t="s">
        <v>82</v>
      </c>
      <c r="E28" s="85"/>
      <c r="F28" s="85"/>
      <c r="G28" s="85"/>
      <c r="H28" s="85"/>
      <c r="I28" s="85"/>
      <c r="J28" s="85"/>
      <c r="K28" s="85"/>
      <c r="L28" s="85"/>
      <c r="M28" s="85"/>
      <c r="N28" s="85"/>
      <c r="O28" s="132"/>
      <c r="P28" s="85"/>
      <c r="Q28" s="85"/>
      <c r="R28" s="85"/>
      <c r="S28" s="85"/>
      <c r="T28" s="85"/>
      <c r="U28" s="85"/>
      <c r="V28" s="85"/>
      <c r="W28" s="85"/>
      <c r="X28" s="85"/>
    </row>
    <row r="29" spans="1:24" ht="15.75" thickBot="1" x14ac:dyDescent="0.3">
      <c r="A29" s="42"/>
      <c r="B29" s="209"/>
      <c r="C29" s="210"/>
      <c r="D29" s="136"/>
      <c r="E29" s="85"/>
      <c r="F29" s="85"/>
      <c r="G29" s="85"/>
      <c r="H29" s="85"/>
      <c r="I29" s="85"/>
      <c r="J29" s="85"/>
      <c r="K29" s="85"/>
      <c r="L29" s="85"/>
      <c r="M29" s="85"/>
      <c r="N29" s="85"/>
      <c r="O29" s="132"/>
      <c r="P29" s="85"/>
      <c r="Q29" s="85"/>
      <c r="R29" s="85"/>
      <c r="S29" s="85"/>
      <c r="T29" s="85"/>
      <c r="U29" s="85"/>
      <c r="V29" s="85"/>
      <c r="W29" s="85"/>
      <c r="X29" s="85"/>
    </row>
    <row r="30" spans="1:24" x14ac:dyDescent="0.25">
      <c r="A30" s="42"/>
      <c r="B30" s="209"/>
      <c r="C30" s="211"/>
      <c r="D30" s="128"/>
      <c r="E30" s="129"/>
      <c r="F30" s="129"/>
      <c r="G30" s="129"/>
      <c r="H30" s="129"/>
      <c r="I30" s="129"/>
      <c r="J30" s="129"/>
      <c r="K30" s="129"/>
      <c r="L30" s="129"/>
      <c r="M30" s="129"/>
      <c r="N30" s="129"/>
      <c r="O30" s="130"/>
      <c r="P30" s="85"/>
      <c r="Q30" s="85"/>
      <c r="R30" s="85"/>
      <c r="S30" s="85"/>
      <c r="T30" s="85"/>
      <c r="U30" s="85"/>
      <c r="V30" s="85"/>
      <c r="W30" s="85"/>
      <c r="X30" s="85"/>
    </row>
    <row r="31" spans="1:24" x14ac:dyDescent="0.25">
      <c r="A31" s="42"/>
      <c r="B31" s="209"/>
      <c r="C31" s="211"/>
      <c r="D31" s="131" t="s">
        <v>83</v>
      </c>
      <c r="E31" s="85"/>
      <c r="F31" s="85"/>
      <c r="G31" s="85"/>
      <c r="H31" s="85"/>
      <c r="I31" s="85"/>
      <c r="J31" s="85"/>
      <c r="K31" s="85"/>
      <c r="L31" s="85"/>
      <c r="M31" s="85"/>
      <c r="N31" s="85"/>
      <c r="O31" s="132"/>
      <c r="P31" s="85"/>
      <c r="Q31" s="85"/>
      <c r="R31" s="85"/>
      <c r="S31" s="85"/>
      <c r="T31" s="85"/>
      <c r="U31" s="85"/>
      <c r="V31" s="85"/>
      <c r="W31" s="85"/>
      <c r="X31" s="85"/>
    </row>
    <row r="32" spans="1:24" x14ac:dyDescent="0.25">
      <c r="A32" s="42"/>
      <c r="B32" s="209"/>
      <c r="C32" s="211"/>
      <c r="D32" s="131" t="s">
        <v>84</v>
      </c>
      <c r="E32" s="85"/>
      <c r="F32" s="85"/>
      <c r="G32" s="85"/>
      <c r="H32" s="85"/>
      <c r="I32" s="85"/>
      <c r="J32" s="85"/>
      <c r="K32" s="85"/>
      <c r="L32" s="85"/>
      <c r="M32" s="85"/>
      <c r="N32" s="85"/>
      <c r="O32" s="132"/>
      <c r="P32" s="85"/>
      <c r="Q32" s="85"/>
      <c r="R32" s="85"/>
      <c r="S32" s="85"/>
      <c r="T32" s="85"/>
      <c r="U32" s="85"/>
      <c r="V32" s="85"/>
      <c r="W32" s="85"/>
      <c r="X32" s="85"/>
    </row>
    <row r="33" spans="1:24" x14ac:dyDescent="0.25">
      <c r="A33" s="42"/>
      <c r="B33" s="209"/>
      <c r="C33" s="211"/>
      <c r="D33" s="136"/>
      <c r="E33" s="85"/>
      <c r="F33" s="85"/>
      <c r="G33" s="85"/>
      <c r="H33" s="85"/>
      <c r="I33" s="85"/>
      <c r="J33" s="85"/>
      <c r="K33" s="85"/>
      <c r="L33" s="85"/>
      <c r="M33" s="85"/>
      <c r="N33" s="85"/>
      <c r="O33" s="132"/>
      <c r="P33" s="85"/>
      <c r="Q33" s="85"/>
      <c r="R33" s="85"/>
      <c r="S33" s="85"/>
      <c r="T33" s="85"/>
      <c r="U33" s="85"/>
      <c r="V33" s="85"/>
      <c r="W33" s="85"/>
      <c r="X33" s="85"/>
    </row>
    <row r="34" spans="1:24" x14ac:dyDescent="0.25">
      <c r="A34" s="42"/>
      <c r="B34" s="209"/>
      <c r="C34" s="211"/>
      <c r="D34" s="131" t="s">
        <v>85</v>
      </c>
      <c r="E34" s="85"/>
      <c r="F34" s="85"/>
      <c r="G34" s="85"/>
      <c r="H34" s="85"/>
      <c r="I34" s="85"/>
      <c r="J34" s="85"/>
      <c r="K34" s="85"/>
      <c r="L34" s="85"/>
      <c r="M34" s="85"/>
      <c r="N34" s="85"/>
      <c r="O34" s="132"/>
      <c r="P34" s="85"/>
      <c r="Q34" s="85"/>
      <c r="R34" s="85"/>
      <c r="S34" s="85"/>
      <c r="T34" s="85"/>
      <c r="U34" s="85"/>
      <c r="V34" s="85"/>
      <c r="W34" s="85"/>
      <c r="X34" s="85"/>
    </row>
    <row r="35" spans="1:24" x14ac:dyDescent="0.25">
      <c r="A35" s="42"/>
      <c r="B35" s="209"/>
      <c r="C35" s="211"/>
      <c r="D35" s="131"/>
      <c r="E35" s="85"/>
      <c r="F35" s="85"/>
      <c r="G35" s="85"/>
      <c r="H35" s="85"/>
      <c r="I35" s="85"/>
      <c r="J35" s="85"/>
      <c r="K35" s="85"/>
      <c r="L35" s="85"/>
      <c r="M35" s="85"/>
      <c r="N35" s="85"/>
      <c r="O35" s="132"/>
      <c r="P35" s="85"/>
      <c r="Q35" s="85"/>
      <c r="R35" s="85"/>
      <c r="S35" s="85"/>
      <c r="T35" s="85"/>
      <c r="U35" s="85"/>
      <c r="V35" s="85"/>
      <c r="W35" s="85"/>
      <c r="X35" s="85"/>
    </row>
    <row r="36" spans="1:24" ht="15.75" thickBot="1" x14ac:dyDescent="0.3">
      <c r="A36" s="42"/>
      <c r="B36" s="212"/>
      <c r="C36" s="213"/>
      <c r="D36" s="133"/>
      <c r="E36" s="134"/>
      <c r="F36" s="134"/>
      <c r="G36" s="134"/>
      <c r="H36" s="134"/>
      <c r="I36" s="134"/>
      <c r="J36" s="134"/>
      <c r="K36" s="134"/>
      <c r="L36" s="134"/>
      <c r="M36" s="134"/>
      <c r="N36" s="134"/>
      <c r="O36" s="135"/>
      <c r="P36" s="85"/>
      <c r="Q36" s="85"/>
      <c r="R36" s="85"/>
      <c r="S36" s="85"/>
      <c r="T36" s="85"/>
      <c r="U36" s="85"/>
      <c r="V36" s="85"/>
      <c r="W36" s="85"/>
      <c r="X36" s="85"/>
    </row>
    <row r="37" spans="1:24" x14ac:dyDescent="0.25">
      <c r="A37" s="42"/>
      <c r="B37" s="214" t="s">
        <v>88</v>
      </c>
      <c r="C37" s="215"/>
      <c r="D37" s="128" t="s">
        <v>86</v>
      </c>
      <c r="E37" s="129"/>
      <c r="F37" s="129"/>
      <c r="G37" s="129"/>
      <c r="H37" s="129"/>
      <c r="I37" s="129"/>
      <c r="J37" s="137"/>
      <c r="K37" s="129"/>
      <c r="L37" s="129"/>
      <c r="M37" s="129"/>
      <c r="N37" s="129"/>
      <c r="O37" s="130"/>
      <c r="P37" s="85"/>
      <c r="Q37" s="85"/>
      <c r="R37" s="85"/>
      <c r="S37" s="85"/>
      <c r="T37" s="85"/>
      <c r="U37" s="85"/>
      <c r="V37" s="85"/>
      <c r="W37" s="85"/>
      <c r="X37" s="85"/>
    </row>
    <row r="38" spans="1:24" ht="26.25" customHeight="1" x14ac:dyDescent="0.25">
      <c r="A38" s="42"/>
      <c r="B38" s="216"/>
      <c r="C38" s="217"/>
      <c r="D38" s="220" t="s">
        <v>89</v>
      </c>
      <c r="E38" s="221"/>
      <c r="F38" s="221"/>
      <c r="G38" s="221"/>
      <c r="H38" s="221"/>
      <c r="I38" s="221"/>
      <c r="J38" s="221"/>
      <c r="K38" s="221"/>
      <c r="L38" s="221"/>
      <c r="M38" s="221"/>
      <c r="N38" s="221"/>
      <c r="O38" s="222"/>
      <c r="P38" s="85"/>
      <c r="Q38" s="85"/>
      <c r="R38" s="85"/>
      <c r="S38" s="85"/>
      <c r="T38" s="85"/>
      <c r="U38" s="85"/>
      <c r="V38" s="85"/>
      <c r="W38" s="85"/>
      <c r="X38" s="85"/>
    </row>
    <row r="39" spans="1:24" ht="15.75" thickBot="1" x14ac:dyDescent="0.3">
      <c r="A39" s="42"/>
      <c r="B39" s="216"/>
      <c r="C39" s="217"/>
      <c r="D39" s="138"/>
      <c r="E39" s="134"/>
      <c r="F39" s="134"/>
      <c r="G39" s="134"/>
      <c r="H39" s="134"/>
      <c r="I39" s="134"/>
      <c r="J39" s="134"/>
      <c r="K39" s="134"/>
      <c r="L39" s="134"/>
      <c r="M39" s="134"/>
      <c r="N39" s="134"/>
      <c r="O39" s="135"/>
      <c r="P39" s="85"/>
      <c r="Q39" s="85"/>
      <c r="R39" s="85"/>
      <c r="S39" s="85"/>
      <c r="T39" s="85"/>
      <c r="U39" s="85"/>
      <c r="V39" s="85"/>
      <c r="W39" s="85"/>
      <c r="X39" s="85"/>
    </row>
    <row r="40" spans="1:24" x14ac:dyDescent="0.25">
      <c r="A40" s="42"/>
      <c r="B40" s="216"/>
      <c r="C40" s="217"/>
      <c r="D40" s="128"/>
      <c r="E40" s="129"/>
      <c r="F40" s="129"/>
      <c r="G40" s="129"/>
      <c r="H40" s="129"/>
      <c r="I40" s="129"/>
      <c r="J40" s="129"/>
      <c r="K40" s="129"/>
      <c r="L40" s="129"/>
      <c r="M40" s="129"/>
      <c r="N40" s="129"/>
      <c r="O40" s="130"/>
      <c r="P40" s="85"/>
      <c r="Q40" s="85"/>
      <c r="R40" s="85"/>
      <c r="S40" s="85"/>
      <c r="T40" s="85"/>
      <c r="U40" s="85"/>
      <c r="V40" s="85"/>
      <c r="W40" s="85"/>
      <c r="X40" s="85"/>
    </row>
    <row r="41" spans="1:24" x14ac:dyDescent="0.25">
      <c r="A41" s="42"/>
      <c r="B41" s="216"/>
      <c r="C41" s="217"/>
      <c r="D41" s="131" t="s">
        <v>83</v>
      </c>
      <c r="E41" s="85"/>
      <c r="F41" s="85"/>
      <c r="G41" s="85"/>
      <c r="H41" s="85"/>
      <c r="I41" s="85"/>
      <c r="J41" s="85"/>
      <c r="K41" s="85"/>
      <c r="L41" s="85"/>
      <c r="M41" s="85"/>
      <c r="N41" s="85"/>
      <c r="O41" s="132"/>
      <c r="P41" s="85"/>
      <c r="Q41" s="85"/>
      <c r="R41" s="85"/>
      <c r="S41" s="85"/>
      <c r="T41" s="85"/>
      <c r="U41" s="85"/>
      <c r="V41" s="85"/>
      <c r="W41" s="85"/>
      <c r="X41" s="85"/>
    </row>
    <row r="42" spans="1:24" x14ac:dyDescent="0.25">
      <c r="A42" s="42"/>
      <c r="B42" s="216"/>
      <c r="C42" s="217"/>
      <c r="D42" s="131" t="s">
        <v>84</v>
      </c>
      <c r="E42" s="85"/>
      <c r="F42" s="85"/>
      <c r="G42" s="85"/>
      <c r="H42" s="85"/>
      <c r="I42" s="85"/>
      <c r="J42" s="85"/>
      <c r="K42" s="85"/>
      <c r="L42" s="85"/>
      <c r="M42" s="85"/>
      <c r="N42" s="85"/>
      <c r="O42" s="132"/>
      <c r="P42" s="85"/>
      <c r="Q42" s="85"/>
      <c r="R42" s="85"/>
      <c r="S42" s="85"/>
      <c r="T42" s="85"/>
      <c r="U42" s="85"/>
      <c r="V42" s="85"/>
      <c r="W42" s="85"/>
      <c r="X42" s="85"/>
    </row>
    <row r="43" spans="1:24" x14ac:dyDescent="0.25">
      <c r="A43" s="42"/>
      <c r="B43" s="216"/>
      <c r="C43" s="217"/>
      <c r="D43" s="136"/>
      <c r="E43" s="85"/>
      <c r="F43" s="85"/>
      <c r="G43" s="85"/>
      <c r="H43" s="85"/>
      <c r="I43" s="85"/>
      <c r="J43" s="85"/>
      <c r="K43" s="85"/>
      <c r="L43" s="85"/>
      <c r="M43" s="85"/>
      <c r="N43" s="85"/>
      <c r="O43" s="132"/>
      <c r="P43" s="85"/>
      <c r="Q43" s="85"/>
      <c r="R43" s="85"/>
      <c r="S43" s="85"/>
      <c r="T43" s="85"/>
      <c r="U43" s="85"/>
      <c r="V43" s="85"/>
      <c r="W43" s="85"/>
      <c r="X43" s="85"/>
    </row>
    <row r="44" spans="1:24" ht="15" customHeight="1" x14ac:dyDescent="0.25">
      <c r="A44" s="42"/>
      <c r="B44" s="216"/>
      <c r="C44" s="217"/>
      <c r="D44" s="131" t="s">
        <v>85</v>
      </c>
      <c r="E44" s="85"/>
      <c r="F44" s="85"/>
      <c r="G44" s="85"/>
      <c r="H44" s="85"/>
      <c r="I44" s="85"/>
      <c r="J44" s="85"/>
      <c r="K44" s="85"/>
      <c r="L44" s="85"/>
      <c r="M44" s="85"/>
      <c r="N44" s="85"/>
      <c r="O44" s="132"/>
      <c r="P44" s="85"/>
      <c r="Q44" s="85"/>
      <c r="R44" s="85"/>
      <c r="S44" s="85"/>
      <c r="T44" s="85"/>
      <c r="U44" s="85"/>
      <c r="V44" s="85"/>
      <c r="W44" s="85"/>
      <c r="X44" s="85"/>
    </row>
    <row r="45" spans="1:24" ht="15.75" customHeight="1" x14ac:dyDescent="0.25">
      <c r="A45" s="42"/>
      <c r="B45" s="216"/>
      <c r="C45" s="217"/>
      <c r="D45" s="131"/>
      <c r="E45" s="85"/>
      <c r="F45" s="85"/>
      <c r="G45" s="85"/>
      <c r="H45" s="85"/>
      <c r="I45" s="85"/>
      <c r="J45" s="85"/>
      <c r="K45" s="85"/>
      <c r="L45" s="85"/>
      <c r="M45" s="85"/>
      <c r="N45" s="85"/>
      <c r="O45" s="132"/>
      <c r="P45" s="85"/>
      <c r="Q45" s="85"/>
      <c r="R45" s="85"/>
      <c r="S45" s="85"/>
      <c r="T45" s="85"/>
      <c r="U45" s="85"/>
      <c r="V45" s="85"/>
      <c r="W45" s="85"/>
      <c r="X45" s="85"/>
    </row>
    <row r="46" spans="1:24" x14ac:dyDescent="0.25">
      <c r="A46" s="42"/>
      <c r="B46" s="216"/>
      <c r="C46" s="217"/>
      <c r="D46" s="136"/>
      <c r="E46" s="85"/>
      <c r="F46" s="85"/>
      <c r="G46" s="85"/>
      <c r="H46" s="85"/>
      <c r="I46" s="85"/>
      <c r="J46" s="85"/>
      <c r="K46" s="85"/>
      <c r="L46" s="85"/>
      <c r="M46" s="85"/>
      <c r="N46" s="85"/>
      <c r="O46" s="132"/>
      <c r="P46" s="85"/>
      <c r="Q46" s="85"/>
      <c r="R46" s="85"/>
      <c r="S46" s="85"/>
      <c r="T46" s="85"/>
      <c r="U46" s="85"/>
      <c r="V46" s="85"/>
      <c r="W46" s="85"/>
      <c r="X46" s="85"/>
    </row>
    <row r="47" spans="1:24" ht="15.75" thickBot="1" x14ac:dyDescent="0.3">
      <c r="A47" s="42"/>
      <c r="B47" s="218"/>
      <c r="C47" s="219"/>
      <c r="D47" s="138"/>
      <c r="E47" s="134"/>
      <c r="F47" s="134"/>
      <c r="G47" s="134"/>
      <c r="H47" s="134"/>
      <c r="I47" s="134"/>
      <c r="J47" s="134"/>
      <c r="K47" s="134"/>
      <c r="L47" s="134"/>
      <c r="M47" s="134"/>
      <c r="N47" s="134"/>
      <c r="O47" s="135"/>
      <c r="P47" s="85"/>
      <c r="Q47" s="85"/>
      <c r="R47" s="85"/>
      <c r="S47" s="85"/>
      <c r="T47" s="85"/>
      <c r="U47" s="85"/>
      <c r="V47" s="85"/>
      <c r="W47" s="85"/>
      <c r="X47" s="85"/>
    </row>
    <row r="48" spans="1:24" x14ac:dyDescent="0.25">
      <c r="A48" s="42"/>
      <c r="B48" s="85"/>
      <c r="C48" s="85"/>
      <c r="D48" s="85"/>
      <c r="E48" s="85"/>
      <c r="F48" s="85"/>
      <c r="G48" s="85"/>
      <c r="H48" s="85"/>
      <c r="I48" s="85"/>
      <c r="J48" s="85"/>
      <c r="K48" s="85"/>
      <c r="L48" s="85"/>
      <c r="M48" s="85"/>
      <c r="N48" s="85"/>
      <c r="O48" s="85"/>
      <c r="P48" s="85"/>
      <c r="Q48" s="85"/>
      <c r="R48" s="85"/>
      <c r="S48" s="85"/>
      <c r="T48" s="85"/>
      <c r="U48" s="85"/>
      <c r="V48" s="85"/>
      <c r="W48" s="85"/>
      <c r="X48" s="85"/>
    </row>
    <row r="49" spans="1:24" x14ac:dyDescent="0.25">
      <c r="A49" s="42"/>
      <c r="B49" s="85"/>
      <c r="C49" s="85"/>
      <c r="D49" s="85"/>
      <c r="E49" s="85"/>
      <c r="F49" s="85"/>
      <c r="G49" s="85"/>
      <c r="H49" s="85"/>
      <c r="I49" s="85"/>
      <c r="J49" s="85"/>
      <c r="K49" s="85"/>
      <c r="L49" s="85"/>
      <c r="M49" s="85"/>
      <c r="N49" s="85"/>
      <c r="O49" s="85"/>
      <c r="P49" s="85"/>
      <c r="Q49" s="85"/>
      <c r="R49" s="85"/>
      <c r="S49" s="85"/>
      <c r="T49" s="85"/>
      <c r="U49" s="85"/>
      <c r="V49" s="85"/>
      <c r="W49" s="85"/>
      <c r="X49" s="85"/>
    </row>
    <row r="50" spans="1:24" x14ac:dyDescent="0.25">
      <c r="B50" s="85"/>
      <c r="C50" s="85"/>
      <c r="D50" s="85"/>
      <c r="E50" s="85"/>
      <c r="F50" s="85"/>
      <c r="G50" s="85"/>
      <c r="H50" s="85"/>
      <c r="I50" s="85"/>
      <c r="J50" s="85"/>
      <c r="K50" s="85"/>
      <c r="L50" s="85"/>
      <c r="M50" s="85"/>
      <c r="N50" s="85"/>
      <c r="O50" s="85"/>
      <c r="P50" s="85"/>
      <c r="Q50" s="85"/>
      <c r="R50" s="85"/>
      <c r="S50" s="85"/>
      <c r="T50" s="85"/>
      <c r="U50" s="85"/>
      <c r="V50" s="85"/>
      <c r="W50" s="85"/>
      <c r="X50" s="85"/>
    </row>
    <row r="51" spans="1:24" x14ac:dyDescent="0.25">
      <c r="B51" s="85"/>
      <c r="C51" s="85"/>
      <c r="D51" s="85"/>
      <c r="E51" s="85"/>
      <c r="F51" s="85"/>
      <c r="G51" s="85"/>
      <c r="H51" s="85"/>
      <c r="I51" s="85"/>
      <c r="J51" s="85"/>
      <c r="K51" s="85"/>
      <c r="L51" s="85"/>
      <c r="M51" s="85"/>
      <c r="N51" s="85"/>
      <c r="O51" s="85"/>
      <c r="P51" s="85"/>
      <c r="Q51" s="85"/>
      <c r="R51" s="85"/>
      <c r="S51" s="85"/>
      <c r="T51" s="85"/>
      <c r="U51" s="85"/>
      <c r="V51" s="85"/>
      <c r="W51" s="85"/>
      <c r="X51" s="85"/>
    </row>
    <row r="52" spans="1:24" x14ac:dyDescent="0.25">
      <c r="B52" s="85"/>
      <c r="C52" s="85"/>
      <c r="D52" s="85"/>
      <c r="E52" s="85"/>
      <c r="F52" s="85"/>
      <c r="G52" s="85"/>
      <c r="H52" s="85"/>
      <c r="I52" s="85"/>
      <c r="J52" s="85"/>
      <c r="K52" s="85"/>
      <c r="L52" s="85"/>
      <c r="M52" s="85"/>
      <c r="N52" s="85"/>
      <c r="O52" s="85"/>
      <c r="P52" s="85"/>
      <c r="Q52" s="85"/>
      <c r="R52" s="85"/>
      <c r="S52" s="85"/>
      <c r="T52" s="85"/>
      <c r="U52" s="85"/>
      <c r="V52" s="85"/>
      <c r="W52" s="85"/>
      <c r="X52" s="85"/>
    </row>
    <row r="53" spans="1:24" x14ac:dyDescent="0.25">
      <c r="B53" s="85"/>
      <c r="C53" s="85"/>
      <c r="D53" s="85"/>
      <c r="E53" s="85"/>
      <c r="F53" s="85"/>
      <c r="G53" s="85"/>
      <c r="H53" s="85"/>
      <c r="I53" s="85"/>
      <c r="J53" s="85"/>
      <c r="K53" s="85"/>
      <c r="L53" s="85"/>
      <c r="M53" s="85"/>
      <c r="N53" s="85"/>
      <c r="O53" s="85"/>
      <c r="P53" s="85"/>
      <c r="Q53" s="85"/>
      <c r="R53" s="85"/>
      <c r="S53" s="85"/>
      <c r="T53" s="85"/>
      <c r="U53" s="85"/>
      <c r="V53" s="85"/>
      <c r="W53" s="85"/>
      <c r="X53" s="85"/>
    </row>
  </sheetData>
  <mergeCells count="10">
    <mergeCell ref="B26:C36"/>
    <mergeCell ref="B37:C47"/>
    <mergeCell ref="D38:O38"/>
    <mergeCell ref="B1:O1"/>
    <mergeCell ref="B7:B8"/>
    <mergeCell ref="N7:N8"/>
    <mergeCell ref="O7:O8"/>
    <mergeCell ref="B15:B16"/>
    <mergeCell ref="N15:N16"/>
    <mergeCell ref="O15:O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topLeftCell="A4" zoomScale="80" zoomScaleNormal="80" workbookViewId="0">
      <selection activeCell="B4" sqref="B1:B1048576"/>
    </sheetView>
  </sheetViews>
  <sheetFormatPr baseColWidth="10" defaultRowHeight="12.75" x14ac:dyDescent="0.2"/>
  <cols>
    <col min="1" max="1" width="2.85546875" customWidth="1"/>
    <col min="2" max="2" width="33.5703125" customWidth="1"/>
    <col min="3" max="3" width="42.28515625" customWidth="1"/>
    <col min="4" max="4" width="14.42578125" customWidth="1"/>
    <col min="5" max="5" width="19.7109375" customWidth="1"/>
    <col min="6" max="6" width="51.28515625" customWidth="1"/>
    <col min="7" max="7" width="37.5703125" customWidth="1"/>
    <col min="8" max="8" width="42.28515625" customWidth="1"/>
    <col min="9" max="9" width="11.42578125" customWidth="1"/>
    <col min="10" max="10" width="26.85546875" customWidth="1"/>
  </cols>
  <sheetData>
    <row r="1" spans="1:13" ht="19.5" customHeight="1" x14ac:dyDescent="0.2">
      <c r="A1" s="1"/>
      <c r="B1" s="223" t="s">
        <v>44</v>
      </c>
      <c r="C1" s="223"/>
      <c r="D1" s="223"/>
      <c r="E1" s="223"/>
      <c r="F1" s="223"/>
      <c r="G1" s="223"/>
      <c r="H1" s="1"/>
      <c r="I1" s="2"/>
      <c r="J1" s="2"/>
      <c r="K1" s="1"/>
      <c r="L1" s="1"/>
      <c r="M1" s="1"/>
    </row>
    <row r="2" spans="1:13" ht="39.75" customHeight="1" x14ac:dyDescent="0.2">
      <c r="A2" s="1"/>
      <c r="B2" s="223"/>
      <c r="C2" s="223"/>
      <c r="D2" s="223"/>
      <c r="E2" s="223"/>
      <c r="F2" s="223"/>
      <c r="G2" s="223"/>
      <c r="H2" s="1"/>
      <c r="I2" s="5"/>
      <c r="J2" s="6"/>
      <c r="K2" s="1"/>
      <c r="L2" s="1"/>
      <c r="M2" s="1"/>
    </row>
    <row r="3" spans="1:13" ht="22.5" customHeight="1" x14ac:dyDescent="0.2">
      <c r="A3" s="1"/>
      <c r="B3" s="4"/>
      <c r="C3" s="4"/>
      <c r="D3" s="4"/>
      <c r="E3" s="4"/>
      <c r="F3" s="4"/>
      <c r="G3" s="4"/>
      <c r="H3" s="1"/>
      <c r="I3" s="5"/>
      <c r="J3" s="6"/>
      <c r="K3" s="1"/>
      <c r="L3" s="1"/>
      <c r="M3" s="1"/>
    </row>
    <row r="4" spans="1:13" ht="25.5" customHeight="1" x14ac:dyDescent="0.2">
      <c r="A4" s="1"/>
      <c r="B4" s="144" t="s">
        <v>90</v>
      </c>
      <c r="C4" s="4"/>
      <c r="D4" s="4"/>
      <c r="E4" s="4"/>
      <c r="F4" s="4"/>
      <c r="G4" s="4"/>
      <c r="H4" s="1"/>
      <c r="I4" s="5"/>
      <c r="J4" s="6"/>
      <c r="K4" s="1"/>
      <c r="L4" s="1"/>
      <c r="M4" s="1"/>
    </row>
    <row r="5" spans="1:13" ht="18.75" customHeight="1" x14ac:dyDescent="0.2">
      <c r="A5" s="1"/>
      <c r="B5" s="144" t="s">
        <v>91</v>
      </c>
      <c r="C5" s="223"/>
      <c r="D5" s="223"/>
      <c r="E5" s="223"/>
      <c r="F5" s="223"/>
      <c r="G5" s="223"/>
      <c r="H5" s="223"/>
      <c r="I5" s="5"/>
      <c r="J5" s="6"/>
      <c r="K5" s="1"/>
      <c r="L5" s="1"/>
      <c r="M5" s="1"/>
    </row>
    <row r="6" spans="1:13" ht="18.75" customHeight="1" x14ac:dyDescent="0.2">
      <c r="A6" s="1"/>
      <c r="B6" s="144"/>
      <c r="C6" s="4"/>
      <c r="D6" s="4"/>
      <c r="E6" s="4"/>
      <c r="F6" s="4"/>
      <c r="G6" s="4"/>
      <c r="H6" s="4"/>
      <c r="I6" s="5"/>
      <c r="J6" s="6"/>
      <c r="K6" s="1"/>
      <c r="L6" s="1"/>
      <c r="M6" s="1"/>
    </row>
    <row r="7" spans="1:13" ht="18.75" customHeight="1" x14ac:dyDescent="0.2">
      <c r="A7" s="1"/>
      <c r="B7" s="233" t="s">
        <v>14</v>
      </c>
      <c r="C7" s="233"/>
      <c r="D7" s="233"/>
      <c r="E7" s="233"/>
      <c r="F7" s="233"/>
      <c r="G7" s="233"/>
      <c r="I7" s="5"/>
      <c r="J7" s="6"/>
      <c r="K7" s="1"/>
      <c r="L7" s="1"/>
      <c r="M7" s="1"/>
    </row>
    <row r="8" spans="1:13" ht="15.75" x14ac:dyDescent="0.2">
      <c r="A8" s="1"/>
      <c r="B8" s="234" t="s">
        <v>106</v>
      </c>
      <c r="C8" s="234"/>
      <c r="D8" s="234"/>
      <c r="E8" s="234"/>
      <c r="F8" s="234"/>
      <c r="G8" s="234"/>
      <c r="H8" s="234"/>
      <c r="I8" s="5"/>
      <c r="J8" s="2"/>
      <c r="K8" s="1"/>
      <c r="L8" s="1"/>
      <c r="M8" s="1"/>
    </row>
    <row r="9" spans="1:13" ht="15.75" x14ac:dyDescent="0.2">
      <c r="A9" s="1"/>
      <c r="B9" s="234" t="s">
        <v>54</v>
      </c>
      <c r="C9" s="234"/>
      <c r="D9" s="234"/>
      <c r="E9" s="234"/>
      <c r="F9" s="234"/>
      <c r="G9" s="234"/>
      <c r="H9" s="234"/>
      <c r="I9" s="5"/>
      <c r="J9" s="2"/>
      <c r="K9" s="1"/>
      <c r="L9" s="1"/>
      <c r="M9" s="1"/>
    </row>
    <row r="10" spans="1:13" ht="33.75" customHeight="1" x14ac:dyDescent="0.2">
      <c r="A10" s="1"/>
      <c r="B10" s="234" t="s">
        <v>53</v>
      </c>
      <c r="C10" s="234"/>
      <c r="D10" s="234"/>
      <c r="E10" s="234"/>
      <c r="F10" s="234"/>
      <c r="G10" s="234"/>
      <c r="H10" s="234"/>
      <c r="I10" s="5"/>
      <c r="J10" s="2"/>
      <c r="K10" s="1"/>
      <c r="L10" s="1"/>
      <c r="M10" s="1"/>
    </row>
    <row r="11" spans="1:13" ht="16.5" customHeight="1" x14ac:dyDescent="0.2">
      <c r="A11" s="1"/>
      <c r="B11" s="18"/>
      <c r="C11" s="18"/>
      <c r="D11" s="18"/>
      <c r="E11" s="18"/>
      <c r="F11" s="18"/>
      <c r="G11" s="18"/>
      <c r="H11" s="18"/>
      <c r="I11" s="5"/>
      <c r="J11" s="2"/>
      <c r="K11" s="1"/>
      <c r="L11" s="1"/>
      <c r="M11" s="1"/>
    </row>
    <row r="12" spans="1:13" ht="16.5" customHeight="1" x14ac:dyDescent="0.2">
      <c r="A12" s="1"/>
      <c r="B12" s="20" t="s">
        <v>15</v>
      </c>
      <c r="C12" s="110" t="s">
        <v>16</v>
      </c>
      <c r="D12" s="240" t="s">
        <v>56</v>
      </c>
      <c r="E12" s="241"/>
      <c r="F12" s="165" t="s">
        <v>101</v>
      </c>
      <c r="G12" s="21"/>
      <c r="H12" s="21"/>
      <c r="I12" s="5"/>
      <c r="J12" s="2"/>
      <c r="K12" s="1"/>
      <c r="L12" s="1"/>
      <c r="M12" s="1"/>
    </row>
    <row r="13" spans="1:13" ht="16.5" customHeight="1" x14ac:dyDescent="0.2">
      <c r="A13" s="1"/>
      <c r="B13" s="22"/>
      <c r="C13" s="23"/>
      <c r="D13" s="21"/>
      <c r="E13" s="21"/>
      <c r="F13" s="21"/>
      <c r="G13" s="21"/>
      <c r="H13" s="21"/>
      <c r="I13" s="5"/>
      <c r="J13" s="2"/>
      <c r="K13" s="1"/>
      <c r="L13" s="1"/>
      <c r="M13" s="1"/>
    </row>
    <row r="14" spans="1:13" ht="6" customHeight="1" thickBot="1" x14ac:dyDescent="0.45">
      <c r="A14" s="1"/>
      <c r="C14" s="1"/>
      <c r="D14" s="1"/>
      <c r="E14" s="1"/>
      <c r="F14" s="175"/>
      <c r="G14" s="1"/>
      <c r="H14" s="1"/>
      <c r="I14" s="5"/>
      <c r="J14" s="2"/>
      <c r="K14" s="1"/>
      <c r="L14" s="1"/>
      <c r="M14" s="1"/>
    </row>
    <row r="15" spans="1:13" ht="43.5" customHeight="1" thickBot="1" x14ac:dyDescent="0.25">
      <c r="A15" s="1"/>
      <c r="B15" s="50" t="s">
        <v>45</v>
      </c>
      <c r="C15" s="11" t="s">
        <v>46</v>
      </c>
      <c r="D15" s="11" t="s">
        <v>47</v>
      </c>
      <c r="E15" s="24" t="s">
        <v>48</v>
      </c>
      <c r="F15" s="25" t="s">
        <v>49</v>
      </c>
      <c r="G15" s="109" t="s">
        <v>52</v>
      </c>
      <c r="H15" s="108" t="s">
        <v>50</v>
      </c>
      <c r="I15" s="5"/>
      <c r="J15" s="25" t="s">
        <v>55</v>
      </c>
      <c r="K15" s="1"/>
      <c r="L15" s="1"/>
      <c r="M15" s="1"/>
    </row>
    <row r="16" spans="1:13" ht="26.1" customHeight="1" x14ac:dyDescent="0.2">
      <c r="A16" s="1"/>
      <c r="B16" s="106"/>
      <c r="C16" s="166"/>
      <c r="D16" s="182"/>
      <c r="E16" s="182"/>
      <c r="F16" s="35"/>
      <c r="G16" s="107"/>
      <c r="H16" s="99">
        <f t="shared" ref="H16:H54" si="0">E16*F16*G16</f>
        <v>0</v>
      </c>
      <c r="I16" s="5"/>
      <c r="J16" s="19"/>
      <c r="K16" s="1"/>
      <c r="L16" s="1"/>
      <c r="M16" s="1"/>
    </row>
    <row r="17" spans="1:13" ht="26.1" customHeight="1" x14ac:dyDescent="0.2">
      <c r="A17" s="1"/>
      <c r="B17" s="104"/>
      <c r="C17" s="166"/>
      <c r="D17" s="182"/>
      <c r="E17" s="182"/>
      <c r="F17" s="35"/>
      <c r="G17" s="100"/>
      <c r="H17" s="99">
        <f t="shared" si="0"/>
        <v>0</v>
      </c>
      <c r="I17" s="5"/>
      <c r="J17" s="19"/>
      <c r="K17" s="1"/>
      <c r="L17" s="1"/>
      <c r="M17" s="1"/>
    </row>
    <row r="18" spans="1:13" ht="26.1" customHeight="1" x14ac:dyDescent="0.2">
      <c r="A18" s="1"/>
      <c r="B18" s="104"/>
      <c r="C18" s="166"/>
      <c r="D18" s="182"/>
      <c r="E18" s="182"/>
      <c r="F18" s="35"/>
      <c r="G18" s="101"/>
      <c r="H18" s="99">
        <f t="shared" si="0"/>
        <v>0</v>
      </c>
      <c r="I18" s="5"/>
      <c r="J18" s="19"/>
      <c r="K18" s="1"/>
      <c r="L18" s="1"/>
      <c r="M18" s="1"/>
    </row>
    <row r="19" spans="1:13" ht="26.1" customHeight="1" x14ac:dyDescent="0.2">
      <c r="A19" s="1"/>
      <c r="B19" s="104"/>
      <c r="C19" s="166"/>
      <c r="D19" s="182"/>
      <c r="E19" s="182"/>
      <c r="F19" s="35"/>
      <c r="G19" s="102"/>
      <c r="H19" s="99">
        <f t="shared" si="0"/>
        <v>0</v>
      </c>
      <c r="I19" s="5"/>
      <c r="J19" s="19"/>
      <c r="K19" s="1"/>
      <c r="L19" s="1"/>
      <c r="M19" s="1"/>
    </row>
    <row r="20" spans="1:13" ht="26.1" customHeight="1" x14ac:dyDescent="0.2">
      <c r="A20" s="1"/>
      <c r="B20" s="104"/>
      <c r="C20" s="166"/>
      <c r="D20" s="182"/>
      <c r="E20" s="182"/>
      <c r="F20" s="35"/>
      <c r="G20" s="102"/>
      <c r="H20" s="99">
        <f t="shared" si="0"/>
        <v>0</v>
      </c>
      <c r="I20" s="5"/>
      <c r="J20" s="19"/>
      <c r="K20" s="1"/>
      <c r="L20" s="1"/>
      <c r="M20" s="1"/>
    </row>
    <row r="21" spans="1:13" ht="26.1" customHeight="1" x14ac:dyDescent="0.2">
      <c r="A21" s="1"/>
      <c r="B21" s="104"/>
      <c r="C21" s="156"/>
      <c r="D21" s="182"/>
      <c r="E21" s="182"/>
      <c r="F21" s="35"/>
      <c r="G21" s="102"/>
      <c r="H21" s="99">
        <f t="shared" si="0"/>
        <v>0</v>
      </c>
      <c r="I21" s="5"/>
      <c r="J21" s="19"/>
      <c r="K21" s="1"/>
      <c r="L21" s="1"/>
      <c r="M21" s="1"/>
    </row>
    <row r="22" spans="1:13" ht="26.1" customHeight="1" x14ac:dyDescent="0.2">
      <c r="A22" s="1"/>
      <c r="B22" s="104"/>
      <c r="C22" s="156"/>
      <c r="D22" s="182"/>
      <c r="E22" s="182"/>
      <c r="F22" s="35"/>
      <c r="G22" s="102"/>
      <c r="H22" s="99">
        <f t="shared" si="0"/>
        <v>0</v>
      </c>
      <c r="I22" s="5"/>
      <c r="J22" s="19"/>
      <c r="K22" s="1"/>
      <c r="L22" s="1"/>
      <c r="M22" s="1"/>
    </row>
    <row r="23" spans="1:13" ht="26.1" customHeight="1" x14ac:dyDescent="0.2">
      <c r="A23" s="1"/>
      <c r="B23" s="104"/>
      <c r="C23" s="156"/>
      <c r="D23" s="182"/>
      <c r="E23" s="182"/>
      <c r="F23" s="35"/>
      <c r="G23" s="102"/>
      <c r="H23" s="99">
        <f t="shared" si="0"/>
        <v>0</v>
      </c>
      <c r="I23" s="5"/>
      <c r="J23" s="19"/>
      <c r="K23" s="1"/>
      <c r="L23" s="1"/>
      <c r="M23" s="1"/>
    </row>
    <row r="24" spans="1:13" ht="26.1" customHeight="1" x14ac:dyDescent="0.2">
      <c r="A24" s="1"/>
      <c r="B24" s="104"/>
      <c r="C24" s="156"/>
      <c r="D24" s="182"/>
      <c r="E24" s="182"/>
      <c r="F24" s="35"/>
      <c r="G24" s="102"/>
      <c r="H24" s="99">
        <f t="shared" si="0"/>
        <v>0</v>
      </c>
      <c r="I24" s="5"/>
      <c r="J24" s="19"/>
      <c r="K24" s="1"/>
      <c r="L24" s="1"/>
      <c r="M24" s="1"/>
    </row>
    <row r="25" spans="1:13" ht="26.1" customHeight="1" x14ac:dyDescent="0.2">
      <c r="A25" s="1"/>
      <c r="B25" s="104"/>
      <c r="C25" s="166"/>
      <c r="D25" s="182"/>
      <c r="E25" s="182"/>
      <c r="F25" s="35"/>
      <c r="G25" s="101"/>
      <c r="H25" s="99">
        <f t="shared" si="0"/>
        <v>0</v>
      </c>
      <c r="I25" s="5"/>
      <c r="J25" s="19"/>
      <c r="K25" s="1"/>
      <c r="L25" s="1"/>
      <c r="M25" s="1"/>
    </row>
    <row r="26" spans="1:13" ht="26.1" customHeight="1" x14ac:dyDescent="0.2">
      <c r="A26" s="1"/>
      <c r="B26" s="104"/>
      <c r="C26" s="166"/>
      <c r="D26" s="182"/>
      <c r="E26" s="182"/>
      <c r="F26" s="35"/>
      <c r="G26" s="102"/>
      <c r="H26" s="99">
        <f t="shared" si="0"/>
        <v>0</v>
      </c>
      <c r="I26" s="5"/>
      <c r="J26" s="19"/>
      <c r="K26" s="1"/>
      <c r="L26" s="1"/>
      <c r="M26" s="1"/>
    </row>
    <row r="27" spans="1:13" ht="26.1" customHeight="1" x14ac:dyDescent="0.2">
      <c r="A27" s="1"/>
      <c r="B27" s="104"/>
      <c r="C27" s="157"/>
      <c r="D27" s="182"/>
      <c r="E27" s="182"/>
      <c r="F27" s="35"/>
      <c r="G27" s="101"/>
      <c r="H27" s="99">
        <f t="shared" si="0"/>
        <v>0</v>
      </c>
      <c r="I27" s="5"/>
      <c r="J27" s="19"/>
      <c r="K27" s="1"/>
      <c r="L27" s="1"/>
      <c r="M27" s="1"/>
    </row>
    <row r="28" spans="1:13" ht="26.1" customHeight="1" x14ac:dyDescent="0.2">
      <c r="A28" s="1"/>
      <c r="B28" s="104"/>
      <c r="C28" s="157"/>
      <c r="D28" s="182"/>
      <c r="E28" s="182"/>
      <c r="F28" s="35"/>
      <c r="G28" s="103"/>
      <c r="H28" s="99">
        <f t="shared" si="0"/>
        <v>0</v>
      </c>
      <c r="I28" s="2"/>
      <c r="J28" s="19"/>
      <c r="K28" s="1"/>
      <c r="L28" s="1"/>
      <c r="M28" s="1"/>
    </row>
    <row r="29" spans="1:13" ht="26.1" customHeight="1" x14ac:dyDescent="0.2">
      <c r="A29" s="1"/>
      <c r="B29" s="104"/>
      <c r="C29" s="157"/>
      <c r="D29" s="182"/>
      <c r="E29" s="182"/>
      <c r="F29" s="35"/>
      <c r="G29" s="103"/>
      <c r="H29" s="99">
        <f t="shared" si="0"/>
        <v>0</v>
      </c>
      <c r="I29" s="1"/>
      <c r="J29" s="19"/>
      <c r="K29" s="1"/>
      <c r="L29" s="1"/>
      <c r="M29" s="1"/>
    </row>
    <row r="30" spans="1:13" ht="26.1" customHeight="1" x14ac:dyDescent="0.2">
      <c r="A30" s="1"/>
      <c r="B30" s="150"/>
      <c r="C30" s="157"/>
      <c r="D30" s="182"/>
      <c r="E30" s="182"/>
      <c r="F30" s="35"/>
      <c r="G30" s="152"/>
      <c r="H30" s="99">
        <f t="shared" si="0"/>
        <v>0</v>
      </c>
      <c r="I30" s="1"/>
      <c r="J30" s="19"/>
      <c r="K30" s="1"/>
      <c r="L30" s="1"/>
      <c r="M30" s="1"/>
    </row>
    <row r="31" spans="1:13" ht="26.1" customHeight="1" x14ac:dyDescent="0.2">
      <c r="A31" s="1"/>
      <c r="B31" s="150"/>
      <c r="C31" s="157"/>
      <c r="D31" s="182"/>
      <c r="E31" s="182"/>
      <c r="F31" s="35"/>
      <c r="G31" s="152"/>
      <c r="H31" s="99">
        <f t="shared" si="0"/>
        <v>0</v>
      </c>
      <c r="I31" s="1"/>
      <c r="J31" s="19"/>
      <c r="K31" s="1"/>
      <c r="L31" s="1"/>
      <c r="M31" s="1"/>
    </row>
    <row r="32" spans="1:13" ht="26.1" customHeight="1" x14ac:dyDescent="0.2">
      <c r="A32" s="1"/>
      <c r="B32" s="150"/>
      <c r="C32" s="157"/>
      <c r="D32" s="182"/>
      <c r="E32" s="182"/>
      <c r="F32" s="35"/>
      <c r="G32" s="152"/>
      <c r="H32" s="99">
        <f t="shared" si="0"/>
        <v>0</v>
      </c>
      <c r="I32" s="1"/>
      <c r="J32" s="19"/>
      <c r="K32" s="1"/>
      <c r="L32" s="1"/>
      <c r="M32" s="1"/>
    </row>
    <row r="33" spans="1:13" ht="26.1" customHeight="1" x14ac:dyDescent="0.2">
      <c r="A33" s="1"/>
      <c r="B33" s="150"/>
      <c r="C33" s="157"/>
      <c r="D33" s="182"/>
      <c r="E33" s="182"/>
      <c r="F33" s="35"/>
      <c r="G33" s="152"/>
      <c r="H33" s="99">
        <f t="shared" si="0"/>
        <v>0</v>
      </c>
      <c r="I33" s="1"/>
      <c r="J33" s="19"/>
      <c r="K33" s="1"/>
      <c r="L33" s="1"/>
      <c r="M33" s="1"/>
    </row>
    <row r="34" spans="1:13" ht="26.1" customHeight="1" x14ac:dyDescent="0.2">
      <c r="A34" s="1"/>
      <c r="B34" s="150"/>
      <c r="C34" s="157"/>
      <c r="D34" s="182"/>
      <c r="E34" s="182"/>
      <c r="F34" s="35"/>
      <c r="G34" s="152"/>
      <c r="H34" s="99">
        <f t="shared" si="0"/>
        <v>0</v>
      </c>
      <c r="I34" s="1"/>
      <c r="J34" s="19"/>
      <c r="K34" s="1"/>
      <c r="L34" s="1"/>
      <c r="M34" s="1"/>
    </row>
    <row r="35" spans="1:13" ht="26.1" customHeight="1" x14ac:dyDescent="0.2">
      <c r="A35" s="1"/>
      <c r="B35" s="150"/>
      <c r="C35" s="158"/>
      <c r="D35" s="183"/>
      <c r="E35" s="182"/>
      <c r="F35" s="151"/>
      <c r="G35" s="152"/>
      <c r="H35" s="99">
        <f t="shared" si="0"/>
        <v>0</v>
      </c>
      <c r="I35" s="1"/>
      <c r="J35" s="19"/>
      <c r="K35" s="1"/>
      <c r="L35" s="1"/>
      <c r="M35" s="1"/>
    </row>
    <row r="36" spans="1:13" ht="26.1" customHeight="1" x14ac:dyDescent="0.2">
      <c r="A36" s="1"/>
      <c r="B36" s="150"/>
      <c r="C36" s="158"/>
      <c r="D36" s="183"/>
      <c r="E36" s="182"/>
      <c r="F36" s="151"/>
      <c r="G36" s="152"/>
      <c r="H36" s="99">
        <f t="shared" si="0"/>
        <v>0</v>
      </c>
      <c r="I36" s="1"/>
      <c r="J36" s="19"/>
      <c r="K36" s="1"/>
      <c r="L36" s="1"/>
      <c r="M36" s="1"/>
    </row>
    <row r="37" spans="1:13" ht="26.1" customHeight="1" x14ac:dyDescent="0.2">
      <c r="A37" s="1"/>
      <c r="B37" s="150"/>
      <c r="C37" s="158"/>
      <c r="D37" s="183"/>
      <c r="E37" s="182"/>
      <c r="F37" s="151"/>
      <c r="G37" s="152"/>
      <c r="H37" s="99">
        <f t="shared" si="0"/>
        <v>0</v>
      </c>
      <c r="I37" s="1"/>
      <c r="J37" s="19"/>
      <c r="K37" s="1"/>
      <c r="L37" s="1"/>
      <c r="M37" s="1"/>
    </row>
    <row r="38" spans="1:13" ht="26.1" customHeight="1" x14ac:dyDescent="0.2">
      <c r="A38" s="1"/>
      <c r="B38" s="150"/>
      <c r="C38" s="158"/>
      <c r="D38" s="183"/>
      <c r="E38" s="182"/>
      <c r="F38" s="151"/>
      <c r="G38" s="152"/>
      <c r="H38" s="99">
        <f t="shared" si="0"/>
        <v>0</v>
      </c>
      <c r="I38" s="1"/>
      <c r="J38" s="19"/>
      <c r="K38" s="1"/>
      <c r="L38" s="1"/>
      <c r="M38" s="1"/>
    </row>
    <row r="39" spans="1:13" ht="26.1" customHeight="1" x14ac:dyDescent="0.2">
      <c r="A39" s="1"/>
      <c r="B39" s="150"/>
      <c r="C39" s="158"/>
      <c r="D39" s="183"/>
      <c r="E39" s="182"/>
      <c r="F39" s="151"/>
      <c r="G39" s="152"/>
      <c r="H39" s="99">
        <f t="shared" si="0"/>
        <v>0</v>
      </c>
      <c r="I39" s="1"/>
      <c r="J39" s="19"/>
      <c r="K39" s="1"/>
      <c r="L39" s="1"/>
      <c r="M39" s="1"/>
    </row>
    <row r="40" spans="1:13" ht="26.1" customHeight="1" x14ac:dyDescent="0.2">
      <c r="A40" s="1"/>
      <c r="B40" s="150"/>
      <c r="C40" s="158"/>
      <c r="D40" s="183"/>
      <c r="E40" s="182"/>
      <c r="F40" s="151"/>
      <c r="G40" s="152"/>
      <c r="H40" s="99">
        <f t="shared" si="0"/>
        <v>0</v>
      </c>
      <c r="I40" s="1"/>
      <c r="J40" s="19"/>
      <c r="K40" s="1"/>
      <c r="L40" s="1"/>
      <c r="M40" s="1"/>
    </row>
    <row r="41" spans="1:13" ht="26.1" customHeight="1" x14ac:dyDescent="0.2">
      <c r="A41" s="1"/>
      <c r="B41" s="150"/>
      <c r="C41" s="158"/>
      <c r="D41" s="183"/>
      <c r="E41" s="182"/>
      <c r="F41" s="151"/>
      <c r="G41" s="152"/>
      <c r="H41" s="99">
        <f t="shared" si="0"/>
        <v>0</v>
      </c>
      <c r="I41" s="1"/>
      <c r="J41" s="19"/>
      <c r="K41" s="1"/>
      <c r="L41" s="1"/>
      <c r="M41" s="1"/>
    </row>
    <row r="42" spans="1:13" ht="26.1" customHeight="1" x14ac:dyDescent="0.2">
      <c r="A42" s="1"/>
      <c r="B42" s="150"/>
      <c r="C42" s="158"/>
      <c r="D42" s="183"/>
      <c r="E42" s="182"/>
      <c r="F42" s="151"/>
      <c r="G42" s="152"/>
      <c r="H42" s="99">
        <f t="shared" si="0"/>
        <v>0</v>
      </c>
      <c r="I42" s="1"/>
      <c r="J42" s="19"/>
      <c r="K42" s="1"/>
      <c r="L42" s="1"/>
      <c r="M42" s="1"/>
    </row>
    <row r="43" spans="1:13" ht="26.1" customHeight="1" x14ac:dyDescent="0.2">
      <c r="A43" s="1"/>
      <c r="B43" s="150"/>
      <c r="C43" s="158"/>
      <c r="D43" s="183"/>
      <c r="E43" s="182"/>
      <c r="F43" s="151"/>
      <c r="G43" s="152"/>
      <c r="H43" s="99">
        <f t="shared" si="0"/>
        <v>0</v>
      </c>
      <c r="I43" s="1"/>
      <c r="J43" s="19"/>
      <c r="K43" s="1"/>
      <c r="L43" s="1"/>
      <c r="M43" s="1"/>
    </row>
    <row r="44" spans="1:13" ht="26.1" customHeight="1" x14ac:dyDescent="0.2">
      <c r="A44" s="1"/>
      <c r="B44" s="150"/>
      <c r="C44" s="158"/>
      <c r="D44" s="183"/>
      <c r="E44" s="182"/>
      <c r="F44" s="151"/>
      <c r="G44" s="152"/>
      <c r="H44" s="99">
        <f t="shared" si="0"/>
        <v>0</v>
      </c>
      <c r="I44" s="1"/>
      <c r="J44" s="19"/>
      <c r="K44" s="1"/>
      <c r="L44" s="1"/>
      <c r="M44" s="1"/>
    </row>
    <row r="45" spans="1:13" ht="26.1" customHeight="1" x14ac:dyDescent="0.2">
      <c r="A45" s="1"/>
      <c r="B45" s="150"/>
      <c r="C45" s="158"/>
      <c r="D45" s="183"/>
      <c r="E45" s="182"/>
      <c r="F45" s="151"/>
      <c r="G45" s="152"/>
      <c r="H45" s="99">
        <f t="shared" si="0"/>
        <v>0</v>
      </c>
      <c r="I45" s="1"/>
      <c r="J45" s="19"/>
      <c r="K45" s="1"/>
      <c r="L45" s="1"/>
      <c r="M45" s="1"/>
    </row>
    <row r="46" spans="1:13" ht="26.1" customHeight="1" x14ac:dyDescent="0.2">
      <c r="A46" s="1"/>
      <c r="B46" s="150"/>
      <c r="C46" s="158"/>
      <c r="D46" s="183"/>
      <c r="E46" s="182"/>
      <c r="F46" s="151"/>
      <c r="G46" s="152"/>
      <c r="H46" s="99">
        <f t="shared" si="0"/>
        <v>0</v>
      </c>
      <c r="I46" s="1"/>
      <c r="J46" s="19"/>
      <c r="K46" s="1"/>
      <c r="L46" s="1"/>
      <c r="M46" s="1"/>
    </row>
    <row r="47" spans="1:13" ht="26.1" customHeight="1" x14ac:dyDescent="0.2">
      <c r="A47" s="1"/>
      <c r="B47" s="150"/>
      <c r="C47" s="158"/>
      <c r="D47" s="183"/>
      <c r="E47" s="182"/>
      <c r="F47" s="151"/>
      <c r="G47" s="152"/>
      <c r="H47" s="99">
        <f t="shared" si="0"/>
        <v>0</v>
      </c>
      <c r="I47" s="1"/>
      <c r="J47" s="19"/>
      <c r="K47" s="1"/>
      <c r="L47" s="1"/>
      <c r="M47" s="1"/>
    </row>
    <row r="48" spans="1:13" ht="26.1" customHeight="1" x14ac:dyDescent="0.2">
      <c r="A48" s="1"/>
      <c r="B48" s="150"/>
      <c r="C48" s="158"/>
      <c r="D48" s="183"/>
      <c r="E48" s="182"/>
      <c r="F48" s="151"/>
      <c r="G48" s="152"/>
      <c r="H48" s="99">
        <f t="shared" si="0"/>
        <v>0</v>
      </c>
      <c r="I48" s="1"/>
      <c r="J48" s="19"/>
      <c r="K48" s="1"/>
      <c r="L48" s="1"/>
      <c r="M48" s="1"/>
    </row>
    <row r="49" spans="1:13" ht="26.1" customHeight="1" x14ac:dyDescent="0.2">
      <c r="A49" s="1"/>
      <c r="B49" s="150"/>
      <c r="C49" s="158"/>
      <c r="D49" s="183"/>
      <c r="E49" s="182"/>
      <c r="F49" s="151"/>
      <c r="G49" s="152"/>
      <c r="H49" s="99">
        <f t="shared" si="0"/>
        <v>0</v>
      </c>
      <c r="I49" s="1"/>
      <c r="J49" s="19"/>
      <c r="K49" s="1"/>
      <c r="L49" s="1"/>
      <c r="M49" s="1"/>
    </row>
    <row r="50" spans="1:13" ht="26.1" customHeight="1" x14ac:dyDescent="0.2">
      <c r="A50" s="1"/>
      <c r="B50" s="150"/>
      <c r="C50" s="158"/>
      <c r="D50" s="183"/>
      <c r="E50" s="182"/>
      <c r="F50" s="151"/>
      <c r="G50" s="152"/>
      <c r="H50" s="99">
        <f t="shared" si="0"/>
        <v>0</v>
      </c>
      <c r="I50" s="1"/>
      <c r="J50" s="19"/>
      <c r="K50" s="1"/>
      <c r="L50" s="1"/>
      <c r="M50" s="1"/>
    </row>
    <row r="51" spans="1:13" ht="26.1" customHeight="1" x14ac:dyDescent="0.2">
      <c r="A51" s="1"/>
      <c r="B51" s="150"/>
      <c r="C51" s="158"/>
      <c r="D51" s="183"/>
      <c r="E51" s="182"/>
      <c r="F51" s="151"/>
      <c r="G51" s="152"/>
      <c r="H51" s="99">
        <f t="shared" si="0"/>
        <v>0</v>
      </c>
      <c r="I51" s="1"/>
      <c r="J51" s="19"/>
      <c r="K51" s="1"/>
      <c r="L51" s="1"/>
      <c r="M51" s="1"/>
    </row>
    <row r="52" spans="1:13" ht="26.1" customHeight="1" x14ac:dyDescent="0.2">
      <c r="A52" s="1"/>
      <c r="B52" s="150"/>
      <c r="C52" s="158"/>
      <c r="D52" s="183"/>
      <c r="E52" s="182"/>
      <c r="F52" s="151"/>
      <c r="G52" s="152"/>
      <c r="H52" s="99">
        <f t="shared" si="0"/>
        <v>0</v>
      </c>
      <c r="I52" s="1"/>
      <c r="J52" s="19"/>
      <c r="K52" s="1"/>
      <c r="L52" s="1"/>
      <c r="M52" s="1"/>
    </row>
    <row r="53" spans="1:13" ht="26.1" customHeight="1" x14ac:dyDescent="0.2">
      <c r="A53" s="1"/>
      <c r="B53" s="150"/>
      <c r="C53" s="158"/>
      <c r="D53" s="183"/>
      <c r="E53" s="182"/>
      <c r="F53" s="151"/>
      <c r="G53" s="152"/>
      <c r="H53" s="99">
        <f t="shared" si="0"/>
        <v>0</v>
      </c>
      <c r="I53" s="1"/>
      <c r="J53" s="19"/>
      <c r="K53" s="1"/>
      <c r="L53" s="1"/>
      <c r="M53" s="1"/>
    </row>
    <row r="54" spans="1:13" ht="26.1" customHeight="1" thickBot="1" x14ac:dyDescent="0.25">
      <c r="A54" s="1"/>
      <c r="B54" s="105"/>
      <c r="C54" s="159"/>
      <c r="D54" s="183"/>
      <c r="E54" s="183"/>
      <c r="F54" s="151"/>
      <c r="G54" s="152"/>
      <c r="H54" s="99">
        <f t="shared" si="0"/>
        <v>0</v>
      </c>
      <c r="I54" s="1"/>
      <c r="J54" s="19"/>
      <c r="K54" s="1"/>
      <c r="L54" s="1"/>
      <c r="M54" s="1"/>
    </row>
    <row r="55" spans="1:13" ht="15.75" thickBot="1" x14ac:dyDescent="0.3">
      <c r="A55" s="1"/>
      <c r="B55" s="235" t="s">
        <v>51</v>
      </c>
      <c r="C55" s="236"/>
      <c r="D55" s="237">
        <f>SUM(H16:H54)</f>
        <v>0</v>
      </c>
      <c r="E55" s="238"/>
      <c r="F55" s="238"/>
      <c r="G55" s="238"/>
      <c r="H55" s="239"/>
      <c r="I55" s="1"/>
      <c r="J55" s="113">
        <f>SUM(J16:J54)</f>
        <v>0</v>
      </c>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sheetData>
  <dataConsolidate/>
  <mergeCells count="9">
    <mergeCell ref="B1:G2"/>
    <mergeCell ref="B7:G7"/>
    <mergeCell ref="B9:H9"/>
    <mergeCell ref="B10:H10"/>
    <mergeCell ref="B55:C55"/>
    <mergeCell ref="D55:H55"/>
    <mergeCell ref="D12:E12"/>
    <mergeCell ref="B8:H8"/>
    <mergeCell ref="C5:H5"/>
  </mergeCells>
  <dataValidations count="1">
    <dataValidation type="list" allowBlank="1" showInputMessage="1" showErrorMessage="1" sqref="C16:C54">
      <formula1>partenaire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80" zoomScaleNormal="80" workbookViewId="0">
      <selection activeCell="B12" sqref="B12"/>
    </sheetView>
  </sheetViews>
  <sheetFormatPr baseColWidth="10" defaultRowHeight="12.75" x14ac:dyDescent="0.2"/>
  <cols>
    <col min="1" max="1" width="2.85546875" customWidth="1"/>
    <col min="2" max="2" width="33.5703125" customWidth="1"/>
    <col min="3" max="3" width="25.7109375" customWidth="1"/>
    <col min="4" max="4" width="31.140625" customWidth="1"/>
    <col min="5" max="5" width="36.7109375" customWidth="1"/>
    <col min="6" max="6" width="22.140625" customWidth="1"/>
    <col min="7" max="7" width="32" customWidth="1"/>
    <col min="8" max="8" width="26.7109375" customWidth="1"/>
    <col min="9" max="9" width="33" customWidth="1"/>
    <col min="10" max="10" width="11.42578125" customWidth="1"/>
    <col min="11" max="11" width="13.5703125" customWidth="1"/>
    <col min="12" max="12" width="12.85546875" customWidth="1"/>
    <col min="13" max="13" width="13.7109375" customWidth="1"/>
    <col min="14" max="14" width="28.42578125" customWidth="1"/>
    <col min="15" max="15" width="32" customWidth="1"/>
  </cols>
  <sheetData>
    <row r="1" spans="1:15" ht="19.5" customHeight="1" x14ac:dyDescent="0.2">
      <c r="A1" s="1"/>
      <c r="B1" s="223" t="s">
        <v>57</v>
      </c>
      <c r="C1" s="223"/>
      <c r="D1" s="223"/>
      <c r="E1" s="223"/>
      <c r="F1" s="223"/>
      <c r="G1" s="223"/>
      <c r="H1" s="1"/>
      <c r="I1" s="1"/>
      <c r="J1" s="2"/>
      <c r="K1" s="2"/>
      <c r="L1" s="1"/>
      <c r="M1" s="1"/>
      <c r="N1" s="1"/>
    </row>
    <row r="2" spans="1:15" ht="39.75" customHeight="1" x14ac:dyDescent="0.2">
      <c r="A2" s="1"/>
      <c r="B2" s="223"/>
      <c r="C2" s="223"/>
      <c r="D2" s="223"/>
      <c r="E2" s="223"/>
      <c r="F2" s="223"/>
      <c r="G2" s="223"/>
      <c r="H2" s="1"/>
      <c r="I2" s="1"/>
      <c r="J2" s="5"/>
      <c r="K2" s="6"/>
      <c r="L2" s="1"/>
      <c r="M2" s="1"/>
      <c r="N2" s="1"/>
      <c r="O2" s="1"/>
    </row>
    <row r="3" spans="1:15" ht="18.75" customHeight="1" x14ac:dyDescent="0.2">
      <c r="A3" s="1"/>
      <c r="B3" s="233" t="s">
        <v>14</v>
      </c>
      <c r="C3" s="233"/>
      <c r="D3" s="233"/>
      <c r="E3" s="233"/>
      <c r="F3" s="233"/>
      <c r="G3" s="233"/>
      <c r="H3" s="2"/>
      <c r="I3" s="1"/>
      <c r="J3" s="5"/>
      <c r="K3" s="6"/>
      <c r="L3" s="1"/>
      <c r="M3" s="1"/>
      <c r="N3" s="1"/>
      <c r="O3" s="1"/>
    </row>
    <row r="4" spans="1:15" ht="17.25" customHeight="1" x14ac:dyDescent="0.2">
      <c r="A4" s="1"/>
      <c r="B4" s="234" t="s">
        <v>67</v>
      </c>
      <c r="C4" s="234"/>
      <c r="D4" s="234"/>
      <c r="E4" s="234"/>
      <c r="F4" s="234"/>
      <c r="G4" s="234"/>
      <c r="H4" s="119"/>
      <c r="I4" s="1"/>
      <c r="J4" s="5"/>
      <c r="K4" s="6"/>
      <c r="L4" s="1"/>
      <c r="M4" s="1"/>
      <c r="N4" s="1"/>
      <c r="O4" s="1"/>
    </row>
    <row r="5" spans="1:15" ht="18.75" customHeight="1" x14ac:dyDescent="0.2">
      <c r="A5" s="1"/>
      <c r="B5" s="234" t="s">
        <v>66</v>
      </c>
      <c r="C5" s="234"/>
      <c r="D5" s="234"/>
      <c r="E5" s="234"/>
      <c r="F5" s="234"/>
      <c r="G5" s="234"/>
      <c r="H5" s="234"/>
      <c r="I5" s="1"/>
      <c r="J5" s="5"/>
      <c r="K5" s="2"/>
      <c r="L5" s="1"/>
      <c r="M5" s="1"/>
      <c r="N5" s="1"/>
      <c r="O5" s="1"/>
    </row>
    <row r="6" spans="1:15" ht="34.5" customHeight="1" x14ac:dyDescent="0.2">
      <c r="A6" s="1"/>
      <c r="B6" s="234" t="s">
        <v>68</v>
      </c>
      <c r="C6" s="234"/>
      <c r="D6" s="234"/>
      <c r="E6" s="234"/>
      <c r="F6" s="234"/>
      <c r="G6" s="234"/>
      <c r="I6" s="1"/>
      <c r="J6" s="5"/>
      <c r="K6" s="2"/>
      <c r="L6" s="1"/>
      <c r="M6" s="1"/>
      <c r="N6" s="1"/>
      <c r="O6" s="1"/>
    </row>
    <row r="7" spans="1:15" ht="16.5" customHeight="1" x14ac:dyDescent="0.2">
      <c r="A7" s="1"/>
      <c r="B7" s="18"/>
      <c r="C7" s="18"/>
      <c r="D7" s="18"/>
      <c r="E7" s="18"/>
      <c r="F7" s="18"/>
      <c r="G7" s="18"/>
      <c r="H7" s="18"/>
      <c r="I7" s="1"/>
      <c r="J7" s="5"/>
      <c r="K7" s="2"/>
      <c r="L7" s="1"/>
      <c r="M7" s="1"/>
      <c r="N7" s="1"/>
      <c r="O7" s="1"/>
    </row>
    <row r="8" spans="1:15" ht="16.5" customHeight="1" x14ac:dyDescent="0.2">
      <c r="A8" s="1"/>
      <c r="B8" s="20" t="s">
        <v>15</v>
      </c>
      <c r="C8" s="110" t="s">
        <v>16</v>
      </c>
      <c r="D8" s="146" t="s">
        <v>56</v>
      </c>
      <c r="E8" s="165" t="s">
        <v>101</v>
      </c>
      <c r="G8" s="21"/>
      <c r="H8" s="21"/>
      <c r="I8" s="1"/>
      <c r="J8" s="5"/>
      <c r="K8" s="2"/>
      <c r="L8" s="1"/>
      <c r="M8" s="1"/>
      <c r="N8" s="1"/>
      <c r="O8" s="1"/>
    </row>
    <row r="9" spans="1:15" ht="16.5" customHeight="1" x14ac:dyDescent="0.2">
      <c r="A9" s="1"/>
      <c r="B9" s="22"/>
      <c r="C9" s="23"/>
      <c r="D9" s="21"/>
      <c r="E9" s="21"/>
      <c r="F9" s="21"/>
      <c r="G9" s="21"/>
      <c r="H9" s="21"/>
      <c r="I9" s="1"/>
      <c r="J9" s="5"/>
      <c r="K9" s="2"/>
      <c r="L9" s="1"/>
      <c r="M9" s="1"/>
      <c r="N9" s="1"/>
      <c r="O9" s="1"/>
    </row>
    <row r="10" spans="1:15" ht="6" customHeight="1" thickBot="1" x14ac:dyDescent="0.25">
      <c r="A10" s="1"/>
      <c r="C10" s="1"/>
      <c r="D10" s="1"/>
      <c r="E10" s="1"/>
      <c r="F10" s="1"/>
      <c r="G10" s="1"/>
      <c r="H10" s="1"/>
      <c r="I10" s="1"/>
      <c r="J10" s="5"/>
      <c r="K10" s="2"/>
      <c r="L10" s="1"/>
      <c r="M10" s="1"/>
      <c r="N10" s="1"/>
    </row>
    <row r="11" spans="1:15" ht="43.5" customHeight="1" thickBot="1" x14ac:dyDescent="0.25">
      <c r="A11" s="1"/>
      <c r="B11" s="10" t="s">
        <v>17</v>
      </c>
      <c r="C11" s="11" t="s">
        <v>18</v>
      </c>
      <c r="D11" s="11" t="s">
        <v>19</v>
      </c>
      <c r="E11" s="24" t="s">
        <v>20</v>
      </c>
      <c r="F11" s="25" t="s">
        <v>58</v>
      </c>
      <c r="G11" s="149" t="s">
        <v>108</v>
      </c>
      <c r="H11" s="25" t="s">
        <v>21</v>
      </c>
      <c r="I11" s="25" t="s">
        <v>22</v>
      </c>
      <c r="J11" s="5"/>
      <c r="K11" s="242" t="s">
        <v>65</v>
      </c>
      <c r="L11" s="243"/>
      <c r="M11" s="243"/>
      <c r="N11" s="243"/>
      <c r="O11" s="244"/>
    </row>
    <row r="12" spans="1:15" ht="26.1" customHeight="1" x14ac:dyDescent="0.2">
      <c r="A12" s="1"/>
      <c r="B12" s="115"/>
      <c r="C12" s="26"/>
      <c r="D12" s="27"/>
      <c r="E12" s="160"/>
      <c r="F12" s="184"/>
      <c r="G12" s="28"/>
      <c r="H12" s="189"/>
      <c r="I12" s="29"/>
      <c r="J12" s="5"/>
      <c r="K12" s="114" t="s">
        <v>59</v>
      </c>
      <c r="L12" s="114" t="s">
        <v>60</v>
      </c>
      <c r="M12" s="114" t="s">
        <v>61</v>
      </c>
      <c r="N12" s="114" t="s">
        <v>62</v>
      </c>
      <c r="O12" s="114" t="s">
        <v>63</v>
      </c>
    </row>
    <row r="13" spans="1:15" ht="26.1" customHeight="1" x14ac:dyDescent="0.2">
      <c r="A13" s="1"/>
      <c r="B13" s="116"/>
      <c r="C13" s="30"/>
      <c r="D13" s="31"/>
      <c r="E13" s="161"/>
      <c r="F13" s="185"/>
      <c r="G13" s="32"/>
      <c r="H13" s="190"/>
      <c r="I13" s="33"/>
      <c r="J13" s="5"/>
      <c r="K13" s="112"/>
      <c r="L13" s="112"/>
      <c r="M13" s="112"/>
      <c r="N13" s="112" t="str">
        <f t="shared" ref="N13:N41" si="0">IF(OR(K13="",L13="",M13=""),"",IF(AND(K13="OK",L13="OK",M13="OK"),E13,0))</f>
        <v/>
      </c>
      <c r="O13" s="112"/>
    </row>
    <row r="14" spans="1:15" ht="26.1" customHeight="1" x14ac:dyDescent="0.4">
      <c r="A14" s="1"/>
      <c r="B14" s="116"/>
      <c r="C14" s="34"/>
      <c r="D14" s="35"/>
      <c r="E14" s="161"/>
      <c r="F14" s="186"/>
      <c r="G14" s="37"/>
      <c r="H14" s="191"/>
      <c r="I14" s="38"/>
      <c r="J14" s="5"/>
      <c r="K14" s="112"/>
      <c r="L14" s="112"/>
      <c r="M14" s="112"/>
      <c r="N14" s="112" t="str">
        <f t="shared" si="0"/>
        <v/>
      </c>
      <c r="O14" s="112"/>
    </row>
    <row r="15" spans="1:15" ht="26.1" customHeight="1" x14ac:dyDescent="0.2">
      <c r="A15" s="1"/>
      <c r="B15" s="116"/>
      <c r="C15" s="34"/>
      <c r="D15" s="35"/>
      <c r="E15" s="161"/>
      <c r="F15" s="187"/>
      <c r="G15" s="34"/>
      <c r="H15" s="191"/>
      <c r="I15" s="38"/>
      <c r="J15" s="5"/>
      <c r="K15" s="112"/>
      <c r="L15" s="112"/>
      <c r="M15" s="112"/>
      <c r="N15" s="112" t="str">
        <f t="shared" si="0"/>
        <v/>
      </c>
      <c r="O15" s="112"/>
    </row>
    <row r="16" spans="1:15" ht="26.1" customHeight="1" x14ac:dyDescent="0.2">
      <c r="A16" s="1"/>
      <c r="B16" s="116"/>
      <c r="C16" s="34"/>
      <c r="D16" s="35"/>
      <c r="E16" s="161"/>
      <c r="F16" s="187"/>
      <c r="G16" s="34"/>
      <c r="H16" s="191"/>
      <c r="I16" s="38"/>
      <c r="J16" s="5"/>
      <c r="K16" s="112"/>
      <c r="L16" s="112"/>
      <c r="M16" s="112"/>
      <c r="N16" s="112" t="str">
        <f t="shared" si="0"/>
        <v/>
      </c>
      <c r="O16" s="112"/>
    </row>
    <row r="17" spans="1:15" ht="26.1" customHeight="1" x14ac:dyDescent="0.2">
      <c r="A17" s="1"/>
      <c r="B17" s="116"/>
      <c r="C17" s="34"/>
      <c r="D17" s="35"/>
      <c r="E17" s="161"/>
      <c r="F17" s="187"/>
      <c r="G17" s="34"/>
      <c r="H17" s="191"/>
      <c r="I17" s="38"/>
      <c r="J17" s="5"/>
      <c r="K17" s="112"/>
      <c r="L17" s="112"/>
      <c r="M17" s="112"/>
      <c r="N17" s="112" t="str">
        <f t="shared" si="0"/>
        <v/>
      </c>
      <c r="O17" s="112"/>
    </row>
    <row r="18" spans="1:15" ht="26.1" customHeight="1" x14ac:dyDescent="0.2">
      <c r="A18" s="1"/>
      <c r="B18" s="116"/>
      <c r="C18" s="34"/>
      <c r="D18" s="35"/>
      <c r="E18" s="161"/>
      <c r="F18" s="187"/>
      <c r="G18" s="34"/>
      <c r="H18" s="191"/>
      <c r="I18" s="38"/>
      <c r="J18" s="5"/>
      <c r="K18" s="112"/>
      <c r="L18" s="112"/>
      <c r="M18" s="112"/>
      <c r="N18" s="112" t="str">
        <f t="shared" si="0"/>
        <v/>
      </c>
      <c r="O18" s="112"/>
    </row>
    <row r="19" spans="1:15" ht="26.1" customHeight="1" x14ac:dyDescent="0.2">
      <c r="A19" s="1"/>
      <c r="B19" s="116"/>
      <c r="C19" s="34"/>
      <c r="D19" s="35"/>
      <c r="E19" s="161"/>
      <c r="F19" s="187"/>
      <c r="G19" s="34"/>
      <c r="H19" s="191"/>
      <c r="I19" s="38"/>
      <c r="J19" s="5"/>
      <c r="K19" s="112"/>
      <c r="L19" s="112"/>
      <c r="M19" s="112"/>
      <c r="N19" s="112" t="str">
        <f t="shared" si="0"/>
        <v/>
      </c>
      <c r="O19" s="112"/>
    </row>
    <row r="20" spans="1:15" ht="26.1" customHeight="1" x14ac:dyDescent="0.2">
      <c r="A20" s="1"/>
      <c r="B20" s="116"/>
      <c r="C20" s="34"/>
      <c r="D20" s="35"/>
      <c r="E20" s="161"/>
      <c r="F20" s="187"/>
      <c r="G20" s="34"/>
      <c r="H20" s="191"/>
      <c r="I20" s="38"/>
      <c r="J20" s="5"/>
      <c r="K20" s="112"/>
      <c r="L20" s="112"/>
      <c r="M20" s="112"/>
      <c r="N20" s="112"/>
      <c r="O20" s="112"/>
    </row>
    <row r="21" spans="1:15" ht="26.1" customHeight="1" x14ac:dyDescent="0.2">
      <c r="A21" s="1"/>
      <c r="B21" s="116"/>
      <c r="C21" s="34"/>
      <c r="D21" s="35"/>
      <c r="E21" s="161"/>
      <c r="F21" s="187"/>
      <c r="G21" s="34"/>
      <c r="H21" s="191"/>
      <c r="I21" s="38"/>
      <c r="J21" s="5"/>
      <c r="K21" s="112"/>
      <c r="L21" s="112"/>
      <c r="M21" s="112"/>
      <c r="N21" s="112"/>
      <c r="O21" s="112"/>
    </row>
    <row r="22" spans="1:15" ht="26.1" customHeight="1" x14ac:dyDescent="0.2">
      <c r="A22" s="1"/>
      <c r="B22" s="116"/>
      <c r="C22" s="34"/>
      <c r="D22" s="35"/>
      <c r="E22" s="161"/>
      <c r="F22" s="187"/>
      <c r="G22" s="34"/>
      <c r="H22" s="191"/>
      <c r="I22" s="38"/>
      <c r="J22" s="5"/>
      <c r="K22" s="112"/>
      <c r="L22" s="112"/>
      <c r="M22" s="112"/>
      <c r="N22" s="112"/>
      <c r="O22" s="112"/>
    </row>
    <row r="23" spans="1:15" ht="26.1" customHeight="1" x14ac:dyDescent="0.2">
      <c r="A23" s="1"/>
      <c r="B23" s="116"/>
      <c r="C23" s="34"/>
      <c r="D23" s="35"/>
      <c r="E23" s="161"/>
      <c r="F23" s="187"/>
      <c r="G23" s="34"/>
      <c r="H23" s="191"/>
      <c r="I23" s="38"/>
      <c r="J23" s="5"/>
      <c r="K23" s="112"/>
      <c r="L23" s="112"/>
      <c r="M23" s="112"/>
      <c r="N23" s="112"/>
      <c r="O23" s="112"/>
    </row>
    <row r="24" spans="1:15" ht="26.1" customHeight="1" x14ac:dyDescent="0.2">
      <c r="A24" s="1"/>
      <c r="B24" s="116"/>
      <c r="C24" s="34"/>
      <c r="D24" s="35"/>
      <c r="E24" s="161"/>
      <c r="F24" s="187"/>
      <c r="G24" s="34"/>
      <c r="H24" s="191"/>
      <c r="I24" s="38"/>
      <c r="J24" s="5"/>
      <c r="K24" s="112"/>
      <c r="L24" s="112"/>
      <c r="M24" s="112"/>
      <c r="N24" s="112"/>
      <c r="O24" s="112"/>
    </row>
    <row r="25" spans="1:15" ht="26.1" customHeight="1" x14ac:dyDescent="0.2">
      <c r="A25" s="1"/>
      <c r="B25" s="116"/>
      <c r="C25" s="34"/>
      <c r="D25" s="35"/>
      <c r="E25" s="161"/>
      <c r="F25" s="187"/>
      <c r="G25" s="34"/>
      <c r="H25" s="191"/>
      <c r="I25" s="38"/>
      <c r="J25" s="5"/>
      <c r="K25" s="112"/>
      <c r="L25" s="112"/>
      <c r="M25" s="112"/>
      <c r="N25" s="112"/>
      <c r="O25" s="112"/>
    </row>
    <row r="26" spans="1:15" ht="26.1" customHeight="1" x14ac:dyDescent="0.2">
      <c r="A26" s="1"/>
      <c r="B26" s="116"/>
      <c r="C26" s="34"/>
      <c r="D26" s="35"/>
      <c r="E26" s="161"/>
      <c r="F26" s="187"/>
      <c r="G26" s="34"/>
      <c r="H26" s="191"/>
      <c r="I26" s="38"/>
      <c r="J26" s="5"/>
      <c r="K26" s="112"/>
      <c r="L26" s="112"/>
      <c r="M26" s="112"/>
      <c r="N26" s="112"/>
      <c r="O26" s="112"/>
    </row>
    <row r="27" spans="1:15" ht="26.1" customHeight="1" x14ac:dyDescent="0.2">
      <c r="A27" s="1"/>
      <c r="B27" s="116"/>
      <c r="C27" s="34"/>
      <c r="D27" s="35"/>
      <c r="E27" s="161"/>
      <c r="F27" s="187"/>
      <c r="G27" s="34"/>
      <c r="H27" s="191"/>
      <c r="I27" s="38"/>
      <c r="J27" s="5"/>
      <c r="K27" s="112"/>
      <c r="L27" s="112"/>
      <c r="M27" s="112"/>
      <c r="N27" s="112"/>
      <c r="O27" s="112"/>
    </row>
    <row r="28" spans="1:15" ht="26.1" customHeight="1" x14ac:dyDescent="0.2">
      <c r="A28" s="1"/>
      <c r="B28" s="116"/>
      <c r="C28" s="34"/>
      <c r="D28" s="35"/>
      <c r="E28" s="161"/>
      <c r="F28" s="187"/>
      <c r="G28" s="34"/>
      <c r="H28" s="191"/>
      <c r="I28" s="38"/>
      <c r="J28" s="5"/>
      <c r="K28" s="112"/>
      <c r="L28" s="112"/>
      <c r="M28" s="112"/>
      <c r="N28" s="112"/>
      <c r="O28" s="112"/>
    </row>
    <row r="29" spans="1:15" ht="26.1" customHeight="1" x14ac:dyDescent="0.2">
      <c r="A29" s="1"/>
      <c r="B29" s="116"/>
      <c r="C29" s="34"/>
      <c r="D29" s="35"/>
      <c r="E29" s="161"/>
      <c r="F29" s="187"/>
      <c r="G29" s="34"/>
      <c r="H29" s="191"/>
      <c r="I29" s="38"/>
      <c r="J29" s="5"/>
      <c r="K29" s="112"/>
      <c r="L29" s="112"/>
      <c r="M29" s="112"/>
      <c r="N29" s="112"/>
      <c r="O29" s="112"/>
    </row>
    <row r="30" spans="1:15" ht="26.1" customHeight="1" x14ac:dyDescent="0.2">
      <c r="A30" s="1"/>
      <c r="B30" s="116"/>
      <c r="C30" s="34"/>
      <c r="D30" s="35"/>
      <c r="E30" s="161"/>
      <c r="F30" s="187"/>
      <c r="G30" s="34"/>
      <c r="H30" s="191"/>
      <c r="I30" s="38"/>
      <c r="J30" s="5"/>
      <c r="K30" s="112"/>
      <c r="L30" s="112"/>
      <c r="M30" s="112"/>
      <c r="N30" s="112"/>
      <c r="O30" s="112"/>
    </row>
    <row r="31" spans="1:15" ht="26.1" customHeight="1" x14ac:dyDescent="0.2">
      <c r="A31" s="1"/>
      <c r="B31" s="116"/>
      <c r="C31" s="34"/>
      <c r="D31" s="35"/>
      <c r="E31" s="161"/>
      <c r="F31" s="187"/>
      <c r="G31" s="34"/>
      <c r="H31" s="191"/>
      <c r="I31" s="38"/>
      <c r="J31" s="5"/>
      <c r="K31" s="112"/>
      <c r="L31" s="112"/>
      <c r="M31" s="112"/>
      <c r="N31" s="112"/>
      <c r="O31" s="112"/>
    </row>
    <row r="32" spans="1:15" ht="26.1" customHeight="1" x14ac:dyDescent="0.2">
      <c r="A32" s="1"/>
      <c r="B32" s="116"/>
      <c r="C32" s="34"/>
      <c r="D32" s="35"/>
      <c r="E32" s="161"/>
      <c r="F32" s="187"/>
      <c r="G32" s="34"/>
      <c r="H32" s="191"/>
      <c r="I32" s="38"/>
      <c r="J32" s="5"/>
      <c r="K32" s="112"/>
      <c r="L32" s="112"/>
      <c r="M32" s="112"/>
      <c r="N32" s="112"/>
      <c r="O32" s="112"/>
    </row>
    <row r="33" spans="1:15" ht="26.1" customHeight="1" x14ac:dyDescent="0.2">
      <c r="A33" s="1"/>
      <c r="B33" s="116"/>
      <c r="C33" s="34"/>
      <c r="D33" s="35"/>
      <c r="E33" s="161"/>
      <c r="F33" s="187"/>
      <c r="G33" s="34"/>
      <c r="H33" s="191"/>
      <c r="I33" s="38"/>
      <c r="J33" s="5"/>
      <c r="K33" s="112"/>
      <c r="L33" s="112"/>
      <c r="M33" s="112"/>
      <c r="N33" s="112"/>
      <c r="O33" s="112"/>
    </row>
    <row r="34" spans="1:15" ht="26.1" customHeight="1" x14ac:dyDescent="0.2">
      <c r="A34" s="1"/>
      <c r="B34" s="116"/>
      <c r="C34" s="34"/>
      <c r="D34" s="35"/>
      <c r="E34" s="161"/>
      <c r="F34" s="187"/>
      <c r="G34" s="34"/>
      <c r="H34" s="191"/>
      <c r="I34" s="38"/>
      <c r="J34" s="5"/>
      <c r="K34" s="112"/>
      <c r="L34" s="112"/>
      <c r="M34" s="112"/>
      <c r="N34" s="112"/>
      <c r="O34" s="112"/>
    </row>
    <row r="35" spans="1:15" ht="26.1" customHeight="1" x14ac:dyDescent="0.2">
      <c r="A35" s="1"/>
      <c r="B35" s="116"/>
      <c r="C35" s="34"/>
      <c r="D35" s="35"/>
      <c r="E35" s="161"/>
      <c r="F35" s="187"/>
      <c r="G35" s="34"/>
      <c r="H35" s="191"/>
      <c r="I35" s="38"/>
      <c r="J35" s="5"/>
      <c r="K35" s="112"/>
      <c r="L35" s="112"/>
      <c r="M35" s="112"/>
      <c r="N35" s="112"/>
      <c r="O35" s="112"/>
    </row>
    <row r="36" spans="1:15" ht="26.1" customHeight="1" x14ac:dyDescent="0.2">
      <c r="A36" s="1"/>
      <c r="B36" s="116"/>
      <c r="C36" s="34"/>
      <c r="D36" s="35"/>
      <c r="E36" s="161"/>
      <c r="F36" s="187"/>
      <c r="G36" s="34"/>
      <c r="H36" s="191"/>
      <c r="I36" s="38"/>
      <c r="J36" s="5"/>
      <c r="K36" s="112"/>
      <c r="L36" s="112"/>
      <c r="M36" s="112"/>
      <c r="N36" s="112"/>
      <c r="O36" s="112"/>
    </row>
    <row r="37" spans="1:15" ht="26.1" customHeight="1" x14ac:dyDescent="0.2">
      <c r="A37" s="1"/>
      <c r="B37" s="116"/>
      <c r="C37" s="34"/>
      <c r="D37" s="35"/>
      <c r="E37" s="161"/>
      <c r="F37" s="187"/>
      <c r="G37" s="34"/>
      <c r="H37" s="191"/>
      <c r="I37" s="38"/>
      <c r="J37" s="5"/>
      <c r="K37" s="112"/>
      <c r="L37" s="112"/>
      <c r="M37" s="112"/>
      <c r="N37" s="112"/>
      <c r="O37" s="112"/>
    </row>
    <row r="38" spans="1:15" ht="26.1" customHeight="1" x14ac:dyDescent="0.2">
      <c r="A38" s="1"/>
      <c r="B38" s="116"/>
      <c r="C38" s="34"/>
      <c r="D38" s="35"/>
      <c r="E38" s="161"/>
      <c r="F38" s="187"/>
      <c r="G38" s="34"/>
      <c r="H38" s="191"/>
      <c r="I38" s="38"/>
      <c r="J38" s="5"/>
      <c r="K38" s="112"/>
      <c r="L38" s="112"/>
      <c r="M38" s="112"/>
      <c r="N38" s="112"/>
      <c r="O38" s="112"/>
    </row>
    <row r="39" spans="1:15" ht="26.1" customHeight="1" x14ac:dyDescent="0.2">
      <c r="A39" s="1"/>
      <c r="B39" s="116"/>
      <c r="C39" s="34"/>
      <c r="D39" s="35"/>
      <c r="E39" s="161"/>
      <c r="F39" s="187"/>
      <c r="G39" s="34"/>
      <c r="H39" s="191"/>
      <c r="I39" s="38"/>
      <c r="J39" s="5"/>
      <c r="K39" s="112"/>
      <c r="L39" s="112"/>
      <c r="M39" s="112"/>
      <c r="N39" s="112"/>
      <c r="O39" s="112"/>
    </row>
    <row r="40" spans="1:15" ht="26.1" customHeight="1" x14ac:dyDescent="0.2">
      <c r="A40" s="1"/>
      <c r="B40" s="116"/>
      <c r="C40" s="34"/>
      <c r="D40" s="35"/>
      <c r="E40" s="161"/>
      <c r="F40" s="187"/>
      <c r="G40" s="34"/>
      <c r="H40" s="191"/>
      <c r="I40" s="38"/>
      <c r="J40" s="5"/>
      <c r="K40" s="112"/>
      <c r="L40" s="112"/>
      <c r="M40" s="112"/>
      <c r="N40" s="112"/>
      <c r="O40" s="112"/>
    </row>
    <row r="41" spans="1:15" ht="26.1" customHeight="1" x14ac:dyDescent="0.2">
      <c r="A41" s="1"/>
      <c r="B41" s="116"/>
      <c r="C41" s="34"/>
      <c r="D41" s="35"/>
      <c r="E41" s="161"/>
      <c r="F41" s="187"/>
      <c r="G41" s="34"/>
      <c r="H41" s="191"/>
      <c r="I41" s="38"/>
      <c r="J41" s="5"/>
      <c r="K41" s="112"/>
      <c r="L41" s="112"/>
      <c r="M41" s="112"/>
      <c r="N41" s="112" t="str">
        <f t="shared" si="0"/>
        <v/>
      </c>
      <c r="O41" s="112"/>
    </row>
    <row r="42" spans="1:15" ht="26.1" customHeight="1" x14ac:dyDescent="0.2">
      <c r="A42" s="1"/>
      <c r="B42" s="116"/>
      <c r="C42" s="34"/>
      <c r="D42" s="35"/>
      <c r="E42" s="161"/>
      <c r="F42" s="187"/>
      <c r="G42" s="37"/>
      <c r="H42" s="192"/>
      <c r="I42" s="38"/>
      <c r="J42" s="5"/>
      <c r="K42" s="112"/>
      <c r="L42" s="112"/>
      <c r="M42" s="112"/>
      <c r="N42" s="112" t="str">
        <f>IF(OR(K42="",L42="",M42=""),"",IF(AND(K42="OK",L42="OK",M42="OK"),E42,0))</f>
        <v/>
      </c>
      <c r="O42" s="112"/>
    </row>
    <row r="43" spans="1:15" ht="26.1" customHeight="1" x14ac:dyDescent="0.2">
      <c r="A43" s="1"/>
      <c r="B43" s="116"/>
      <c r="C43" s="34"/>
      <c r="D43" s="35"/>
      <c r="E43" s="161"/>
      <c r="F43" s="187"/>
      <c r="G43" s="34"/>
      <c r="H43" s="191"/>
      <c r="I43" s="38"/>
      <c r="J43" s="5"/>
      <c r="K43" s="112"/>
      <c r="L43" s="112"/>
      <c r="M43" s="112"/>
      <c r="N43" s="112" t="str">
        <f t="shared" ref="N43:N46" si="1">IF(OR(K43="",L43="",M43=""),"",IF(AND(K43="OK",L43="OK",M43="OK"),E43,0))</f>
        <v/>
      </c>
      <c r="O43" s="112"/>
    </row>
    <row r="44" spans="1:15" ht="26.1" customHeight="1" x14ac:dyDescent="0.2">
      <c r="A44" s="1"/>
      <c r="B44" s="116"/>
      <c r="C44" s="36"/>
      <c r="D44" s="35"/>
      <c r="E44" s="161"/>
      <c r="F44" s="187"/>
      <c r="G44" s="37"/>
      <c r="H44" s="192"/>
      <c r="I44" s="38"/>
      <c r="J44" s="5"/>
      <c r="K44" s="112"/>
      <c r="L44" s="112"/>
      <c r="M44" s="112"/>
      <c r="N44" s="112" t="str">
        <f t="shared" si="1"/>
        <v/>
      </c>
      <c r="O44" s="112"/>
    </row>
    <row r="45" spans="1:15" ht="26.1" customHeight="1" x14ac:dyDescent="0.2">
      <c r="A45" s="1"/>
      <c r="B45" s="116"/>
      <c r="C45" s="36"/>
      <c r="D45" s="35"/>
      <c r="E45" s="161"/>
      <c r="F45" s="187"/>
      <c r="G45" s="36"/>
      <c r="H45" s="192"/>
      <c r="I45" s="38"/>
      <c r="J45" s="2"/>
      <c r="K45" s="112"/>
      <c r="L45" s="112"/>
      <c r="M45" s="112"/>
      <c r="N45" s="112" t="str">
        <f t="shared" si="1"/>
        <v/>
      </c>
      <c r="O45" s="112"/>
    </row>
    <row r="46" spans="1:15" ht="26.1" customHeight="1" x14ac:dyDescent="0.2">
      <c r="A46" s="1"/>
      <c r="B46" s="116"/>
      <c r="C46" s="36"/>
      <c r="D46" s="35"/>
      <c r="E46" s="161"/>
      <c r="F46" s="187"/>
      <c r="G46" s="36"/>
      <c r="H46" s="192"/>
      <c r="I46" s="38"/>
      <c r="J46" s="1"/>
      <c r="K46" s="112"/>
      <c r="L46" s="112"/>
      <c r="M46" s="112"/>
      <c r="N46" s="112" t="str">
        <f t="shared" si="1"/>
        <v/>
      </c>
      <c r="O46" s="112"/>
    </row>
    <row r="47" spans="1:15" ht="26.1" customHeight="1" thickBot="1" x14ac:dyDescent="0.25">
      <c r="A47" s="1"/>
      <c r="B47" s="117"/>
      <c r="C47" s="39"/>
      <c r="D47" s="40"/>
      <c r="E47" s="162"/>
      <c r="F47" s="188"/>
      <c r="G47" s="39"/>
      <c r="H47" s="193"/>
      <c r="I47" s="41"/>
      <c r="J47" s="1"/>
      <c r="K47" s="112"/>
      <c r="L47" s="112"/>
      <c r="M47" s="112"/>
      <c r="N47" s="112" t="str">
        <f>IF(OR(K47="",L47="",M47=""),"",IF(AND(K47="OK",L47="OK",M47="OK"),E47,0))</f>
        <v/>
      </c>
      <c r="O47" s="112"/>
    </row>
    <row r="48" spans="1:15" ht="15.75" thickBot="1" x14ac:dyDescent="0.3">
      <c r="A48" s="1"/>
      <c r="B48" s="235" t="s">
        <v>23</v>
      </c>
      <c r="C48" s="236"/>
      <c r="D48" s="118">
        <f>SUM(D12:D47)</f>
        <v>0</v>
      </c>
      <c r="E48" s="1"/>
      <c r="F48" s="1"/>
      <c r="G48" s="1"/>
      <c r="H48" s="1"/>
      <c r="I48" s="1"/>
      <c r="J48" s="1"/>
      <c r="K48" s="1"/>
      <c r="L48" s="1"/>
      <c r="M48" s="1" t="s">
        <v>102</v>
      </c>
      <c r="N48" s="113">
        <f>SUM(N13:N47)</f>
        <v>0</v>
      </c>
      <c r="O48" s="1"/>
    </row>
    <row r="49" spans="1:15" x14ac:dyDescent="0.2">
      <c r="A49" s="1"/>
      <c r="B49" s="1"/>
      <c r="C49" s="1"/>
      <c r="D49" s="1"/>
      <c r="E49" s="1"/>
      <c r="F49" s="1"/>
      <c r="G49" s="1"/>
      <c r="H49" s="1"/>
      <c r="I49" s="1"/>
      <c r="J49" s="1"/>
      <c r="K49" s="1"/>
      <c r="L49" s="1"/>
      <c r="M49" s="1"/>
      <c r="O49" s="1"/>
    </row>
    <row r="50" spans="1:15" x14ac:dyDescent="0.2">
      <c r="A50" s="1"/>
      <c r="B50" s="1"/>
      <c r="C50" s="1"/>
      <c r="D50" s="1"/>
      <c r="E50" s="1"/>
      <c r="F50" s="1"/>
      <c r="G50" s="1"/>
      <c r="H50" s="1"/>
      <c r="I50" s="1"/>
      <c r="J50" s="1"/>
      <c r="K50" s="1"/>
      <c r="L50" s="1"/>
      <c r="M50" s="1"/>
      <c r="N50" s="1"/>
      <c r="O50" s="1"/>
    </row>
    <row r="51" spans="1:15" x14ac:dyDescent="0.2">
      <c r="A51" s="1"/>
      <c r="B51" s="1"/>
      <c r="C51" s="1"/>
      <c r="D51" s="1"/>
      <c r="E51" s="1"/>
      <c r="F51" s="1"/>
      <c r="G51" s="1"/>
      <c r="H51" s="1"/>
      <c r="I51" s="1"/>
      <c r="J51" s="1"/>
      <c r="K51" s="1"/>
      <c r="L51" s="1"/>
      <c r="M51" s="1"/>
      <c r="N51" s="1"/>
      <c r="O51" s="1"/>
    </row>
    <row r="52" spans="1:15" x14ac:dyDescent="0.2">
      <c r="A52" s="1"/>
      <c r="B52" s="1"/>
      <c r="C52" s="1"/>
      <c r="D52" s="1"/>
      <c r="E52" s="1"/>
      <c r="F52" s="1"/>
      <c r="G52" s="1"/>
      <c r="H52" s="1"/>
      <c r="I52" s="1"/>
      <c r="J52" s="1"/>
      <c r="K52" s="1"/>
      <c r="L52" s="1"/>
      <c r="M52" s="1"/>
      <c r="N52" s="1"/>
      <c r="O52" s="1"/>
    </row>
    <row r="53" spans="1:15" x14ac:dyDescent="0.2">
      <c r="A53" s="1"/>
      <c r="B53" s="1"/>
      <c r="C53" s="1"/>
      <c r="D53" s="1"/>
      <c r="E53" s="1"/>
      <c r="F53" s="1"/>
      <c r="G53" s="1"/>
      <c r="H53" s="1"/>
      <c r="I53" s="1"/>
      <c r="J53" s="1"/>
      <c r="K53" s="1"/>
      <c r="L53" s="1"/>
      <c r="M53" s="1"/>
      <c r="N53" s="1"/>
      <c r="O53" s="1"/>
    </row>
    <row r="54" spans="1:15" x14ac:dyDescent="0.2">
      <c r="A54" s="1"/>
      <c r="B54" s="1"/>
      <c r="C54" s="1"/>
      <c r="D54" s="1"/>
      <c r="E54" s="1"/>
      <c r="F54" s="1"/>
      <c r="G54" s="1"/>
      <c r="H54" s="1"/>
      <c r="I54" s="1"/>
      <c r="J54" s="1"/>
      <c r="K54" s="1"/>
      <c r="L54" s="1"/>
      <c r="M54" s="1"/>
      <c r="N54" s="1"/>
      <c r="O54" s="1"/>
    </row>
    <row r="55" spans="1:15" x14ac:dyDescent="0.2">
      <c r="A55" s="1"/>
      <c r="B55" s="1"/>
      <c r="C55" s="1"/>
      <c r="D55" s="1"/>
      <c r="E55" s="1"/>
      <c r="F55" s="1"/>
      <c r="G55" s="1"/>
      <c r="H55" s="1"/>
      <c r="I55" s="1"/>
      <c r="J55" s="1"/>
      <c r="K55" s="1"/>
      <c r="L55" s="1"/>
      <c r="M55" s="1"/>
      <c r="N55" s="1"/>
      <c r="O55" s="1"/>
    </row>
    <row r="56" spans="1:15" x14ac:dyDescent="0.2">
      <c r="A56" s="1"/>
      <c r="B56" s="1"/>
      <c r="C56" s="1"/>
      <c r="D56" s="1"/>
      <c r="E56" s="1"/>
      <c r="F56" s="1"/>
      <c r="G56" s="1"/>
      <c r="H56" s="1"/>
      <c r="I56" s="1"/>
      <c r="J56" s="1"/>
      <c r="K56" s="1"/>
      <c r="L56" s="1"/>
      <c r="M56" s="1"/>
      <c r="N56" s="1"/>
      <c r="O56" s="1"/>
    </row>
    <row r="57" spans="1:15" x14ac:dyDescent="0.2">
      <c r="A57" s="1"/>
      <c r="B57" s="1"/>
      <c r="C57" s="1"/>
      <c r="D57" s="1"/>
      <c r="E57" s="1"/>
      <c r="F57" s="1"/>
      <c r="G57" s="1"/>
      <c r="H57" s="1"/>
      <c r="I57" s="1"/>
      <c r="J57" s="1"/>
      <c r="K57" s="1"/>
      <c r="L57" s="1"/>
      <c r="M57" s="1"/>
      <c r="N57" s="1"/>
      <c r="O57" s="1"/>
    </row>
  </sheetData>
  <dataConsolidate/>
  <mergeCells count="7">
    <mergeCell ref="B1:G2"/>
    <mergeCell ref="B3:G3"/>
    <mergeCell ref="B5:H5"/>
    <mergeCell ref="B48:C48"/>
    <mergeCell ref="K11:O11"/>
    <mergeCell ref="B4:G4"/>
    <mergeCell ref="B6:G6"/>
  </mergeCells>
  <dataValidations count="2">
    <dataValidation type="list" allowBlank="1" showInputMessage="1" showErrorMessage="1" sqref="E12:E13">
      <formula1>partenaire</formula1>
    </dataValidation>
    <dataValidation type="list" allowBlank="1" showInputMessage="1" showErrorMessage="1" sqref="K14:M47">
      <formula1>analyse_FAM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 Liste _Partenaires'!$D$10:$D$20</xm:f>
          </x14:formula1>
          <xm:sqref>E14:E47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opLeftCell="A10" zoomScale="80" zoomScaleNormal="80" workbookViewId="0">
      <selection activeCell="E16" sqref="E16"/>
    </sheetView>
  </sheetViews>
  <sheetFormatPr baseColWidth="10" defaultRowHeight="12.75" x14ac:dyDescent="0.2"/>
  <cols>
    <col min="1" max="1" width="5.85546875" style="1" customWidth="1"/>
    <col min="2" max="2" width="31.85546875" customWidth="1"/>
    <col min="3" max="3" width="29.7109375" customWidth="1"/>
    <col min="4" max="4" width="23.5703125" customWidth="1"/>
    <col min="5" max="5" width="35.7109375" customWidth="1"/>
    <col min="6" max="6" width="39.42578125" customWidth="1"/>
    <col min="7" max="7" width="22.140625" customWidth="1"/>
    <col min="8" max="8" width="17.5703125" customWidth="1"/>
    <col min="9" max="9" width="31.140625" customWidth="1"/>
    <col min="10" max="10" width="24.5703125" customWidth="1"/>
    <col min="11" max="11" width="29.42578125" customWidth="1"/>
    <col min="12" max="12" width="27.7109375" customWidth="1"/>
    <col min="17" max="17" width="27.28515625" customWidth="1"/>
    <col min="18" max="18" width="16.5703125" customWidth="1"/>
  </cols>
  <sheetData>
    <row r="1" spans="1:20" s="44" customFormat="1" ht="53.25" customHeight="1" x14ac:dyDescent="0.25">
      <c r="A1" s="42"/>
      <c r="B1" s="43"/>
      <c r="C1" s="43"/>
      <c r="D1" s="43"/>
      <c r="E1" s="43"/>
      <c r="F1" s="257" t="s">
        <v>69</v>
      </c>
      <c r="G1" s="257"/>
      <c r="H1" s="257"/>
      <c r="I1" s="257"/>
      <c r="J1" s="3"/>
      <c r="K1" s="3"/>
      <c r="L1" s="3"/>
      <c r="M1" s="3"/>
      <c r="N1" s="3"/>
      <c r="O1" s="3"/>
      <c r="P1" s="3"/>
      <c r="Q1" s="42"/>
      <c r="R1" s="42"/>
      <c r="S1" s="42"/>
      <c r="T1" s="42"/>
    </row>
    <row r="2" spans="1:20" x14ac:dyDescent="0.2">
      <c r="B2" s="1"/>
      <c r="C2" s="1"/>
      <c r="D2" s="1"/>
      <c r="E2" s="1"/>
      <c r="F2" s="1"/>
      <c r="G2" s="1"/>
      <c r="H2" s="1"/>
      <c r="I2" s="1"/>
      <c r="J2" s="1"/>
      <c r="K2" s="1"/>
      <c r="L2" s="1"/>
      <c r="M2" s="1"/>
      <c r="N2" s="1"/>
      <c r="O2" s="1"/>
      <c r="P2" s="1"/>
      <c r="Q2" s="1"/>
      <c r="R2" s="1"/>
    </row>
    <row r="3" spans="1:20" x14ac:dyDescent="0.2">
      <c r="D3" s="1"/>
      <c r="E3" s="1"/>
      <c r="F3" s="1"/>
      <c r="G3" s="1"/>
      <c r="H3" s="1"/>
      <c r="I3" s="1"/>
      <c r="J3" s="1"/>
      <c r="K3" s="1"/>
      <c r="L3" s="1"/>
      <c r="M3" s="1"/>
      <c r="N3" s="1"/>
      <c r="O3" s="1"/>
      <c r="P3" s="1"/>
      <c r="Q3" s="1"/>
      <c r="R3" s="1"/>
    </row>
    <row r="4" spans="1:20" ht="18.75" x14ac:dyDescent="0.2">
      <c r="B4" s="144" t="s">
        <v>90</v>
      </c>
      <c r="C4" s="144"/>
      <c r="D4" s="1"/>
      <c r="E4" s="1"/>
      <c r="F4" s="1"/>
      <c r="G4" s="1"/>
      <c r="H4" s="1"/>
      <c r="I4" s="1"/>
      <c r="J4" s="1"/>
      <c r="K4" s="1"/>
      <c r="L4" s="1"/>
      <c r="M4" s="1"/>
      <c r="N4" s="1"/>
      <c r="O4" s="1"/>
      <c r="P4" s="1"/>
      <c r="Q4" s="1"/>
      <c r="R4" s="1"/>
    </row>
    <row r="5" spans="1:20" ht="18.75" x14ac:dyDescent="0.2">
      <c r="B5" s="144" t="s">
        <v>91</v>
      </c>
      <c r="C5" s="144"/>
      <c r="D5" s="1"/>
      <c r="E5" s="1"/>
      <c r="F5" s="1"/>
      <c r="G5" s="1"/>
      <c r="H5" s="1"/>
      <c r="I5" s="1"/>
      <c r="J5" s="1"/>
      <c r="K5" s="1"/>
      <c r="L5" s="1"/>
      <c r="M5" s="1"/>
      <c r="N5" s="1"/>
      <c r="O5" s="1"/>
      <c r="P5" s="1"/>
      <c r="Q5" s="1"/>
      <c r="R5" s="1"/>
    </row>
    <row r="6" spans="1:20" x14ac:dyDescent="0.2">
      <c r="B6" s="1"/>
      <c r="C6" s="1"/>
      <c r="D6" s="1"/>
      <c r="E6" s="1"/>
      <c r="F6" s="1"/>
      <c r="G6" s="1"/>
      <c r="H6" s="1"/>
      <c r="I6" s="1"/>
      <c r="J6" s="1"/>
      <c r="K6" s="1"/>
      <c r="L6" s="1"/>
      <c r="M6" s="1"/>
      <c r="N6" s="1"/>
      <c r="O6" s="1"/>
      <c r="P6" s="1"/>
      <c r="Q6" s="1"/>
      <c r="R6" s="1"/>
      <c r="S6" s="1"/>
      <c r="T6" s="1"/>
    </row>
    <row r="7" spans="1:20" s="46" customFormat="1" ht="15.75" x14ac:dyDescent="0.2">
      <c r="A7" s="45"/>
      <c r="B7" s="206" t="s">
        <v>70</v>
      </c>
      <c r="C7" s="206"/>
      <c r="D7" s="260"/>
      <c r="E7" s="260"/>
      <c r="F7" s="260"/>
      <c r="G7" s="260"/>
      <c r="H7" s="260"/>
      <c r="I7" s="260"/>
      <c r="J7" s="260"/>
      <c r="K7" s="260"/>
      <c r="L7" s="260"/>
      <c r="M7" s="120"/>
      <c r="N7" s="120"/>
      <c r="O7" s="258"/>
      <c r="P7" s="258"/>
      <c r="Q7" s="45"/>
      <c r="R7" s="45"/>
      <c r="S7" s="1"/>
      <c r="T7" s="1"/>
    </row>
    <row r="8" spans="1:20" ht="15.75" x14ac:dyDescent="0.2">
      <c r="A8" s="9"/>
      <c r="B8" s="261" t="s">
        <v>107</v>
      </c>
      <c r="C8" s="261"/>
      <c r="D8" s="262"/>
      <c r="E8" s="262"/>
      <c r="F8" s="262"/>
      <c r="G8" s="262"/>
      <c r="H8" s="262"/>
      <c r="I8" s="262"/>
      <c r="J8" s="262"/>
      <c r="K8" s="262"/>
      <c r="L8" s="262"/>
      <c r="M8" s="48"/>
      <c r="N8" s="48"/>
      <c r="O8" s="259"/>
      <c r="P8" s="259"/>
      <c r="Q8" s="1"/>
      <c r="R8" s="1"/>
      <c r="S8" s="1"/>
      <c r="T8" s="1"/>
    </row>
    <row r="9" spans="1:20" ht="15.75" x14ac:dyDescent="0.2">
      <c r="A9" s="9"/>
      <c r="B9" s="261" t="s">
        <v>92</v>
      </c>
      <c r="C9" s="261"/>
      <c r="D9" s="262"/>
      <c r="E9" s="262"/>
      <c r="F9" s="262"/>
      <c r="G9" s="262"/>
      <c r="H9" s="262"/>
      <c r="I9" s="262"/>
      <c r="J9" s="262"/>
      <c r="K9" s="262"/>
      <c r="L9" s="262"/>
      <c r="M9" s="47"/>
      <c r="N9" s="47"/>
      <c r="O9" s="47"/>
      <c r="P9" s="47"/>
      <c r="Q9" s="1"/>
      <c r="R9" s="1"/>
      <c r="S9" s="1"/>
      <c r="T9" s="1"/>
    </row>
    <row r="10" spans="1:20" ht="18" customHeight="1" x14ac:dyDescent="0.2">
      <c r="A10" s="9"/>
      <c r="B10" s="261" t="s">
        <v>78</v>
      </c>
      <c r="C10" s="261"/>
      <c r="D10" s="262"/>
      <c r="E10" s="262"/>
      <c r="F10" s="262"/>
      <c r="G10" s="262"/>
      <c r="H10" s="262"/>
      <c r="I10" s="262"/>
      <c r="J10" s="262"/>
      <c r="K10" s="262"/>
      <c r="L10" s="262"/>
      <c r="M10" s="47"/>
      <c r="N10" s="47"/>
      <c r="O10" s="47"/>
      <c r="P10" s="47"/>
      <c r="Q10" s="1"/>
      <c r="R10" s="1"/>
      <c r="S10" s="1"/>
      <c r="T10" s="1"/>
    </row>
    <row r="11" spans="1:20" ht="15.75" customHeight="1" x14ac:dyDescent="0.2">
      <c r="A11" s="9"/>
      <c r="B11" s="48"/>
      <c r="C11" s="48"/>
      <c r="D11" s="48"/>
      <c r="E11" s="48"/>
      <c r="F11" s="48"/>
      <c r="G11" s="48"/>
      <c r="H11" s="48"/>
      <c r="I11" s="48"/>
      <c r="J11" s="259"/>
      <c r="K11" s="259"/>
      <c r="L11" s="259"/>
      <c r="M11" s="259"/>
      <c r="N11" s="259"/>
      <c r="O11" s="259"/>
      <c r="P11" s="259"/>
      <c r="Q11" s="1"/>
      <c r="R11" s="1"/>
      <c r="S11" s="1"/>
      <c r="T11" s="1"/>
    </row>
    <row r="12" spans="1:20" ht="14.25" customHeight="1" x14ac:dyDescent="0.2">
      <c r="A12" s="9"/>
      <c r="B12" s="20" t="s">
        <v>15</v>
      </c>
      <c r="C12" s="110" t="s">
        <v>16</v>
      </c>
      <c r="D12" s="167" t="s">
        <v>56</v>
      </c>
      <c r="E12" s="165" t="s">
        <v>101</v>
      </c>
      <c r="G12" s="48"/>
      <c r="H12" s="48"/>
      <c r="I12" s="48"/>
      <c r="J12" s="47"/>
      <c r="K12" s="47"/>
      <c r="L12" s="47"/>
      <c r="M12" s="47"/>
      <c r="N12" s="47"/>
      <c r="O12" s="47"/>
      <c r="P12" s="47"/>
      <c r="Q12" s="1"/>
      <c r="R12" s="1"/>
      <c r="S12" s="1"/>
      <c r="T12" s="1"/>
    </row>
    <row r="13" spans="1:20" ht="14.25" customHeight="1" thickBot="1" x14ac:dyDescent="0.25">
      <c r="D13" s="48"/>
      <c r="E13" s="48"/>
      <c r="F13" s="48"/>
      <c r="G13" s="48"/>
      <c r="H13" s="48"/>
      <c r="I13" s="48"/>
      <c r="J13" s="259"/>
      <c r="K13" s="259"/>
      <c r="L13" s="259"/>
      <c r="M13" s="259"/>
      <c r="N13" s="259"/>
      <c r="O13" s="259"/>
      <c r="P13" s="259"/>
      <c r="Q13" s="1"/>
      <c r="R13" s="1"/>
      <c r="S13" s="1"/>
      <c r="T13" s="1"/>
    </row>
    <row r="14" spans="1:20" ht="57" customHeight="1" thickBot="1" x14ac:dyDescent="0.25">
      <c r="B14" s="245" t="s">
        <v>75</v>
      </c>
      <c r="C14" s="246"/>
      <c r="D14" s="246"/>
      <c r="E14" s="252" t="s">
        <v>59</v>
      </c>
      <c r="F14" s="254"/>
      <c r="G14" s="246"/>
      <c r="H14" s="246"/>
      <c r="I14" s="253"/>
      <c r="J14" s="252" t="s">
        <v>60</v>
      </c>
      <c r="K14" s="246"/>
      <c r="L14" s="253"/>
      <c r="M14" s="1"/>
      <c r="N14" s="247" t="s">
        <v>65</v>
      </c>
      <c r="O14" s="248"/>
      <c r="P14" s="248"/>
      <c r="Q14" s="248"/>
      <c r="R14" s="249"/>
      <c r="S14" s="1"/>
      <c r="T14" s="1"/>
    </row>
    <row r="15" spans="1:20" ht="77.25" customHeight="1" thickBot="1" x14ac:dyDescent="0.25">
      <c r="B15" s="51" t="s">
        <v>71</v>
      </c>
      <c r="C15" s="148" t="s">
        <v>100</v>
      </c>
      <c r="D15" s="148" t="s">
        <v>77</v>
      </c>
      <c r="E15" s="173" t="s">
        <v>20</v>
      </c>
      <c r="F15" s="108" t="s">
        <v>58</v>
      </c>
      <c r="G15" s="121" t="s">
        <v>72</v>
      </c>
      <c r="H15" s="148" t="s">
        <v>73</v>
      </c>
      <c r="I15" s="108" t="s">
        <v>74</v>
      </c>
      <c r="J15" s="10" t="s">
        <v>24</v>
      </c>
      <c r="K15" s="11" t="s">
        <v>76</v>
      </c>
      <c r="L15" s="147" t="s">
        <v>105</v>
      </c>
      <c r="M15" s="1"/>
      <c r="N15" s="114" t="s">
        <v>59</v>
      </c>
      <c r="O15" s="114" t="s">
        <v>60</v>
      </c>
      <c r="P15" s="114" t="s">
        <v>61</v>
      </c>
      <c r="Q15" s="114" t="s">
        <v>62</v>
      </c>
      <c r="R15" s="114" t="s">
        <v>63</v>
      </c>
      <c r="S15" s="1"/>
      <c r="T15" s="1"/>
    </row>
    <row r="16" spans="1:20" ht="26.25" customHeight="1" x14ac:dyDescent="0.2">
      <c r="B16" s="157"/>
      <c r="C16" s="157" t="s">
        <v>64</v>
      </c>
      <c r="D16" s="56"/>
      <c r="E16" s="172"/>
      <c r="F16" s="52"/>
      <c r="G16" s="122"/>
      <c r="H16" s="53"/>
      <c r="I16" s="53"/>
      <c r="J16" s="169"/>
      <c r="K16" s="194"/>
      <c r="L16" s="195"/>
      <c r="M16" s="1"/>
      <c r="N16" s="112"/>
      <c r="O16" s="112"/>
      <c r="P16" s="112"/>
      <c r="Q16" s="112"/>
      <c r="R16" s="112"/>
      <c r="S16" s="1"/>
      <c r="T16" s="1"/>
    </row>
    <row r="17" spans="2:20" x14ac:dyDescent="0.2">
      <c r="B17" s="157"/>
      <c r="C17" s="157"/>
      <c r="D17" s="56"/>
      <c r="E17" s="163"/>
      <c r="F17" s="54"/>
      <c r="G17" s="123"/>
      <c r="H17" s="55"/>
      <c r="I17" s="55"/>
      <c r="J17" s="170"/>
      <c r="K17" s="56"/>
      <c r="L17" s="196"/>
      <c r="M17" s="1"/>
      <c r="N17" s="112"/>
      <c r="O17" s="112"/>
      <c r="P17" s="112"/>
      <c r="Q17" s="112" t="s">
        <v>64</v>
      </c>
      <c r="R17" s="112"/>
      <c r="S17" s="1"/>
      <c r="T17" s="1"/>
    </row>
    <row r="18" spans="2:20" x14ac:dyDescent="0.2">
      <c r="B18" s="157"/>
      <c r="C18" s="157"/>
      <c r="D18" s="56"/>
      <c r="E18" s="163"/>
      <c r="F18" s="54"/>
      <c r="G18" s="123"/>
      <c r="H18" s="55"/>
      <c r="I18" s="55"/>
      <c r="J18" s="170"/>
      <c r="K18" s="56"/>
      <c r="L18" s="196"/>
      <c r="M18" s="1"/>
      <c r="N18" s="112"/>
      <c r="O18" s="112"/>
      <c r="P18" s="112"/>
      <c r="Q18" s="112" t="s">
        <v>64</v>
      </c>
      <c r="R18" s="112"/>
      <c r="S18" s="1"/>
      <c r="T18" s="1"/>
    </row>
    <row r="19" spans="2:20" x14ac:dyDescent="0.2">
      <c r="B19" s="157"/>
      <c r="C19" s="157"/>
      <c r="D19" s="56"/>
      <c r="E19" s="163"/>
      <c r="F19" s="54"/>
      <c r="G19" s="123"/>
      <c r="H19" s="55"/>
      <c r="I19" s="55"/>
      <c r="J19" s="170"/>
      <c r="K19" s="56"/>
      <c r="L19" s="196"/>
      <c r="M19" s="1"/>
      <c r="N19" s="112"/>
      <c r="O19" s="112"/>
      <c r="P19" s="112"/>
      <c r="Q19" s="112" t="s">
        <v>64</v>
      </c>
      <c r="R19" s="112"/>
      <c r="S19" s="1"/>
      <c r="T19" s="1"/>
    </row>
    <row r="20" spans="2:20" x14ac:dyDescent="0.2">
      <c r="B20" s="157"/>
      <c r="C20" s="157"/>
      <c r="D20" s="56"/>
      <c r="E20" s="163"/>
      <c r="F20" s="54"/>
      <c r="G20" s="123"/>
      <c r="H20" s="55"/>
      <c r="I20" s="55"/>
      <c r="J20" s="170"/>
      <c r="K20" s="56"/>
      <c r="L20" s="196"/>
      <c r="M20" s="1"/>
      <c r="N20" s="112"/>
      <c r="O20" s="112"/>
      <c r="P20" s="112"/>
      <c r="Q20" s="112" t="s">
        <v>64</v>
      </c>
      <c r="R20" s="112"/>
      <c r="S20" s="1"/>
      <c r="T20" s="1"/>
    </row>
    <row r="21" spans="2:20" x14ac:dyDescent="0.2">
      <c r="B21" s="157"/>
      <c r="C21" s="157"/>
      <c r="D21" s="56"/>
      <c r="E21" s="163"/>
      <c r="F21" s="54"/>
      <c r="G21" s="123"/>
      <c r="H21" s="55"/>
      <c r="I21" s="55"/>
      <c r="J21" s="170"/>
      <c r="K21" s="56"/>
      <c r="L21" s="196"/>
      <c r="M21" s="1"/>
      <c r="N21" s="112"/>
      <c r="O21" s="112"/>
      <c r="P21" s="112"/>
      <c r="Q21" s="112" t="s">
        <v>64</v>
      </c>
      <c r="R21" s="112"/>
      <c r="S21" s="1"/>
      <c r="T21" s="1"/>
    </row>
    <row r="22" spans="2:20" x14ac:dyDescent="0.2">
      <c r="B22" s="157"/>
      <c r="C22" s="157"/>
      <c r="D22" s="56"/>
      <c r="E22" s="163"/>
      <c r="F22" s="54"/>
      <c r="G22" s="123"/>
      <c r="H22" s="53"/>
      <c r="I22" s="55"/>
      <c r="J22" s="170"/>
      <c r="K22" s="56"/>
      <c r="L22" s="196"/>
      <c r="M22" s="1"/>
      <c r="N22" s="112"/>
      <c r="O22" s="112"/>
      <c r="P22" s="112"/>
      <c r="Q22" s="112" t="s">
        <v>64</v>
      </c>
      <c r="R22" s="112"/>
      <c r="S22" s="1"/>
      <c r="T22" s="1"/>
    </row>
    <row r="23" spans="2:20" x14ac:dyDescent="0.2">
      <c r="B23" s="157"/>
      <c r="C23" s="157"/>
      <c r="D23" s="56"/>
      <c r="E23" s="163"/>
      <c r="F23" s="54"/>
      <c r="G23" s="123"/>
      <c r="H23" s="55"/>
      <c r="I23" s="55"/>
      <c r="J23" s="170"/>
      <c r="K23" s="56"/>
      <c r="L23" s="196"/>
      <c r="M23" s="1"/>
      <c r="N23" s="112"/>
      <c r="O23" s="112"/>
      <c r="P23" s="112"/>
      <c r="Q23" s="112" t="s">
        <v>64</v>
      </c>
      <c r="R23" s="112"/>
      <c r="S23" s="1"/>
      <c r="T23" s="1"/>
    </row>
    <row r="24" spans="2:20" x14ac:dyDescent="0.2">
      <c r="B24" s="157"/>
      <c r="C24" s="157"/>
      <c r="D24" s="56"/>
      <c r="E24" s="163"/>
      <c r="F24" s="54"/>
      <c r="G24" s="123"/>
      <c r="H24" s="55"/>
      <c r="I24" s="55"/>
      <c r="J24" s="170"/>
      <c r="K24" s="56"/>
      <c r="L24" s="196"/>
      <c r="M24" s="1"/>
      <c r="N24" s="112"/>
      <c r="O24" s="112"/>
      <c r="P24" s="112"/>
      <c r="Q24" s="112" t="s">
        <v>64</v>
      </c>
      <c r="R24" s="112"/>
      <c r="S24" s="1"/>
      <c r="T24" s="1"/>
    </row>
    <row r="25" spans="2:20" x14ac:dyDescent="0.2">
      <c r="B25" s="157"/>
      <c r="C25" s="157"/>
      <c r="D25" s="56"/>
      <c r="E25" s="163"/>
      <c r="F25" s="54"/>
      <c r="G25" s="123"/>
      <c r="H25" s="55"/>
      <c r="I25" s="55"/>
      <c r="J25" s="170"/>
      <c r="K25" s="56"/>
      <c r="L25" s="196"/>
      <c r="M25" s="1"/>
      <c r="N25" s="112"/>
      <c r="O25" s="112"/>
      <c r="P25" s="112"/>
      <c r="Q25" s="112" t="s">
        <v>64</v>
      </c>
      <c r="R25" s="112"/>
      <c r="S25" s="1"/>
      <c r="T25" s="1"/>
    </row>
    <row r="26" spans="2:20" x14ac:dyDescent="0.2">
      <c r="B26" s="157"/>
      <c r="C26" s="157"/>
      <c r="D26" s="56"/>
      <c r="E26" s="163"/>
      <c r="F26" s="54"/>
      <c r="G26" s="123"/>
      <c r="H26" s="55"/>
      <c r="I26" s="55"/>
      <c r="J26" s="170"/>
      <c r="K26" s="56"/>
      <c r="L26" s="196"/>
      <c r="M26" s="1"/>
      <c r="N26" s="112"/>
      <c r="O26" s="112"/>
      <c r="P26" s="112"/>
      <c r="Q26" s="112" t="s">
        <v>64</v>
      </c>
      <c r="R26" s="112"/>
      <c r="S26" s="1"/>
      <c r="T26" s="1"/>
    </row>
    <row r="27" spans="2:20" x14ac:dyDescent="0.2">
      <c r="B27" s="157"/>
      <c r="C27" s="157"/>
      <c r="D27" s="56"/>
      <c r="E27" s="163"/>
      <c r="F27" s="54"/>
      <c r="G27" s="123"/>
      <c r="H27" s="53"/>
      <c r="I27" s="55"/>
      <c r="J27" s="170"/>
      <c r="K27" s="56"/>
      <c r="L27" s="196"/>
      <c r="M27" s="1"/>
      <c r="N27" s="112"/>
      <c r="O27" s="112"/>
      <c r="P27" s="112"/>
      <c r="Q27" s="112" t="s">
        <v>64</v>
      </c>
      <c r="R27" s="112"/>
      <c r="S27" s="1"/>
      <c r="T27" s="1"/>
    </row>
    <row r="28" spans="2:20" x14ac:dyDescent="0.2">
      <c r="B28" s="157"/>
      <c r="C28" s="157"/>
      <c r="D28" s="56"/>
      <c r="E28" s="163"/>
      <c r="F28" s="54"/>
      <c r="G28" s="123"/>
      <c r="H28" s="55"/>
      <c r="I28" s="55"/>
      <c r="J28" s="170"/>
      <c r="K28" s="56"/>
      <c r="L28" s="196"/>
      <c r="M28" s="1"/>
      <c r="N28" s="112"/>
      <c r="O28" s="112"/>
      <c r="P28" s="112"/>
      <c r="Q28" s="112" t="s">
        <v>64</v>
      </c>
      <c r="R28" s="112"/>
      <c r="S28" s="1"/>
      <c r="T28" s="1"/>
    </row>
    <row r="29" spans="2:20" x14ac:dyDescent="0.2">
      <c r="B29" s="157"/>
      <c r="C29" s="157"/>
      <c r="D29" s="56"/>
      <c r="E29" s="163"/>
      <c r="F29" s="54"/>
      <c r="G29" s="123"/>
      <c r="H29" s="55"/>
      <c r="I29" s="55"/>
      <c r="J29" s="170"/>
      <c r="K29" s="56"/>
      <c r="L29" s="196"/>
      <c r="M29" s="1"/>
      <c r="N29" s="112"/>
      <c r="O29" s="112"/>
      <c r="P29" s="112"/>
      <c r="Q29" s="112" t="s">
        <v>64</v>
      </c>
      <c r="R29" s="112"/>
      <c r="S29" s="1"/>
      <c r="T29" s="1"/>
    </row>
    <row r="30" spans="2:20" x14ac:dyDescent="0.2">
      <c r="B30" s="157"/>
      <c r="C30" s="157"/>
      <c r="D30" s="56"/>
      <c r="E30" s="163"/>
      <c r="F30" s="54"/>
      <c r="G30" s="123"/>
      <c r="H30" s="55"/>
      <c r="I30" s="55"/>
      <c r="J30" s="170"/>
      <c r="K30" s="56"/>
      <c r="L30" s="196"/>
      <c r="M30" s="1"/>
      <c r="N30" s="112"/>
      <c r="O30" s="112"/>
      <c r="P30" s="112"/>
      <c r="Q30" s="112"/>
      <c r="R30" s="112"/>
      <c r="S30" s="1"/>
      <c r="T30" s="1"/>
    </row>
    <row r="31" spans="2:20" x14ac:dyDescent="0.2">
      <c r="B31" s="157"/>
      <c r="C31" s="157"/>
      <c r="D31" s="56"/>
      <c r="E31" s="163"/>
      <c r="F31" s="54"/>
      <c r="G31" s="123"/>
      <c r="H31" s="55"/>
      <c r="I31" s="55"/>
      <c r="J31" s="170"/>
      <c r="K31" s="56"/>
      <c r="L31" s="196"/>
      <c r="M31" s="1"/>
      <c r="N31" s="112"/>
      <c r="O31" s="112"/>
      <c r="P31" s="112"/>
      <c r="Q31" s="112"/>
      <c r="R31" s="112"/>
      <c r="S31" s="1"/>
      <c r="T31" s="1"/>
    </row>
    <row r="32" spans="2:20" x14ac:dyDescent="0.2">
      <c r="B32" s="157"/>
      <c r="C32" s="157"/>
      <c r="D32" s="56"/>
      <c r="E32" s="163"/>
      <c r="F32" s="54"/>
      <c r="G32" s="123"/>
      <c r="H32" s="55"/>
      <c r="I32" s="55"/>
      <c r="J32" s="170"/>
      <c r="K32" s="56"/>
      <c r="L32" s="196"/>
      <c r="M32" s="1"/>
      <c r="N32" s="112"/>
      <c r="O32" s="112"/>
      <c r="P32" s="112"/>
      <c r="Q32" s="112"/>
      <c r="R32" s="112"/>
      <c r="S32" s="1"/>
      <c r="T32" s="1"/>
    </row>
    <row r="33" spans="2:20" x14ac:dyDescent="0.2">
      <c r="B33" s="157"/>
      <c r="C33" s="157"/>
      <c r="D33" s="56"/>
      <c r="E33" s="163"/>
      <c r="F33" s="54"/>
      <c r="G33" s="123"/>
      <c r="H33" s="55"/>
      <c r="I33" s="55"/>
      <c r="J33" s="170"/>
      <c r="K33" s="56"/>
      <c r="L33" s="196"/>
      <c r="M33" s="1"/>
      <c r="N33" s="112"/>
      <c r="O33" s="112"/>
      <c r="P33" s="112"/>
      <c r="Q33" s="112"/>
      <c r="R33" s="112"/>
      <c r="S33" s="1"/>
      <c r="T33" s="1"/>
    </row>
    <row r="34" spans="2:20" x14ac:dyDescent="0.2">
      <c r="B34" s="157"/>
      <c r="C34" s="157"/>
      <c r="D34" s="56"/>
      <c r="E34" s="163"/>
      <c r="F34" s="54"/>
      <c r="G34" s="123"/>
      <c r="H34" s="55"/>
      <c r="I34" s="55"/>
      <c r="J34" s="170"/>
      <c r="K34" s="56"/>
      <c r="L34" s="196"/>
      <c r="M34" s="1"/>
      <c r="N34" s="112"/>
      <c r="O34" s="112"/>
      <c r="P34" s="112"/>
      <c r="Q34" s="112"/>
      <c r="R34" s="112"/>
      <c r="S34" s="1"/>
      <c r="T34" s="1"/>
    </row>
    <row r="35" spans="2:20" x14ac:dyDescent="0.2">
      <c r="B35" s="157"/>
      <c r="C35" s="157"/>
      <c r="D35" s="56"/>
      <c r="E35" s="163"/>
      <c r="F35" s="54"/>
      <c r="G35" s="123"/>
      <c r="H35" s="55"/>
      <c r="I35" s="55"/>
      <c r="J35" s="170"/>
      <c r="K35" s="56"/>
      <c r="L35" s="196"/>
      <c r="M35" s="1"/>
      <c r="N35" s="112"/>
      <c r="O35" s="112"/>
      <c r="P35" s="112"/>
      <c r="Q35" s="112"/>
      <c r="R35" s="112"/>
      <c r="S35" s="1"/>
      <c r="T35" s="1"/>
    </row>
    <row r="36" spans="2:20" x14ac:dyDescent="0.2">
      <c r="B36" s="157"/>
      <c r="C36" s="157"/>
      <c r="D36" s="56"/>
      <c r="E36" s="163"/>
      <c r="F36" s="54"/>
      <c r="G36" s="123"/>
      <c r="H36" s="55"/>
      <c r="I36" s="55"/>
      <c r="J36" s="170"/>
      <c r="K36" s="56"/>
      <c r="L36" s="196"/>
      <c r="M36" s="1"/>
      <c r="N36" s="112"/>
      <c r="O36" s="112"/>
      <c r="P36" s="112"/>
      <c r="Q36" s="112"/>
      <c r="R36" s="112"/>
      <c r="S36" s="1"/>
      <c r="T36" s="1"/>
    </row>
    <row r="37" spans="2:20" x14ac:dyDescent="0.2">
      <c r="B37" s="157"/>
      <c r="C37" s="157"/>
      <c r="D37" s="56"/>
      <c r="E37" s="163"/>
      <c r="F37" s="54"/>
      <c r="G37" s="123"/>
      <c r="H37" s="55"/>
      <c r="I37" s="55"/>
      <c r="J37" s="170"/>
      <c r="K37" s="56"/>
      <c r="L37" s="196"/>
      <c r="M37" s="1"/>
      <c r="N37" s="112"/>
      <c r="O37" s="112"/>
      <c r="P37" s="112"/>
      <c r="Q37" s="112"/>
      <c r="R37" s="112"/>
      <c r="S37" s="1"/>
      <c r="T37" s="1"/>
    </row>
    <row r="38" spans="2:20" x14ac:dyDescent="0.2">
      <c r="B38" s="157"/>
      <c r="C38" s="157"/>
      <c r="D38" s="56"/>
      <c r="E38" s="163"/>
      <c r="F38" s="54"/>
      <c r="G38" s="123"/>
      <c r="H38" s="55"/>
      <c r="I38" s="55"/>
      <c r="J38" s="170"/>
      <c r="K38" s="56"/>
      <c r="L38" s="196"/>
      <c r="M38" s="1"/>
      <c r="N38" s="112"/>
      <c r="O38" s="112"/>
      <c r="P38" s="112"/>
      <c r="Q38" s="112"/>
      <c r="R38" s="112"/>
      <c r="S38" s="1"/>
      <c r="T38" s="1"/>
    </row>
    <row r="39" spans="2:20" x14ac:dyDescent="0.2">
      <c r="B39" s="157"/>
      <c r="C39" s="157"/>
      <c r="D39" s="56"/>
      <c r="E39" s="163"/>
      <c r="F39" s="54"/>
      <c r="G39" s="123"/>
      <c r="H39" s="55"/>
      <c r="I39" s="55"/>
      <c r="J39" s="170"/>
      <c r="K39" s="56"/>
      <c r="L39" s="196"/>
      <c r="M39" s="1"/>
      <c r="N39" s="112"/>
      <c r="O39" s="112"/>
      <c r="P39" s="112"/>
      <c r="Q39" s="112"/>
      <c r="R39" s="112"/>
      <c r="S39" s="1"/>
      <c r="T39" s="1"/>
    </row>
    <row r="40" spans="2:20" x14ac:dyDescent="0.2">
      <c r="B40" s="157"/>
      <c r="C40" s="157"/>
      <c r="D40" s="56"/>
      <c r="E40" s="163"/>
      <c r="F40" s="54"/>
      <c r="G40" s="123"/>
      <c r="H40" s="55"/>
      <c r="I40" s="55"/>
      <c r="J40" s="170"/>
      <c r="K40" s="56"/>
      <c r="L40" s="196"/>
      <c r="M40" s="1"/>
      <c r="N40" s="112"/>
      <c r="O40" s="112"/>
      <c r="P40" s="112"/>
      <c r="Q40" s="112"/>
      <c r="R40" s="112"/>
      <c r="S40" s="1"/>
      <c r="T40" s="1"/>
    </row>
    <row r="41" spans="2:20" x14ac:dyDescent="0.2">
      <c r="B41" s="157"/>
      <c r="C41" s="157"/>
      <c r="D41" s="56"/>
      <c r="E41" s="163"/>
      <c r="F41" s="54"/>
      <c r="G41" s="123"/>
      <c r="H41" s="55"/>
      <c r="I41" s="55"/>
      <c r="J41" s="170"/>
      <c r="K41" s="56"/>
      <c r="L41" s="196"/>
      <c r="M41" s="1"/>
      <c r="N41" s="112"/>
      <c r="O41" s="112"/>
      <c r="P41" s="112"/>
      <c r="Q41" s="112"/>
      <c r="R41" s="112"/>
      <c r="S41" s="1"/>
      <c r="T41" s="1"/>
    </row>
    <row r="42" spans="2:20" x14ac:dyDescent="0.2">
      <c r="B42" s="157"/>
      <c r="C42" s="157"/>
      <c r="D42" s="56"/>
      <c r="E42" s="163"/>
      <c r="F42" s="54"/>
      <c r="G42" s="123"/>
      <c r="H42" s="55"/>
      <c r="I42" s="55"/>
      <c r="J42" s="170"/>
      <c r="K42" s="56"/>
      <c r="L42" s="196"/>
      <c r="M42" s="1"/>
      <c r="N42" s="112"/>
      <c r="O42" s="112"/>
      <c r="P42" s="112"/>
      <c r="Q42" s="112"/>
      <c r="R42" s="112"/>
      <c r="S42" s="1"/>
      <c r="T42" s="1"/>
    </row>
    <row r="43" spans="2:20" x14ac:dyDescent="0.2">
      <c r="B43" s="157"/>
      <c r="C43" s="157"/>
      <c r="D43" s="56"/>
      <c r="E43" s="163"/>
      <c r="F43" s="54"/>
      <c r="G43" s="123"/>
      <c r="H43" s="55"/>
      <c r="I43" s="55"/>
      <c r="J43" s="170"/>
      <c r="K43" s="56"/>
      <c r="L43" s="196"/>
      <c r="M43" s="1"/>
      <c r="N43" s="112"/>
      <c r="O43" s="112"/>
      <c r="P43" s="112"/>
      <c r="Q43" s="112"/>
      <c r="R43" s="112"/>
      <c r="S43" s="1"/>
      <c r="T43" s="1"/>
    </row>
    <row r="44" spans="2:20" x14ac:dyDescent="0.2">
      <c r="B44" s="157"/>
      <c r="C44" s="157"/>
      <c r="D44" s="56"/>
      <c r="E44" s="163"/>
      <c r="F44" s="54"/>
      <c r="G44" s="123"/>
      <c r="H44" s="55"/>
      <c r="I44" s="55"/>
      <c r="J44" s="170"/>
      <c r="K44" s="56"/>
      <c r="L44" s="196"/>
      <c r="M44" s="1"/>
      <c r="N44" s="112"/>
      <c r="O44" s="112"/>
      <c r="P44" s="112"/>
      <c r="Q44" s="112"/>
      <c r="R44" s="112"/>
      <c r="S44" s="1"/>
      <c r="T44" s="1"/>
    </row>
    <row r="45" spans="2:20" x14ac:dyDescent="0.2">
      <c r="B45" s="157"/>
      <c r="C45" s="157"/>
      <c r="D45" s="56"/>
      <c r="E45" s="163"/>
      <c r="F45" s="54"/>
      <c r="G45" s="123"/>
      <c r="H45" s="55"/>
      <c r="I45" s="55"/>
      <c r="J45" s="170"/>
      <c r="K45" s="56"/>
      <c r="L45" s="196"/>
      <c r="M45" s="1"/>
      <c r="N45" s="112"/>
      <c r="O45" s="112"/>
      <c r="P45" s="112"/>
      <c r="Q45" s="112"/>
      <c r="R45" s="112"/>
      <c r="S45" s="1"/>
      <c r="T45" s="1"/>
    </row>
    <row r="46" spans="2:20" x14ac:dyDescent="0.2">
      <c r="B46" s="157"/>
      <c r="C46" s="157"/>
      <c r="D46" s="56"/>
      <c r="E46" s="163"/>
      <c r="F46" s="54"/>
      <c r="G46" s="123"/>
      <c r="H46" s="55"/>
      <c r="I46" s="55"/>
      <c r="J46" s="170"/>
      <c r="K46" s="56"/>
      <c r="L46" s="196"/>
      <c r="M46" s="1"/>
      <c r="N46" s="112"/>
      <c r="O46" s="112"/>
      <c r="P46" s="112"/>
      <c r="Q46" s="112"/>
      <c r="R46" s="112"/>
      <c r="S46" s="1"/>
      <c r="T46" s="1"/>
    </row>
    <row r="47" spans="2:20" x14ac:dyDescent="0.2">
      <c r="B47" s="157"/>
      <c r="C47" s="157"/>
      <c r="D47" s="56"/>
      <c r="E47" s="163"/>
      <c r="F47" s="54"/>
      <c r="G47" s="123"/>
      <c r="H47" s="55"/>
      <c r="I47" s="55"/>
      <c r="J47" s="170"/>
      <c r="K47" s="56"/>
      <c r="L47" s="196"/>
      <c r="M47" s="1"/>
      <c r="N47" s="112"/>
      <c r="O47" s="112"/>
      <c r="P47" s="112"/>
      <c r="Q47" s="112"/>
      <c r="R47" s="112"/>
      <c r="S47" s="1"/>
      <c r="T47" s="1"/>
    </row>
    <row r="48" spans="2:20" x14ac:dyDescent="0.2">
      <c r="B48" s="157"/>
      <c r="C48" s="157"/>
      <c r="D48" s="56"/>
      <c r="E48" s="163"/>
      <c r="F48" s="54"/>
      <c r="G48" s="123"/>
      <c r="H48" s="55"/>
      <c r="I48" s="55"/>
      <c r="J48" s="170"/>
      <c r="K48" s="56"/>
      <c r="L48" s="196"/>
      <c r="M48" s="1"/>
      <c r="N48" s="112"/>
      <c r="O48" s="112"/>
      <c r="P48" s="112"/>
      <c r="Q48" s="112"/>
      <c r="R48" s="112"/>
      <c r="S48" s="1"/>
      <c r="T48" s="1"/>
    </row>
    <row r="49" spans="2:20" x14ac:dyDescent="0.2">
      <c r="B49" s="157"/>
      <c r="C49" s="157"/>
      <c r="D49" s="56"/>
      <c r="E49" s="163"/>
      <c r="F49" s="54"/>
      <c r="G49" s="123"/>
      <c r="H49" s="55"/>
      <c r="I49" s="55"/>
      <c r="J49" s="170"/>
      <c r="K49" s="56"/>
      <c r="L49" s="196"/>
      <c r="M49" s="1"/>
      <c r="N49" s="112"/>
      <c r="O49" s="112"/>
      <c r="P49" s="112"/>
      <c r="Q49" s="112"/>
      <c r="R49" s="112"/>
      <c r="S49" s="1"/>
      <c r="T49" s="1"/>
    </row>
    <row r="50" spans="2:20" x14ac:dyDescent="0.2">
      <c r="B50" s="157"/>
      <c r="C50" s="157"/>
      <c r="D50" s="56"/>
      <c r="E50" s="163"/>
      <c r="F50" s="54"/>
      <c r="G50" s="123"/>
      <c r="H50" s="55"/>
      <c r="I50" s="55"/>
      <c r="J50" s="170"/>
      <c r="K50" s="56"/>
      <c r="L50" s="196"/>
      <c r="M50" s="1"/>
      <c r="N50" s="112"/>
      <c r="O50" s="112"/>
      <c r="P50" s="112"/>
      <c r="Q50" s="112"/>
      <c r="R50" s="112"/>
      <c r="S50" s="1"/>
      <c r="T50" s="1"/>
    </row>
    <row r="51" spans="2:20" x14ac:dyDescent="0.2">
      <c r="B51" s="157"/>
      <c r="C51" s="157"/>
      <c r="D51" s="56"/>
      <c r="E51" s="163"/>
      <c r="F51" s="54"/>
      <c r="G51" s="123"/>
      <c r="H51" s="55"/>
      <c r="I51" s="55"/>
      <c r="J51" s="170"/>
      <c r="K51" s="56"/>
      <c r="L51" s="196"/>
      <c r="M51" s="1"/>
      <c r="N51" s="112"/>
      <c r="O51" s="112"/>
      <c r="P51" s="112"/>
      <c r="Q51" s="112"/>
      <c r="R51" s="112"/>
      <c r="S51" s="1"/>
      <c r="T51" s="1"/>
    </row>
    <row r="52" spans="2:20" x14ac:dyDescent="0.2">
      <c r="B52" s="157"/>
      <c r="C52" s="157"/>
      <c r="D52" s="56"/>
      <c r="E52" s="163"/>
      <c r="F52" s="54"/>
      <c r="G52" s="123"/>
      <c r="H52" s="55"/>
      <c r="I52" s="55"/>
      <c r="J52" s="170"/>
      <c r="K52" s="56"/>
      <c r="L52" s="196"/>
      <c r="M52" s="1"/>
      <c r="N52" s="112"/>
      <c r="O52" s="112"/>
      <c r="P52" s="112"/>
      <c r="Q52" s="112"/>
      <c r="R52" s="112"/>
      <c r="S52" s="1"/>
      <c r="T52" s="1"/>
    </row>
    <row r="53" spans="2:20" x14ac:dyDescent="0.2">
      <c r="B53" s="157"/>
      <c r="C53" s="157"/>
      <c r="D53" s="56"/>
      <c r="E53" s="163"/>
      <c r="F53" s="54"/>
      <c r="G53" s="123"/>
      <c r="H53" s="55"/>
      <c r="I53" s="55"/>
      <c r="J53" s="170"/>
      <c r="K53" s="56"/>
      <c r="L53" s="196"/>
      <c r="M53" s="1"/>
      <c r="N53" s="112"/>
      <c r="O53" s="112"/>
      <c r="P53" s="112"/>
      <c r="Q53" s="112"/>
      <c r="R53" s="112"/>
      <c r="S53" s="1"/>
      <c r="T53" s="1"/>
    </row>
    <row r="54" spans="2:20" x14ac:dyDescent="0.2">
      <c r="B54" s="157"/>
      <c r="C54" s="157"/>
      <c r="D54" s="56"/>
      <c r="E54" s="163"/>
      <c r="F54" s="54"/>
      <c r="G54" s="123"/>
      <c r="H54" s="55"/>
      <c r="I54" s="55"/>
      <c r="J54" s="170"/>
      <c r="K54" s="56"/>
      <c r="L54" s="196"/>
      <c r="M54" s="1"/>
      <c r="N54" s="112"/>
      <c r="O54" s="112"/>
      <c r="P54" s="112"/>
      <c r="Q54" s="112"/>
      <c r="R54" s="112"/>
      <c r="S54" s="1"/>
      <c r="T54" s="1"/>
    </row>
    <row r="55" spans="2:20" x14ac:dyDescent="0.2">
      <c r="B55" s="157"/>
      <c r="C55" s="157"/>
      <c r="D55" s="56"/>
      <c r="E55" s="163"/>
      <c r="F55" s="54"/>
      <c r="G55" s="123"/>
      <c r="H55" s="55"/>
      <c r="I55" s="55"/>
      <c r="J55" s="170"/>
      <c r="K55" s="56"/>
      <c r="L55" s="196"/>
      <c r="M55" s="1"/>
      <c r="N55" s="112"/>
      <c r="O55" s="112"/>
      <c r="P55" s="112"/>
      <c r="Q55" s="112"/>
      <c r="R55" s="112"/>
      <c r="S55" s="1"/>
      <c r="T55" s="1"/>
    </row>
    <row r="56" spans="2:20" x14ac:dyDescent="0.2">
      <c r="B56" s="157"/>
      <c r="C56" s="157"/>
      <c r="D56" s="56"/>
      <c r="E56" s="163"/>
      <c r="F56" s="54"/>
      <c r="G56" s="123"/>
      <c r="H56" s="55"/>
      <c r="I56" s="55"/>
      <c r="J56" s="170"/>
      <c r="K56" s="56"/>
      <c r="L56" s="196"/>
      <c r="M56" s="1"/>
      <c r="N56" s="112"/>
      <c r="O56" s="112"/>
      <c r="P56" s="112"/>
      <c r="Q56" s="112"/>
      <c r="R56" s="112"/>
      <c r="S56" s="1"/>
      <c r="T56" s="1"/>
    </row>
    <row r="57" spans="2:20" x14ac:dyDescent="0.2">
      <c r="B57" s="157"/>
      <c r="C57" s="157"/>
      <c r="D57" s="56"/>
      <c r="E57" s="163"/>
      <c r="F57" s="54"/>
      <c r="G57" s="123"/>
      <c r="H57" s="55"/>
      <c r="I57" s="55"/>
      <c r="J57" s="170"/>
      <c r="K57" s="56"/>
      <c r="L57" s="196"/>
      <c r="M57" s="1"/>
      <c r="N57" s="112"/>
      <c r="O57" s="112"/>
      <c r="P57" s="112"/>
      <c r="Q57" s="112"/>
      <c r="R57" s="112"/>
      <c r="S57" s="1"/>
      <c r="T57" s="1"/>
    </row>
    <row r="58" spans="2:20" x14ac:dyDescent="0.2">
      <c r="B58" s="157"/>
      <c r="C58" s="157"/>
      <c r="D58" s="56"/>
      <c r="E58" s="163"/>
      <c r="F58" s="54"/>
      <c r="G58" s="123"/>
      <c r="H58" s="55"/>
      <c r="I58" s="55"/>
      <c r="J58" s="170"/>
      <c r="K58" s="56"/>
      <c r="L58" s="196"/>
      <c r="M58" s="1"/>
      <c r="N58" s="112"/>
      <c r="O58" s="112"/>
      <c r="P58" s="112"/>
      <c r="Q58" s="112"/>
      <c r="R58" s="112"/>
      <c r="S58" s="1"/>
      <c r="T58" s="1"/>
    </row>
    <row r="59" spans="2:20" x14ac:dyDescent="0.2">
      <c r="B59" s="157"/>
      <c r="C59" s="157"/>
      <c r="D59" s="56"/>
      <c r="E59" s="163"/>
      <c r="F59" s="54"/>
      <c r="G59" s="123"/>
      <c r="H59" s="55"/>
      <c r="I59" s="55"/>
      <c r="J59" s="170"/>
      <c r="K59" s="56"/>
      <c r="L59" s="196"/>
      <c r="M59" s="1"/>
      <c r="N59" s="112"/>
      <c r="O59" s="112"/>
      <c r="P59" s="112"/>
      <c r="Q59" s="112"/>
      <c r="R59" s="112"/>
      <c r="S59" s="1"/>
      <c r="T59" s="1"/>
    </row>
    <row r="60" spans="2:20" x14ac:dyDescent="0.2">
      <c r="B60" s="157"/>
      <c r="C60" s="157"/>
      <c r="D60" s="56"/>
      <c r="E60" s="163"/>
      <c r="F60" s="54"/>
      <c r="G60" s="123"/>
      <c r="H60" s="55"/>
      <c r="I60" s="55"/>
      <c r="J60" s="170"/>
      <c r="K60" s="56"/>
      <c r="L60" s="196"/>
      <c r="M60" s="1"/>
      <c r="N60" s="112"/>
      <c r="O60" s="112"/>
      <c r="P60" s="112"/>
      <c r="Q60" s="112"/>
      <c r="R60" s="112"/>
      <c r="S60" s="1"/>
      <c r="T60" s="1"/>
    </row>
    <row r="61" spans="2:20" x14ac:dyDescent="0.2">
      <c r="B61" s="157"/>
      <c r="C61" s="157"/>
      <c r="D61" s="56"/>
      <c r="E61" s="163"/>
      <c r="F61" s="54"/>
      <c r="G61" s="123"/>
      <c r="H61" s="55"/>
      <c r="I61" s="55"/>
      <c r="J61" s="170"/>
      <c r="K61" s="56"/>
      <c r="L61" s="196"/>
      <c r="M61" s="1"/>
      <c r="N61" s="112"/>
      <c r="O61" s="112"/>
      <c r="P61" s="112"/>
      <c r="Q61" s="112"/>
      <c r="R61" s="112"/>
      <c r="S61" s="1"/>
      <c r="T61" s="1"/>
    </row>
    <row r="62" spans="2:20" x14ac:dyDescent="0.2">
      <c r="B62" s="157"/>
      <c r="C62" s="157"/>
      <c r="D62" s="56"/>
      <c r="E62" s="163"/>
      <c r="F62" s="54"/>
      <c r="G62" s="123"/>
      <c r="H62" s="55"/>
      <c r="I62" s="55"/>
      <c r="J62" s="170"/>
      <c r="K62" s="56"/>
      <c r="L62" s="196"/>
      <c r="M62" s="1"/>
      <c r="N62" s="112"/>
      <c r="O62" s="112"/>
      <c r="P62" s="112"/>
      <c r="Q62" s="112"/>
      <c r="R62" s="112"/>
      <c r="S62" s="1"/>
      <c r="T62" s="1"/>
    </row>
    <row r="63" spans="2:20" x14ac:dyDescent="0.2">
      <c r="B63" s="157"/>
      <c r="C63" s="157"/>
      <c r="D63" s="56"/>
      <c r="E63" s="163"/>
      <c r="F63" s="54"/>
      <c r="G63" s="123"/>
      <c r="H63" s="55"/>
      <c r="I63" s="55"/>
      <c r="J63" s="170"/>
      <c r="K63" s="56"/>
      <c r="L63" s="196"/>
      <c r="M63" s="1"/>
      <c r="N63" s="112"/>
      <c r="O63" s="112"/>
      <c r="P63" s="112"/>
      <c r="Q63" s="112"/>
      <c r="R63" s="112"/>
      <c r="S63" s="1"/>
      <c r="T63" s="1"/>
    </row>
    <row r="64" spans="2:20" x14ac:dyDescent="0.2">
      <c r="B64" s="157"/>
      <c r="C64" s="157"/>
      <c r="D64" s="56"/>
      <c r="E64" s="163"/>
      <c r="F64" s="54"/>
      <c r="G64" s="123"/>
      <c r="H64" s="55"/>
      <c r="I64" s="55"/>
      <c r="J64" s="170"/>
      <c r="K64" s="56"/>
      <c r="L64" s="196"/>
      <c r="M64" s="1"/>
      <c r="N64" s="112"/>
      <c r="O64" s="112"/>
      <c r="P64" s="112"/>
      <c r="Q64" s="112"/>
      <c r="R64" s="112"/>
      <c r="S64" s="1"/>
      <c r="T64" s="1"/>
    </row>
    <row r="65" spans="2:20" x14ac:dyDescent="0.2">
      <c r="B65" s="157"/>
      <c r="C65" s="157"/>
      <c r="D65" s="56"/>
      <c r="E65" s="163"/>
      <c r="F65" s="54"/>
      <c r="G65" s="123"/>
      <c r="H65" s="55"/>
      <c r="I65" s="55"/>
      <c r="J65" s="170"/>
      <c r="K65" s="56"/>
      <c r="L65" s="196"/>
      <c r="M65" s="1"/>
      <c r="N65" s="112"/>
      <c r="O65" s="112"/>
      <c r="P65" s="112"/>
      <c r="Q65" s="112"/>
      <c r="R65" s="112"/>
      <c r="S65" s="1"/>
      <c r="T65" s="1"/>
    </row>
    <row r="66" spans="2:20" x14ac:dyDescent="0.2">
      <c r="B66" s="157"/>
      <c r="C66" s="157"/>
      <c r="D66" s="56"/>
      <c r="E66" s="163"/>
      <c r="F66" s="54"/>
      <c r="G66" s="123"/>
      <c r="H66" s="55"/>
      <c r="I66" s="55"/>
      <c r="J66" s="170"/>
      <c r="K66" s="56"/>
      <c r="L66" s="196"/>
      <c r="M66" s="1"/>
      <c r="N66" s="112"/>
      <c r="O66" s="112"/>
      <c r="P66" s="112"/>
      <c r="Q66" s="112"/>
      <c r="R66" s="112"/>
      <c r="S66" s="1"/>
      <c r="T66" s="1"/>
    </row>
    <row r="67" spans="2:20" x14ac:dyDescent="0.2">
      <c r="B67" s="157"/>
      <c r="C67" s="157"/>
      <c r="D67" s="56"/>
      <c r="E67" s="163"/>
      <c r="F67" s="54"/>
      <c r="G67" s="123"/>
      <c r="H67" s="55"/>
      <c r="I67" s="55"/>
      <c r="J67" s="170"/>
      <c r="K67" s="56"/>
      <c r="L67" s="196"/>
      <c r="M67" s="1"/>
      <c r="N67" s="112"/>
      <c r="O67" s="112"/>
      <c r="P67" s="112"/>
      <c r="Q67" s="112"/>
      <c r="R67" s="112"/>
      <c r="S67" s="1"/>
      <c r="T67" s="1"/>
    </row>
    <row r="68" spans="2:20" x14ac:dyDescent="0.2">
      <c r="B68" s="157"/>
      <c r="C68" s="157"/>
      <c r="D68" s="56"/>
      <c r="E68" s="163"/>
      <c r="F68" s="54"/>
      <c r="G68" s="123"/>
      <c r="H68" s="55"/>
      <c r="I68" s="55"/>
      <c r="J68" s="170"/>
      <c r="K68" s="56"/>
      <c r="L68" s="196"/>
      <c r="M68" s="1"/>
      <c r="N68" s="112"/>
      <c r="O68" s="112"/>
      <c r="P68" s="112"/>
      <c r="Q68" s="112"/>
      <c r="R68" s="112"/>
      <c r="S68" s="1"/>
      <c r="T68" s="1"/>
    </row>
    <row r="69" spans="2:20" x14ac:dyDescent="0.2">
      <c r="B69" s="157"/>
      <c r="C69" s="157"/>
      <c r="D69" s="56"/>
      <c r="E69" s="163"/>
      <c r="F69" s="54"/>
      <c r="G69" s="123"/>
      <c r="H69" s="55"/>
      <c r="I69" s="55"/>
      <c r="J69" s="170"/>
      <c r="K69" s="56"/>
      <c r="L69" s="196"/>
      <c r="M69" s="1"/>
      <c r="N69" s="112"/>
      <c r="O69" s="112"/>
      <c r="P69" s="112"/>
      <c r="Q69" s="112"/>
      <c r="R69" s="112"/>
      <c r="S69" s="1"/>
      <c r="T69" s="1"/>
    </row>
    <row r="70" spans="2:20" x14ac:dyDescent="0.2">
      <c r="B70" s="157"/>
      <c r="C70" s="157"/>
      <c r="D70" s="56"/>
      <c r="E70" s="163"/>
      <c r="F70" s="54"/>
      <c r="G70" s="123"/>
      <c r="H70" s="55"/>
      <c r="I70" s="55"/>
      <c r="J70" s="170"/>
      <c r="K70" s="56"/>
      <c r="L70" s="196"/>
      <c r="M70" s="1"/>
      <c r="N70" s="112"/>
      <c r="O70" s="112"/>
      <c r="P70" s="112"/>
      <c r="Q70" s="112"/>
      <c r="R70" s="112"/>
      <c r="S70" s="1"/>
      <c r="T70" s="1"/>
    </row>
    <row r="71" spans="2:20" x14ac:dyDescent="0.2">
      <c r="B71" s="157"/>
      <c r="C71" s="157"/>
      <c r="D71" s="56"/>
      <c r="E71" s="163"/>
      <c r="F71" s="54"/>
      <c r="G71" s="123"/>
      <c r="H71" s="55"/>
      <c r="I71" s="55"/>
      <c r="J71" s="170"/>
      <c r="K71" s="56"/>
      <c r="L71" s="196"/>
      <c r="M71" s="1"/>
      <c r="N71" s="112"/>
      <c r="O71" s="112"/>
      <c r="P71" s="112"/>
      <c r="Q71" s="112"/>
      <c r="R71" s="112"/>
      <c r="S71" s="1"/>
      <c r="T71" s="1"/>
    </row>
    <row r="72" spans="2:20" x14ac:dyDescent="0.2">
      <c r="B72" s="157"/>
      <c r="C72" s="157"/>
      <c r="D72" s="56"/>
      <c r="E72" s="163"/>
      <c r="F72" s="54"/>
      <c r="G72" s="123"/>
      <c r="H72" s="55"/>
      <c r="I72" s="55"/>
      <c r="J72" s="170"/>
      <c r="K72" s="56"/>
      <c r="L72" s="196"/>
      <c r="M72" s="1"/>
      <c r="N72" s="112"/>
      <c r="O72" s="112"/>
      <c r="P72" s="112"/>
      <c r="Q72" s="112"/>
      <c r="R72" s="112"/>
      <c r="S72" s="1"/>
      <c r="T72" s="1"/>
    </row>
    <row r="73" spans="2:20" x14ac:dyDescent="0.2">
      <c r="B73" s="157"/>
      <c r="C73" s="157"/>
      <c r="D73" s="56"/>
      <c r="E73" s="163"/>
      <c r="F73" s="54"/>
      <c r="G73" s="123"/>
      <c r="H73" s="55"/>
      <c r="I73" s="55"/>
      <c r="J73" s="170"/>
      <c r="K73" s="56"/>
      <c r="L73" s="196"/>
      <c r="M73" s="1"/>
      <c r="N73" s="112"/>
      <c r="O73" s="112"/>
      <c r="P73" s="112"/>
      <c r="Q73" s="112"/>
      <c r="R73" s="112"/>
      <c r="S73" s="1"/>
      <c r="T73" s="1"/>
    </row>
    <row r="74" spans="2:20" x14ac:dyDescent="0.2">
      <c r="B74" s="157"/>
      <c r="C74" s="157"/>
      <c r="D74" s="56"/>
      <c r="E74" s="163"/>
      <c r="F74" s="54"/>
      <c r="G74" s="123"/>
      <c r="H74" s="55"/>
      <c r="I74" s="55"/>
      <c r="J74" s="170"/>
      <c r="K74" s="56"/>
      <c r="L74" s="196"/>
      <c r="M74" s="1"/>
      <c r="N74" s="112"/>
      <c r="O74" s="112"/>
      <c r="P74" s="112"/>
      <c r="Q74" s="112"/>
      <c r="R74" s="112"/>
      <c r="S74" s="1"/>
      <c r="T74" s="1"/>
    </row>
    <row r="75" spans="2:20" x14ac:dyDescent="0.2">
      <c r="B75" s="157"/>
      <c r="C75" s="157"/>
      <c r="D75" s="56"/>
      <c r="E75" s="163"/>
      <c r="F75" s="54"/>
      <c r="G75" s="123"/>
      <c r="H75" s="55"/>
      <c r="I75" s="55"/>
      <c r="J75" s="170"/>
      <c r="K75" s="56"/>
      <c r="L75" s="196"/>
      <c r="M75" s="1"/>
      <c r="N75" s="112"/>
      <c r="O75" s="112"/>
      <c r="P75" s="112"/>
      <c r="Q75" s="112"/>
      <c r="R75" s="112"/>
      <c r="S75" s="1"/>
      <c r="T75" s="1"/>
    </row>
    <row r="76" spans="2:20" x14ac:dyDescent="0.2">
      <c r="B76" s="157"/>
      <c r="C76" s="157"/>
      <c r="D76" s="56"/>
      <c r="E76" s="163"/>
      <c r="F76" s="54"/>
      <c r="G76" s="123"/>
      <c r="H76" s="55"/>
      <c r="I76" s="55"/>
      <c r="J76" s="170"/>
      <c r="K76" s="56"/>
      <c r="L76" s="196"/>
      <c r="M76" s="1"/>
      <c r="N76" s="112"/>
      <c r="O76" s="112"/>
      <c r="P76" s="112"/>
      <c r="Q76" s="112"/>
      <c r="R76" s="112"/>
      <c r="S76" s="1"/>
      <c r="T76" s="1"/>
    </row>
    <row r="77" spans="2:20" x14ac:dyDescent="0.2">
      <c r="B77" s="157"/>
      <c r="C77" s="157"/>
      <c r="D77" s="56"/>
      <c r="E77" s="163"/>
      <c r="F77" s="54"/>
      <c r="G77" s="123"/>
      <c r="H77" s="55"/>
      <c r="I77" s="55"/>
      <c r="J77" s="170"/>
      <c r="K77" s="56"/>
      <c r="L77" s="196"/>
      <c r="M77" s="1"/>
      <c r="N77" s="112"/>
      <c r="O77" s="112"/>
      <c r="P77" s="112"/>
      <c r="Q77" s="112"/>
      <c r="R77" s="112"/>
      <c r="S77" s="1"/>
      <c r="T77" s="1"/>
    </row>
    <row r="78" spans="2:20" x14ac:dyDescent="0.2">
      <c r="B78" s="157"/>
      <c r="C78" s="157"/>
      <c r="D78" s="56"/>
      <c r="E78" s="163"/>
      <c r="F78" s="54"/>
      <c r="G78" s="123"/>
      <c r="H78" s="55"/>
      <c r="I78" s="55"/>
      <c r="J78" s="170"/>
      <c r="K78" s="56"/>
      <c r="L78" s="196"/>
      <c r="M78" s="1"/>
      <c r="N78" s="112"/>
      <c r="O78" s="112"/>
      <c r="P78" s="112"/>
      <c r="Q78" s="112"/>
      <c r="R78" s="112"/>
      <c r="S78" s="1"/>
      <c r="T78" s="1"/>
    </row>
    <row r="79" spans="2:20" x14ac:dyDescent="0.2">
      <c r="B79" s="157"/>
      <c r="C79" s="157"/>
      <c r="D79" s="56"/>
      <c r="E79" s="163"/>
      <c r="F79" s="54"/>
      <c r="G79" s="123"/>
      <c r="H79" s="55"/>
      <c r="I79" s="55"/>
      <c r="J79" s="170"/>
      <c r="K79" s="56"/>
      <c r="L79" s="196"/>
      <c r="M79" s="1"/>
      <c r="N79" s="112"/>
      <c r="O79" s="112"/>
      <c r="P79" s="112"/>
      <c r="Q79" s="112"/>
      <c r="R79" s="112"/>
      <c r="S79" s="1"/>
      <c r="T79" s="1"/>
    </row>
    <row r="80" spans="2:20" x14ac:dyDescent="0.2">
      <c r="B80" s="157"/>
      <c r="C80" s="157"/>
      <c r="D80" s="56"/>
      <c r="E80" s="163"/>
      <c r="F80" s="54"/>
      <c r="G80" s="123"/>
      <c r="H80" s="55"/>
      <c r="I80" s="55"/>
      <c r="J80" s="170"/>
      <c r="K80" s="56"/>
      <c r="L80" s="196"/>
      <c r="M80" s="1"/>
      <c r="N80" s="112"/>
      <c r="O80" s="112"/>
      <c r="P80" s="112"/>
      <c r="Q80" s="112"/>
      <c r="R80" s="112"/>
      <c r="S80" s="1"/>
      <c r="T80" s="1"/>
    </row>
    <row r="81" spans="2:20" x14ac:dyDescent="0.2">
      <c r="B81" s="157"/>
      <c r="C81" s="157" t="s">
        <v>64</v>
      </c>
      <c r="D81" s="56"/>
      <c r="E81" s="163"/>
      <c r="F81" s="54"/>
      <c r="G81" s="123"/>
      <c r="H81" s="55"/>
      <c r="I81" s="55"/>
      <c r="J81" s="170"/>
      <c r="K81" s="56"/>
      <c r="L81" s="196"/>
      <c r="M81" s="1"/>
      <c r="N81" s="112"/>
      <c r="O81" s="112"/>
      <c r="P81" s="112"/>
      <c r="Q81" s="112"/>
      <c r="R81" s="112"/>
      <c r="S81" s="1"/>
      <c r="T81" s="1"/>
    </row>
    <row r="82" spans="2:20" x14ac:dyDescent="0.2">
      <c r="B82" s="157"/>
      <c r="C82" s="157"/>
      <c r="D82" s="56"/>
      <c r="E82" s="163"/>
      <c r="F82" s="54"/>
      <c r="G82" s="123"/>
      <c r="H82" s="55"/>
      <c r="I82" s="55"/>
      <c r="J82" s="170"/>
      <c r="K82" s="56"/>
      <c r="L82" s="196"/>
      <c r="M82" s="1"/>
      <c r="N82" s="112"/>
      <c r="O82" s="112"/>
      <c r="P82" s="112"/>
      <c r="Q82" s="112"/>
      <c r="R82" s="112"/>
      <c r="S82" s="1"/>
      <c r="T82" s="1"/>
    </row>
    <row r="83" spans="2:20" x14ac:dyDescent="0.2">
      <c r="B83" s="157"/>
      <c r="C83" s="157"/>
      <c r="D83" s="56"/>
      <c r="E83" s="163"/>
      <c r="F83" s="54"/>
      <c r="G83" s="123"/>
      <c r="H83" s="55"/>
      <c r="I83" s="55"/>
      <c r="J83" s="170"/>
      <c r="K83" s="56"/>
      <c r="L83" s="196"/>
      <c r="M83" s="1"/>
      <c r="N83" s="112"/>
      <c r="O83" s="112"/>
      <c r="P83" s="112"/>
      <c r="Q83" s="112"/>
      <c r="R83" s="112"/>
      <c r="S83" s="1"/>
      <c r="T83" s="1"/>
    </row>
    <row r="84" spans="2:20" x14ac:dyDescent="0.2">
      <c r="B84" s="157"/>
      <c r="C84" s="157"/>
      <c r="D84" s="56"/>
      <c r="E84" s="163"/>
      <c r="F84" s="54"/>
      <c r="G84" s="123"/>
      <c r="H84" s="55"/>
      <c r="I84" s="55"/>
      <c r="J84" s="170"/>
      <c r="K84" s="56"/>
      <c r="L84" s="196"/>
      <c r="M84" s="1"/>
      <c r="N84" s="112"/>
      <c r="O84" s="112"/>
      <c r="P84" s="112"/>
      <c r="Q84" s="112"/>
      <c r="R84" s="112"/>
      <c r="S84" s="1"/>
      <c r="T84" s="1"/>
    </row>
    <row r="85" spans="2:20" ht="13.5" thickBot="1" x14ac:dyDescent="0.25">
      <c r="B85" s="157"/>
      <c r="C85" s="157"/>
      <c r="D85" s="56"/>
      <c r="E85" s="163"/>
      <c r="F85" s="54"/>
      <c r="G85" s="124"/>
      <c r="H85" s="57"/>
      <c r="I85" s="57"/>
      <c r="J85" s="171"/>
      <c r="K85" s="58"/>
      <c r="L85" s="197"/>
      <c r="M85" s="1"/>
      <c r="N85" s="112"/>
      <c r="O85" s="112"/>
      <c r="P85" s="112"/>
      <c r="Q85" s="164"/>
      <c r="R85" s="112"/>
      <c r="S85" s="1"/>
      <c r="T85" s="1"/>
    </row>
    <row r="86" spans="2:20" ht="15.75" thickBot="1" x14ac:dyDescent="0.3">
      <c r="B86" s="255" t="s">
        <v>25</v>
      </c>
      <c r="C86" s="256"/>
      <c r="D86" s="256"/>
      <c r="E86" s="256"/>
      <c r="F86" s="256"/>
      <c r="G86" s="256"/>
      <c r="H86" s="256"/>
      <c r="I86" s="256"/>
      <c r="J86" s="168">
        <f>SUM(J16:J85)</f>
        <v>0</v>
      </c>
      <c r="K86" s="1"/>
      <c r="L86" s="1"/>
      <c r="M86" s="1"/>
      <c r="O86" s="250" t="s">
        <v>102</v>
      </c>
      <c r="P86" s="251"/>
      <c r="Q86" s="113">
        <f>SUM(Q16:Q85)</f>
        <v>0</v>
      </c>
      <c r="S86" s="1"/>
      <c r="T86" s="1"/>
    </row>
    <row r="87" spans="2:20" x14ac:dyDescent="0.2">
      <c r="B87" s="1"/>
      <c r="C87" s="1"/>
      <c r="D87" s="1"/>
      <c r="E87" s="1"/>
      <c r="F87" s="1"/>
      <c r="G87" s="1"/>
      <c r="H87" s="1"/>
      <c r="I87" s="1"/>
      <c r="J87" s="1"/>
      <c r="K87" s="1"/>
      <c r="L87" s="1"/>
      <c r="M87" s="1"/>
      <c r="N87" s="1"/>
      <c r="O87" s="1"/>
      <c r="P87" s="1"/>
      <c r="Q87" s="1"/>
      <c r="R87" s="1"/>
      <c r="S87" s="1"/>
      <c r="T87" s="1"/>
    </row>
    <row r="88" spans="2:20" x14ac:dyDescent="0.2">
      <c r="B88" s="1"/>
      <c r="C88" s="1"/>
      <c r="D88" s="1"/>
      <c r="E88" s="1"/>
      <c r="F88" s="1"/>
      <c r="G88" s="1"/>
      <c r="H88" s="1"/>
      <c r="I88" s="1"/>
      <c r="J88" s="1"/>
      <c r="K88" s="1"/>
      <c r="L88" s="1"/>
      <c r="M88" s="1"/>
      <c r="N88" s="1"/>
      <c r="O88" s="1"/>
      <c r="P88" s="1"/>
      <c r="Q88" s="1"/>
      <c r="R88" s="1"/>
      <c r="S88" s="1"/>
      <c r="T88" s="1"/>
    </row>
    <row r="89" spans="2:20" x14ac:dyDescent="0.2">
      <c r="B89" s="1"/>
      <c r="C89" s="1"/>
      <c r="D89" s="1"/>
      <c r="E89" s="1"/>
      <c r="F89" s="1"/>
      <c r="G89" s="1"/>
      <c r="H89" s="1"/>
      <c r="I89" s="1"/>
      <c r="J89" s="1"/>
      <c r="K89" s="1"/>
      <c r="L89" s="1"/>
      <c r="M89" s="1"/>
      <c r="N89" s="1"/>
      <c r="O89" s="1"/>
      <c r="P89" s="1"/>
      <c r="Q89" s="1"/>
      <c r="R89" s="1"/>
      <c r="S89" s="1"/>
      <c r="T89" s="1"/>
    </row>
    <row r="90" spans="2:20" x14ac:dyDescent="0.2">
      <c r="B90" s="1"/>
      <c r="C90" s="1"/>
      <c r="D90" s="1"/>
      <c r="E90" s="1"/>
      <c r="F90" s="1"/>
      <c r="G90" s="1"/>
      <c r="H90" s="1"/>
      <c r="I90" s="1"/>
      <c r="J90" s="1"/>
      <c r="K90" s="1"/>
      <c r="L90" s="1"/>
      <c r="M90" s="1"/>
      <c r="N90" s="1"/>
      <c r="O90" s="1"/>
      <c r="P90" s="1"/>
      <c r="Q90" s="1"/>
      <c r="R90" s="1"/>
      <c r="S90" s="1"/>
      <c r="T90" s="1"/>
    </row>
    <row r="91" spans="2:20" x14ac:dyDescent="0.2">
      <c r="B91" s="1"/>
      <c r="C91" s="1"/>
      <c r="D91" s="1"/>
      <c r="E91" s="1"/>
      <c r="F91" s="1"/>
      <c r="G91" s="1"/>
      <c r="H91" s="1"/>
      <c r="I91" s="1"/>
      <c r="J91" s="1"/>
      <c r="K91" s="1"/>
      <c r="L91" s="1"/>
      <c r="M91" s="1"/>
      <c r="N91" s="1"/>
      <c r="O91" s="1"/>
      <c r="P91" s="1"/>
      <c r="Q91" s="1"/>
      <c r="R91" s="1"/>
      <c r="S91" s="1"/>
      <c r="T91" s="1"/>
    </row>
    <row r="92" spans="2:20" x14ac:dyDescent="0.2">
      <c r="B92" s="1"/>
      <c r="C92" s="1"/>
      <c r="D92" s="1"/>
      <c r="E92" s="1"/>
      <c r="F92" s="1"/>
      <c r="G92" s="1"/>
      <c r="H92" s="1"/>
      <c r="I92" s="1"/>
      <c r="J92" s="1"/>
      <c r="K92" s="1"/>
      <c r="L92" s="1"/>
      <c r="M92" s="1"/>
      <c r="N92" s="1"/>
      <c r="O92" s="1"/>
      <c r="P92" s="1"/>
      <c r="Q92" s="1"/>
      <c r="R92" s="1"/>
      <c r="S92" s="1"/>
      <c r="T92" s="1"/>
    </row>
    <row r="93" spans="2:20" x14ac:dyDescent="0.2">
      <c r="B93" s="1"/>
      <c r="C93" s="1"/>
      <c r="D93" s="1"/>
      <c r="E93" s="1"/>
      <c r="F93" s="1"/>
      <c r="G93" s="1"/>
      <c r="H93" s="1"/>
      <c r="I93" s="1"/>
      <c r="J93" s="1"/>
      <c r="K93" s="1"/>
      <c r="L93" s="1"/>
      <c r="M93" s="1"/>
      <c r="N93" s="1"/>
      <c r="O93" s="1"/>
      <c r="P93" s="1"/>
      <c r="Q93" s="1"/>
      <c r="R93" s="1"/>
      <c r="S93" s="1"/>
      <c r="T93" s="1"/>
    </row>
    <row r="94" spans="2:20" x14ac:dyDescent="0.2">
      <c r="B94" s="1"/>
      <c r="C94" s="1"/>
      <c r="D94" s="1"/>
      <c r="E94" s="1"/>
      <c r="F94" s="1"/>
      <c r="G94" s="1"/>
      <c r="H94" s="1"/>
      <c r="I94" s="1"/>
      <c r="J94" s="1"/>
      <c r="K94" s="1"/>
      <c r="L94" s="1"/>
      <c r="M94" s="1"/>
      <c r="N94" s="1"/>
      <c r="O94" s="1"/>
      <c r="P94" s="1"/>
      <c r="Q94" s="1"/>
      <c r="R94" s="1"/>
      <c r="S94" s="1"/>
      <c r="T94" s="1"/>
    </row>
    <row r="95" spans="2:20" x14ac:dyDescent="0.2">
      <c r="B95" s="1"/>
      <c r="C95" s="1"/>
      <c r="D95" s="1"/>
      <c r="E95" s="1"/>
      <c r="F95" s="1"/>
      <c r="G95" s="1"/>
      <c r="H95" s="1"/>
      <c r="I95" s="1"/>
      <c r="J95" s="1"/>
      <c r="K95" s="1"/>
      <c r="L95" s="1"/>
      <c r="M95" s="1"/>
      <c r="N95" s="1"/>
      <c r="O95" s="1"/>
      <c r="P95" s="1"/>
      <c r="Q95" s="1"/>
      <c r="R95" s="1"/>
      <c r="S95" s="1"/>
      <c r="T95" s="1"/>
    </row>
    <row r="96" spans="2:20" x14ac:dyDescent="0.2">
      <c r="B96" s="1"/>
      <c r="C96" s="1"/>
      <c r="D96" s="1"/>
      <c r="E96" s="1"/>
      <c r="F96" s="1"/>
      <c r="G96" s="1"/>
      <c r="H96" s="1"/>
      <c r="I96" s="1"/>
      <c r="J96" s="1"/>
      <c r="K96" s="1"/>
      <c r="L96" s="1"/>
      <c r="M96" s="1"/>
      <c r="N96" s="1"/>
      <c r="O96" s="1"/>
      <c r="P96" s="1"/>
      <c r="Q96" s="1"/>
      <c r="R96" s="1"/>
      <c r="S96" s="1"/>
      <c r="T96" s="1"/>
    </row>
  </sheetData>
  <mergeCells count="17">
    <mergeCell ref="F1:I1"/>
    <mergeCell ref="O7:P7"/>
    <mergeCell ref="O8:P8"/>
    <mergeCell ref="O11:P11"/>
    <mergeCell ref="J13:N13"/>
    <mergeCell ref="O13:P13"/>
    <mergeCell ref="B7:L7"/>
    <mergeCell ref="B8:L8"/>
    <mergeCell ref="B9:L9"/>
    <mergeCell ref="B10:L10"/>
    <mergeCell ref="J11:N11"/>
    <mergeCell ref="B14:D14"/>
    <mergeCell ref="N14:R14"/>
    <mergeCell ref="O86:P86"/>
    <mergeCell ref="J14:L14"/>
    <mergeCell ref="E14:I14"/>
    <mergeCell ref="B86:I86"/>
  </mergeCells>
  <dataValidations count="3">
    <dataValidation type="list" allowBlank="1" showInputMessage="1" showErrorMessage="1" sqref="C16:C85">
      <formula1>liste_matériels_aval</formula1>
    </dataValidation>
    <dataValidation type="list" allowBlank="1" showInputMessage="1" showErrorMessage="1" sqref="E16:E85">
      <formula1>partenaire</formula1>
    </dataValidation>
    <dataValidation type="list" allowBlank="1" showInputMessage="1" showErrorMessage="1" sqref="B16:B85">
      <formula1>poste_de_dépenses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23" sqref="D23"/>
    </sheetView>
  </sheetViews>
  <sheetFormatPr baseColWidth="10" defaultRowHeight="12.75" x14ac:dyDescent="0.2"/>
  <cols>
    <col min="1" max="1" width="27.5703125" customWidth="1"/>
  </cols>
  <sheetData>
    <row r="1" spans="1:6" ht="30" x14ac:dyDescent="0.2">
      <c r="A1" s="67" t="s">
        <v>31</v>
      </c>
      <c r="B1" t="s">
        <v>93</v>
      </c>
    </row>
    <row r="2" spans="1:6" x14ac:dyDescent="0.2">
      <c r="A2" s="154" t="s">
        <v>32</v>
      </c>
      <c r="B2" t="s">
        <v>94</v>
      </c>
    </row>
    <row r="3" spans="1:6" x14ac:dyDescent="0.2">
      <c r="A3" s="154"/>
      <c r="B3" t="s">
        <v>96</v>
      </c>
    </row>
    <row r="4" spans="1:6" x14ac:dyDescent="0.2">
      <c r="A4" s="154"/>
      <c r="B4" t="s">
        <v>97</v>
      </c>
    </row>
    <row r="5" spans="1:6" x14ac:dyDescent="0.2">
      <c r="A5" s="154"/>
      <c r="B5" t="s">
        <v>95</v>
      </c>
    </row>
    <row r="6" spans="1:6" x14ac:dyDescent="0.2">
      <c r="A6" s="154"/>
      <c r="B6" t="s">
        <v>98</v>
      </c>
    </row>
    <row r="7" spans="1:6" x14ac:dyDescent="0.2">
      <c r="B7" t="s">
        <v>99</v>
      </c>
    </row>
    <row r="8" spans="1:6" x14ac:dyDescent="0.2">
      <c r="B8" s="155" t="s">
        <v>64</v>
      </c>
    </row>
    <row r="14" spans="1:6" ht="26.25" x14ac:dyDescent="0.4">
      <c r="F14" s="1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Page de garde</vt:lpstr>
      <vt:lpstr>1 - Liste _Partenaires</vt:lpstr>
      <vt:lpstr>2 - Annexe 2</vt:lpstr>
      <vt:lpstr>3 - Synthèse tps de travail</vt:lpstr>
      <vt:lpstr>4 - Prestations</vt:lpstr>
      <vt:lpstr> 5 - Inv. "Matériels"</vt:lpstr>
      <vt:lpstr>Liste_matériels</vt:lpstr>
      <vt:lpstr>liste_matériels_aval</vt:lpstr>
      <vt:lpstr>partenaire</vt:lpstr>
      <vt:lpstr>poste_de_dépense</vt:lpstr>
      <vt:lpstr>poste_de_dépenses</vt:lpstr>
      <vt:lpstr>type_matériel</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GELB Léa</dc:creator>
  <cp:lastModifiedBy>QUIROT Lisa</cp:lastModifiedBy>
  <dcterms:created xsi:type="dcterms:W3CDTF">2022-02-10T10:56:49Z</dcterms:created>
  <dcterms:modified xsi:type="dcterms:W3CDTF">2023-11-08T14:29:40Z</dcterms:modified>
</cp:coreProperties>
</file>