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85" tabRatio="990" activeTab="0"/>
  </bookViews>
  <sheets>
    <sheet name="Annexe 2 - Trésorerie" sheetId="1" r:id="rId1"/>
  </sheets>
  <definedNames/>
  <calcPr fullCalcOnLoad="1"/>
</workbook>
</file>

<file path=xl/comments1.xml><?xml version="1.0" encoding="utf-8"?>
<comments xmlns="http://schemas.openxmlformats.org/spreadsheetml/2006/main">
  <authors>
    <author>Louise BACHER</author>
  </authors>
  <commentList>
    <comment ref="J71" authorId="0">
      <text>
        <r>
          <rPr>
            <b/>
            <sz val="9"/>
            <rFont val="Tahoma"/>
            <family val="2"/>
          </rPr>
          <t>Louise BACHER:</t>
        </r>
        <r>
          <rPr>
            <sz val="9"/>
            <rFont val="Tahoma"/>
            <family val="2"/>
          </rPr>
          <t xml:space="preserve">
Est-ce vraiment les bonnes dates sur les deux lignes de variation ?</t>
        </r>
      </text>
    </comment>
    <comment ref="J73" authorId="0">
      <text>
        <r>
          <rPr>
            <b/>
            <sz val="9"/>
            <rFont val="Tahoma"/>
            <family val="2"/>
          </rPr>
          <t>Louise BACHER:</t>
        </r>
        <r>
          <rPr>
            <sz val="9"/>
            <rFont val="Tahoma"/>
            <family val="2"/>
          </rPr>
          <t xml:space="preserve">
voir commentaire précédent</t>
        </r>
      </text>
    </comment>
  </commentList>
</comments>
</file>

<file path=xl/sharedStrings.xml><?xml version="1.0" encoding="utf-8"?>
<sst xmlns="http://schemas.openxmlformats.org/spreadsheetml/2006/main" count="64" uniqueCount="57">
  <si>
    <t>PREVISIONNEL DE TRESORERIE</t>
  </si>
  <si>
    <r>
      <t>Note :</t>
    </r>
    <r>
      <rPr>
        <sz val="12"/>
        <color indexed="8"/>
        <rFont val="Calibri"/>
        <family val="2"/>
      </rPr>
      <t>Renseignez ici les encaissements liés à l'apport et augmentation en capital, de comptes courants, prêts remboursables et prêts bancaires, ainsi que les décaissements liés aux remboursements des comptes courants et des prêts (en fonction de vos échéanciers).</t>
    </r>
  </si>
  <si>
    <t>Encaissements</t>
  </si>
  <si>
    <t>Exploitation</t>
  </si>
  <si>
    <t>Chiffre d'affaires encaissé</t>
  </si>
  <si>
    <t>Crédit TVA</t>
  </si>
  <si>
    <t>Remboursement activité partielle</t>
  </si>
  <si>
    <t>Avance CICE</t>
  </si>
  <si>
    <t>Hors exploitation</t>
  </si>
  <si>
    <t>Capital</t>
  </si>
  <si>
    <t>Prêts bancaires Court Terme</t>
  </si>
  <si>
    <t>Billets de trésorerie</t>
  </si>
  <si>
    <t>Prêts bancaires Moyen/Long Terme</t>
  </si>
  <si>
    <t>Dividendes perçues</t>
  </si>
  <si>
    <t>Subventions</t>
  </si>
  <si>
    <t>Comptes courants associés (total)</t>
  </si>
  <si>
    <t>Compte Court Terme</t>
  </si>
  <si>
    <t>Compte Long Terme</t>
  </si>
  <si>
    <t>Autres comptes courants</t>
  </si>
  <si>
    <t>Avances remboursables (total)</t>
  </si>
  <si>
    <t>Avances remboursables</t>
  </si>
  <si>
    <t>Total des encaissements mensuels</t>
  </si>
  <si>
    <t>Décaissements</t>
  </si>
  <si>
    <t>Variation de stocks</t>
  </si>
  <si>
    <t>Achats et services décaissés</t>
  </si>
  <si>
    <t>Autres charges externes</t>
  </si>
  <si>
    <t>TVA décaissée</t>
  </si>
  <si>
    <t>TVA reversée</t>
  </si>
  <si>
    <t>Salaires</t>
  </si>
  <si>
    <t>Charges sociales</t>
  </si>
  <si>
    <t>Moratoire charges sociales</t>
  </si>
  <si>
    <t>Impôts et taxes</t>
  </si>
  <si>
    <t>Moratoire charges fiscales</t>
  </si>
  <si>
    <t>Investissements</t>
  </si>
  <si>
    <t>Investissement par crédit bail</t>
  </si>
  <si>
    <t>Remboursement prêts bancaires Court Terme (CT)</t>
  </si>
  <si>
    <t>Remboursement billets trésorerie</t>
  </si>
  <si>
    <t>Remboursement prêts bancaires moyen terme MT/ long terme LT</t>
  </si>
  <si>
    <t>Dividendes versées</t>
  </si>
  <si>
    <t>Remboursements comptes courants (total)</t>
  </si>
  <si>
    <t>Remboursements avances remboursables (total)</t>
  </si>
  <si>
    <t>Total des décaissements mensuels</t>
  </si>
  <si>
    <t>Solde de fin de mois</t>
  </si>
  <si>
    <t>Variation de trésorerie mensuelle</t>
  </si>
  <si>
    <t>Solde de début de mois (attention à saisir solde 1/1/2022)</t>
  </si>
  <si>
    <t>Variation de trésorerie cumulée à compter du 1/1/2022</t>
  </si>
  <si>
    <t>Variation de trésorerie cumulée à compter 31/1/2022</t>
  </si>
  <si>
    <t>variation de trésorerie entre le 01/1/2022 et le 31/8/2022 et entre le 1/1/2022 et le 30/9/2022</t>
  </si>
  <si>
    <t>variation de trésorerie entre le 31/1/2022 et le 31/8/2022 et entre le 31/1/2022 et le 30/9/2022</t>
  </si>
  <si>
    <t>Certification par le comptable :</t>
  </si>
  <si>
    <t>Nom de la structure professionnelle d’exercice (ou du centre comptable) :</t>
  </si>
  <si>
    <t>Nom  du signataire :</t>
  </si>
  <si>
    <t>Date :</t>
  </si>
  <si>
    <t xml:space="preserve">
J’atteste sur l’honneur de la sincérité des éléments renseignés ci-dessus
</t>
  </si>
  <si>
    <t>Cachet et signature :</t>
  </si>
  <si>
    <t>Certification par  un responsbale légal de l'entreprise:</t>
  </si>
  <si>
    <t>qualité:</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</si>
</sst>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mmm\ yyyy;@"/>
    <numFmt numFmtId="167" formatCode="#,##0\ [$€-40C];[Red]\-#,##0\ [$€-40C]"/>
    <numFmt numFmtId="168" formatCode="#,##0,\€;\-#,##0,\€;;@"/>
  </numFmts>
  <fonts count="46">
    <font>
      <sz val="11"/>
      <color indexed="8"/>
      <name val="Calibri"/>
      <family val="2"/>
    </font>
    <font>
      <sz val="10"/>
      <name val="Arial"/>
      <family val="0"/>
    </font>
    <font>
      <sz val="12"/>
      <color indexed="8"/>
      <name val="Calibri"/>
      <family val="2"/>
    </font>
    <font>
      <b/>
      <sz val="14"/>
      <color indexed="8"/>
      <name val="Calibri"/>
      <family val="2"/>
    </font>
    <font>
      <b/>
      <sz val="12"/>
      <color indexed="8"/>
      <name val="Calibri"/>
      <family val="2"/>
    </font>
    <font>
      <sz val="9"/>
      <name val="Tahoma"/>
      <family val="2"/>
    </font>
    <font>
      <b/>
      <sz val="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1"/>
      <color indexed="8"/>
      <name val="Liberation Sans1"/>
      <family val="0"/>
    </font>
    <font>
      <sz val="10"/>
      <color indexed="8"/>
      <name val="Liberation Sans1"/>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sz val="11"/>
      <color rgb="FF00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Liberation Sans1"/>
      <family val="0"/>
    </font>
    <font>
      <sz val="10"/>
      <color rgb="FF000000"/>
      <name val="Liberation Sans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top/>
      <bottom style="medium"/>
    </border>
    <border>
      <left/>
      <right/>
      <top/>
      <bottom style="medium"/>
    </border>
    <border>
      <left>
        <color indexed="63"/>
      </left>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2" fillId="30" borderId="0" applyNumberFormat="0" applyBorder="0" applyAlignment="0" applyProtection="0"/>
    <xf numFmtId="9" fontId="1" fillId="0" borderId="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82">
    <xf numFmtId="0" fontId="0" fillId="0" borderId="0" xfId="0" applyAlignment="1">
      <alignment/>
    </xf>
    <xf numFmtId="0" fontId="0" fillId="0" borderId="0" xfId="0" applyFont="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3" fillId="34" borderId="13" xfId="0" applyFont="1" applyFill="1" applyBorder="1" applyAlignment="1">
      <alignment horizontal="center" vertical="center"/>
    </xf>
    <xf numFmtId="0" fontId="4" fillId="33" borderId="0" xfId="0" applyFont="1" applyFill="1" applyBorder="1" applyAlignment="1">
      <alignment vertical="center"/>
    </xf>
    <xf numFmtId="0" fontId="2" fillId="33" borderId="0" xfId="0" applyFont="1" applyFill="1" applyBorder="1" applyAlignment="1">
      <alignment/>
    </xf>
    <xf numFmtId="0" fontId="4" fillId="33" borderId="0" xfId="0" applyFont="1" applyFill="1" applyBorder="1" applyAlignment="1">
      <alignment horizontal="center" vertical="center"/>
    </xf>
    <xf numFmtId="0" fontId="2" fillId="33" borderId="0" xfId="0" applyFont="1" applyFill="1" applyBorder="1" applyAlignment="1">
      <alignment horizontal="left"/>
    </xf>
    <xf numFmtId="166" fontId="2" fillId="34" borderId="13" xfId="0" applyNumberFormat="1" applyFont="1" applyFill="1" applyBorder="1" applyAlignment="1">
      <alignment horizontal="center" vertical="center"/>
    </xf>
    <xf numFmtId="0" fontId="2" fillId="34" borderId="14" xfId="0" applyFont="1" applyFill="1" applyBorder="1" applyAlignment="1" applyProtection="1">
      <alignment horizontal="center"/>
      <protection/>
    </xf>
    <xf numFmtId="167" fontId="4" fillId="34" borderId="15" xfId="0" applyNumberFormat="1" applyFont="1" applyFill="1" applyBorder="1" applyAlignment="1" applyProtection="1">
      <alignment horizontal="left"/>
      <protection/>
    </xf>
    <xf numFmtId="0" fontId="2" fillId="35" borderId="14" xfId="0" applyFont="1" applyFill="1" applyBorder="1" applyAlignment="1">
      <alignment horizontal="left"/>
    </xf>
    <xf numFmtId="167" fontId="2" fillId="35" borderId="14" xfId="0" applyNumberFormat="1" applyFont="1" applyFill="1" applyBorder="1" applyAlignment="1">
      <alignment horizontal="right"/>
    </xf>
    <xf numFmtId="167" fontId="2" fillId="35" borderId="14" xfId="0" applyNumberFormat="1" applyFont="1" applyFill="1" applyBorder="1" applyAlignment="1" applyProtection="1">
      <alignment horizontal="right"/>
      <protection/>
    </xf>
    <xf numFmtId="167" fontId="2" fillId="35" borderId="13" xfId="0" applyNumberFormat="1" applyFont="1" applyFill="1" applyBorder="1" applyAlignment="1" applyProtection="1">
      <alignment horizontal="right"/>
      <protection/>
    </xf>
    <xf numFmtId="0" fontId="4" fillId="35" borderId="14" xfId="0" applyFont="1" applyFill="1" applyBorder="1" applyAlignment="1">
      <alignment horizontal="left"/>
    </xf>
    <xf numFmtId="167" fontId="4" fillId="35" borderId="14" xfId="0" applyNumberFormat="1" applyFont="1" applyFill="1" applyBorder="1" applyAlignment="1">
      <alignment horizontal="right"/>
    </xf>
    <xf numFmtId="167" fontId="2" fillId="35" borderId="16" xfId="0" applyNumberFormat="1" applyFont="1" applyFill="1" applyBorder="1" applyAlignment="1" applyProtection="1">
      <alignment horizontal="right"/>
      <protection/>
    </xf>
    <xf numFmtId="0" fontId="2" fillId="34" borderId="14" xfId="0" applyFont="1" applyFill="1" applyBorder="1" applyAlignment="1">
      <alignment horizontal="center"/>
    </xf>
    <xf numFmtId="167" fontId="4" fillId="34" borderId="15" xfId="0" applyNumberFormat="1" applyFont="1" applyFill="1" applyBorder="1" applyAlignment="1" applyProtection="1">
      <alignment horizontal="right"/>
      <protection/>
    </xf>
    <xf numFmtId="167" fontId="4" fillId="34" borderId="15" xfId="0" applyNumberFormat="1" applyFont="1" applyFill="1" applyBorder="1" applyAlignment="1">
      <alignment horizontal="right"/>
    </xf>
    <xf numFmtId="0" fontId="2" fillId="35" borderId="13" xfId="0" applyFont="1" applyFill="1" applyBorder="1" applyAlignment="1">
      <alignment horizontal="left"/>
    </xf>
    <xf numFmtId="167" fontId="2" fillId="35" borderId="13" xfId="0" applyNumberFormat="1" applyFont="1" applyFill="1" applyBorder="1" applyAlignment="1">
      <alignment horizontal="right"/>
    </xf>
    <xf numFmtId="167" fontId="2" fillId="35" borderId="13" xfId="0" applyNumberFormat="1" applyFont="1" applyFill="1" applyBorder="1" applyAlignment="1" applyProtection="1">
      <alignment horizontal="right"/>
      <protection locked="0"/>
    </xf>
    <xf numFmtId="167" fontId="4" fillId="35" borderId="13" xfId="0" applyNumberFormat="1" applyFont="1" applyFill="1" applyBorder="1" applyAlignment="1" applyProtection="1">
      <alignment horizontal="right"/>
      <protection/>
    </xf>
    <xf numFmtId="168" fontId="2" fillId="33" borderId="13" xfId="0" applyNumberFormat="1" applyFont="1" applyFill="1" applyBorder="1" applyAlignment="1" applyProtection="1">
      <alignment/>
      <protection locked="0"/>
    </xf>
    <xf numFmtId="167" fontId="2" fillId="33" borderId="13" xfId="0" applyNumberFormat="1" applyFont="1" applyFill="1" applyBorder="1" applyAlignment="1" applyProtection="1">
      <alignment horizontal="right"/>
      <protection locked="0"/>
    </xf>
    <xf numFmtId="0" fontId="4" fillId="35" borderId="13" xfId="0" applyFont="1" applyFill="1" applyBorder="1" applyAlignment="1">
      <alignment horizontal="left"/>
    </xf>
    <xf numFmtId="167" fontId="4" fillId="35" borderId="13" xfId="0" applyNumberFormat="1" applyFont="1" applyFill="1" applyBorder="1" applyAlignment="1">
      <alignment horizontal="right"/>
    </xf>
    <xf numFmtId="167" fontId="2" fillId="33" borderId="0" xfId="0" applyNumberFormat="1" applyFont="1" applyFill="1" applyBorder="1" applyAlignment="1">
      <alignment horizontal="right"/>
    </xf>
    <xf numFmtId="167" fontId="2" fillId="33" borderId="0" xfId="0" applyNumberFormat="1" applyFont="1" applyFill="1" applyBorder="1" applyAlignment="1" applyProtection="1">
      <alignment horizontal="right"/>
      <protection/>
    </xf>
    <xf numFmtId="0" fontId="4" fillId="34" borderId="13" xfId="0" applyFont="1" applyFill="1" applyBorder="1" applyAlignment="1" applyProtection="1">
      <alignment horizontal="left"/>
      <protection/>
    </xf>
    <xf numFmtId="167" fontId="4" fillId="34" borderId="13" xfId="0" applyNumberFormat="1" applyFont="1" applyFill="1" applyBorder="1" applyAlignment="1" applyProtection="1">
      <alignment horizontal="right"/>
      <protection/>
    </xf>
    <xf numFmtId="167" fontId="2" fillId="35" borderId="17" xfId="0" applyNumberFormat="1" applyFont="1" applyFill="1" applyBorder="1" applyAlignment="1" applyProtection="1">
      <alignment horizontal="right"/>
      <protection/>
    </xf>
    <xf numFmtId="0" fontId="2" fillId="35" borderId="13" xfId="0" applyFont="1" applyFill="1" applyBorder="1" applyAlignment="1">
      <alignment horizontal="left" wrapText="1"/>
    </xf>
    <xf numFmtId="167" fontId="2" fillId="35" borderId="13" xfId="0" applyNumberFormat="1" applyFont="1" applyFill="1" applyBorder="1" applyAlignment="1">
      <alignment horizontal="right" wrapText="1"/>
    </xf>
    <xf numFmtId="0" fontId="4" fillId="35" borderId="13" xfId="0" applyFont="1" applyFill="1" applyBorder="1" applyAlignment="1">
      <alignment/>
    </xf>
    <xf numFmtId="168" fontId="2" fillId="33" borderId="13" xfId="0" applyNumberFormat="1" applyFont="1" applyFill="1" applyBorder="1" applyAlignment="1">
      <alignment/>
    </xf>
    <xf numFmtId="167" fontId="2" fillId="33" borderId="13" xfId="0" applyNumberFormat="1" applyFont="1" applyFill="1" applyBorder="1" applyAlignment="1">
      <alignment horizontal="right"/>
    </xf>
    <xf numFmtId="167" fontId="2" fillId="33" borderId="17" xfId="0" applyNumberFormat="1" applyFont="1" applyFill="1" applyBorder="1" applyAlignment="1" applyProtection="1">
      <alignment horizontal="right"/>
      <protection locked="0"/>
    </xf>
    <xf numFmtId="0" fontId="4" fillId="35" borderId="13" xfId="0" applyFont="1" applyFill="1" applyBorder="1" applyAlignment="1">
      <alignment wrapText="1"/>
    </xf>
    <xf numFmtId="167" fontId="4" fillId="35" borderId="13" xfId="0" applyNumberFormat="1" applyFont="1" applyFill="1" applyBorder="1" applyAlignment="1">
      <alignment horizontal="right" wrapText="1"/>
    </xf>
    <xf numFmtId="167" fontId="4" fillId="36" borderId="18" xfId="0" applyNumberFormat="1" applyFont="1" applyFill="1" applyBorder="1" applyAlignment="1" applyProtection="1">
      <alignment horizontal="right"/>
      <protection/>
    </xf>
    <xf numFmtId="167" fontId="4" fillId="37" borderId="19" xfId="0" applyNumberFormat="1" applyFont="1" applyFill="1" applyBorder="1" applyAlignment="1" applyProtection="1">
      <alignment horizontal="right"/>
      <protection/>
    </xf>
    <xf numFmtId="167" fontId="4" fillId="37" borderId="20" xfId="0" applyNumberFormat="1" applyFont="1" applyFill="1" applyBorder="1" applyAlignment="1" applyProtection="1">
      <alignment horizontal="right"/>
      <protection/>
    </xf>
    <xf numFmtId="167" fontId="4" fillId="34" borderId="20" xfId="0" applyNumberFormat="1" applyFont="1" applyFill="1" applyBorder="1" applyAlignment="1" applyProtection="1">
      <alignment horizontal="right"/>
      <protection/>
    </xf>
    <xf numFmtId="167" fontId="2" fillId="33" borderId="0" xfId="0" applyNumberFormat="1" applyFont="1" applyFill="1" applyBorder="1" applyAlignment="1">
      <alignment/>
    </xf>
    <xf numFmtId="167" fontId="4" fillId="34" borderId="14" xfId="0" applyNumberFormat="1" applyFont="1" applyFill="1" applyBorder="1" applyAlignment="1" applyProtection="1">
      <alignment horizontal="right"/>
      <protection/>
    </xf>
    <xf numFmtId="167" fontId="4" fillId="37" borderId="13" xfId="0" applyNumberFormat="1" applyFont="1" applyFill="1" applyBorder="1" applyAlignment="1" applyProtection="1">
      <alignment horizontal="right"/>
      <protection/>
    </xf>
    <xf numFmtId="167" fontId="4" fillId="37" borderId="21" xfId="0" applyNumberFormat="1" applyFont="1" applyFill="1" applyBorder="1" applyAlignment="1" applyProtection="1">
      <alignment horizontal="right"/>
      <protection/>
    </xf>
    <xf numFmtId="0" fontId="2" fillId="33" borderId="22" xfId="0" applyFont="1" applyFill="1" applyBorder="1" applyAlignment="1">
      <alignment/>
    </xf>
    <xf numFmtId="0" fontId="2" fillId="33" borderId="23" xfId="0" applyFont="1" applyFill="1" applyBorder="1" applyAlignment="1">
      <alignment/>
    </xf>
    <xf numFmtId="0" fontId="43" fillId="0" borderId="24" xfId="0" applyFont="1" applyBorder="1" applyAlignment="1">
      <alignment/>
    </xf>
    <xf numFmtId="0" fontId="0" fillId="0" borderId="25" xfId="0" applyBorder="1" applyAlignment="1">
      <alignment/>
    </xf>
    <xf numFmtId="0" fontId="35" fillId="0" borderId="25" xfId="53" applyBorder="1">
      <alignment/>
      <protection/>
    </xf>
    <xf numFmtId="0" fontId="35" fillId="0" borderId="26" xfId="53" applyBorder="1">
      <alignment/>
      <protection/>
    </xf>
    <xf numFmtId="0" fontId="0" fillId="0" borderId="27" xfId="0" applyFont="1" applyBorder="1" applyAlignment="1">
      <alignment/>
    </xf>
    <xf numFmtId="0" fontId="0" fillId="0" borderId="0" xfId="0" applyBorder="1" applyAlignment="1">
      <alignment/>
    </xf>
    <xf numFmtId="0" fontId="35" fillId="0" borderId="0" xfId="53" applyBorder="1">
      <alignment/>
      <protection/>
    </xf>
    <xf numFmtId="0" fontId="35" fillId="0" borderId="28" xfId="53" applyBorder="1">
      <alignment/>
      <protection/>
    </xf>
    <xf numFmtId="0" fontId="44" fillId="0" borderId="27" xfId="0" applyFont="1" applyBorder="1" applyAlignment="1">
      <alignment vertical="center"/>
    </xf>
    <xf numFmtId="0" fontId="44" fillId="0" borderId="0" xfId="0" applyFont="1" applyBorder="1" applyAlignment="1">
      <alignment vertical="center"/>
    </xf>
    <xf numFmtId="0" fontId="0" fillId="0" borderId="0" xfId="0" applyBorder="1" applyAlignment="1">
      <alignment horizontal="center" vertical="center"/>
    </xf>
    <xf numFmtId="0" fontId="0" fillId="0" borderId="29" xfId="0" applyFont="1" applyBorder="1" applyAlignment="1">
      <alignment/>
    </xf>
    <xf numFmtId="0" fontId="0" fillId="0" borderId="30" xfId="0" applyBorder="1" applyAlignment="1">
      <alignment/>
    </xf>
    <xf numFmtId="0" fontId="35" fillId="0" borderId="30" xfId="53" applyBorder="1">
      <alignment/>
      <protection/>
    </xf>
    <xf numFmtId="0" fontId="35" fillId="0" borderId="31" xfId="53" applyBorder="1">
      <alignment/>
      <protection/>
    </xf>
    <xf numFmtId="167" fontId="2" fillId="33" borderId="13" xfId="0" applyNumberFormat="1" applyFont="1" applyFill="1" applyBorder="1" applyAlignment="1">
      <alignment horizontal="center" vertical="center"/>
    </xf>
    <xf numFmtId="0" fontId="4" fillId="35" borderId="13" xfId="0" applyFont="1" applyFill="1" applyBorder="1" applyAlignment="1">
      <alignment horizontal="left" vertical="center" wrapText="1" shrinkToFit="1"/>
    </xf>
    <xf numFmtId="0" fontId="2" fillId="34" borderId="13" xfId="0" applyFont="1" applyFill="1" applyBorder="1" applyAlignment="1">
      <alignment horizontal="center" vertical="center"/>
    </xf>
    <xf numFmtId="0" fontId="2" fillId="34" borderId="13" xfId="0" applyFont="1" applyFill="1" applyBorder="1" applyAlignment="1">
      <alignment horizontal="center"/>
    </xf>
    <xf numFmtId="0" fontId="4" fillId="34" borderId="14" xfId="0" applyFont="1" applyFill="1" applyBorder="1" applyAlignment="1" applyProtection="1">
      <alignment horizontal="left"/>
      <protection/>
    </xf>
    <xf numFmtId="0" fontId="0" fillId="0" borderId="0" xfId="0" applyFont="1" applyBorder="1" applyAlignment="1">
      <alignment/>
    </xf>
    <xf numFmtId="0" fontId="0" fillId="0" borderId="28" xfId="0" applyFont="1" applyBorder="1" applyAlignment="1">
      <alignment/>
    </xf>
    <xf numFmtId="0" fontId="35" fillId="0" borderId="27" xfId="53" applyBorder="1">
      <alignment/>
      <protection/>
    </xf>
    <xf numFmtId="0" fontId="35" fillId="0" borderId="29" xfId="53" applyBorder="1">
      <alignment/>
      <protection/>
    </xf>
    <xf numFmtId="0" fontId="0" fillId="0" borderId="25" xfId="0" applyFont="1" applyBorder="1" applyAlignment="1">
      <alignment/>
    </xf>
    <xf numFmtId="0" fontId="0" fillId="0" borderId="26" xfId="0" applyFont="1" applyBorder="1" applyAlignment="1">
      <alignment/>
    </xf>
    <xf numFmtId="0" fontId="0" fillId="0" borderId="30" xfId="0" applyFont="1" applyBorder="1" applyAlignment="1">
      <alignment/>
    </xf>
    <xf numFmtId="0" fontId="0" fillId="0" borderId="31" xfId="0" applyFont="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ableStyleLight1"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50"/>
  </sheetPr>
  <dimension ref="B1:R85"/>
  <sheetViews>
    <sheetView tabSelected="1" zoomScale="80" zoomScaleNormal="80" zoomScalePageLayoutView="0" workbookViewId="0" topLeftCell="A64">
      <selection activeCell="I93" sqref="I93"/>
    </sheetView>
  </sheetViews>
  <sheetFormatPr defaultColWidth="11.421875" defaultRowHeight="15"/>
  <cols>
    <col min="1" max="1" width="3.00390625" style="1" customWidth="1"/>
    <col min="2" max="2" width="3.28125" style="1" customWidth="1"/>
    <col min="3" max="3" width="58.8515625" style="1" customWidth="1"/>
    <col min="4" max="16384" width="11.421875" style="1" customWidth="1"/>
  </cols>
  <sheetData>
    <row r="1" spans="2:18" ht="15">
      <c r="B1"/>
      <c r="C1"/>
      <c r="D1"/>
      <c r="E1"/>
      <c r="F1"/>
      <c r="G1"/>
      <c r="H1"/>
      <c r="I1"/>
      <c r="J1"/>
      <c r="K1"/>
      <c r="L1"/>
      <c r="M1"/>
      <c r="N1"/>
      <c r="O1"/>
      <c r="P1"/>
      <c r="Q1"/>
      <c r="R1"/>
    </row>
    <row r="2" spans="2:18" ht="15.75">
      <c r="B2" s="2"/>
      <c r="C2" s="3"/>
      <c r="D2" s="3"/>
      <c r="E2" s="3"/>
      <c r="F2" s="3"/>
      <c r="G2" s="3"/>
      <c r="H2" s="3"/>
      <c r="I2" s="3"/>
      <c r="J2" s="3"/>
      <c r="K2" s="3"/>
      <c r="L2" s="3"/>
      <c r="M2" s="3"/>
      <c r="N2" s="3"/>
      <c r="O2" s="3"/>
      <c r="P2" s="3"/>
      <c r="Q2" s="3"/>
      <c r="R2" s="3"/>
    </row>
    <row r="3" spans="2:18" ht="18.75">
      <c r="B3" s="4"/>
      <c r="C3" s="5" t="s">
        <v>0</v>
      </c>
      <c r="D3" s="6"/>
      <c r="E3" s="6"/>
      <c r="F3" s="6"/>
      <c r="G3" s="6"/>
      <c r="H3" s="6"/>
      <c r="I3" s="6"/>
      <c r="J3" s="6"/>
      <c r="K3" s="7"/>
      <c r="L3" s="7"/>
      <c r="M3" s="7"/>
      <c r="N3" s="7"/>
      <c r="O3" s="7"/>
      <c r="P3" s="7"/>
      <c r="Q3" s="7"/>
      <c r="R3" s="7"/>
    </row>
    <row r="4" spans="2:18" ht="15.75">
      <c r="B4" s="4"/>
      <c r="C4" s="8"/>
      <c r="D4" s="8"/>
      <c r="E4" s="8"/>
      <c r="F4" s="8"/>
      <c r="G4" s="6"/>
      <c r="H4" s="6"/>
      <c r="I4" s="6"/>
      <c r="J4" s="6"/>
      <c r="K4" s="7"/>
      <c r="L4" s="7"/>
      <c r="M4" s="7"/>
      <c r="N4" s="7"/>
      <c r="O4" s="7"/>
      <c r="P4" s="7"/>
      <c r="Q4" s="7"/>
      <c r="R4" s="7"/>
    </row>
    <row r="5" spans="2:18" ht="31.5" customHeight="1">
      <c r="B5" s="4"/>
      <c r="C5" s="70" t="s">
        <v>1</v>
      </c>
      <c r="D5" s="70"/>
      <c r="E5" s="70"/>
      <c r="F5" s="70"/>
      <c r="G5" s="70"/>
      <c r="H5" s="70"/>
      <c r="I5" s="70"/>
      <c r="J5" s="70"/>
      <c r="K5" s="70"/>
      <c r="L5" s="70"/>
      <c r="M5" s="70"/>
      <c r="N5" s="70"/>
      <c r="O5" s="70"/>
      <c r="P5" s="70"/>
      <c r="Q5" s="70"/>
      <c r="R5" s="70"/>
    </row>
    <row r="6" spans="2:18" ht="15.75">
      <c r="B6" s="4"/>
      <c r="C6" s="8"/>
      <c r="D6" s="8"/>
      <c r="E6" s="8"/>
      <c r="F6" s="8"/>
      <c r="G6" s="6"/>
      <c r="H6" s="6"/>
      <c r="I6" s="6"/>
      <c r="J6" s="6"/>
      <c r="K6" s="7"/>
      <c r="L6" s="7"/>
      <c r="M6" s="7"/>
      <c r="N6" s="7"/>
      <c r="O6" s="7"/>
      <c r="P6" s="7"/>
      <c r="Q6" s="7"/>
      <c r="R6" s="7"/>
    </row>
    <row r="7" spans="2:18" ht="15.75">
      <c r="B7" s="4"/>
      <c r="C7" s="9"/>
      <c r="D7" s="71">
        <v>2022</v>
      </c>
      <c r="E7" s="71"/>
      <c r="F7" s="71"/>
      <c r="G7" s="71"/>
      <c r="H7" s="71"/>
      <c r="I7" s="71"/>
      <c r="J7" s="71"/>
      <c r="K7" s="71"/>
      <c r="L7" s="71"/>
      <c r="M7" s="71"/>
      <c r="N7" s="71"/>
      <c r="O7" s="71"/>
      <c r="P7" s="72">
        <v>2023</v>
      </c>
      <c r="Q7" s="72"/>
      <c r="R7" s="72"/>
    </row>
    <row r="8" spans="2:18" ht="15.75">
      <c r="B8" s="4"/>
      <c r="C8" s="7"/>
      <c r="D8" s="10">
        <v>44562</v>
      </c>
      <c r="E8" s="10">
        <f>DATE(YEAR(D8),MONTH(D8)+1,DAY(D8))</f>
        <v>44593</v>
      </c>
      <c r="F8" s="10">
        <f>DATE(YEAR(E8),MONTH(E8)+1,DAY(E8))</f>
        <v>44621</v>
      </c>
      <c r="G8" s="10">
        <f>DATE(YEAR(F8),MONTH(F8)+1,DAY(F8))</f>
        <v>44652</v>
      </c>
      <c r="H8" s="10">
        <f>DATE(YEAR(G8),MONTH(G8)+1,DAY(G8))</f>
        <v>44682</v>
      </c>
      <c r="I8" s="10">
        <f>DATE(YEAR(H8),MONTH(H8)+1,DAY(H8))</f>
        <v>44713</v>
      </c>
      <c r="J8" s="10">
        <f aca="true" t="shared" si="0" ref="J8:R8">DATE(YEAR(I8),MONTH(I8)+1,DAY(I8))</f>
        <v>44743</v>
      </c>
      <c r="K8" s="10">
        <f t="shared" si="0"/>
        <v>44774</v>
      </c>
      <c r="L8" s="10">
        <f t="shared" si="0"/>
        <v>44805</v>
      </c>
      <c r="M8" s="10">
        <f t="shared" si="0"/>
        <v>44835</v>
      </c>
      <c r="N8" s="10">
        <f t="shared" si="0"/>
        <v>44866</v>
      </c>
      <c r="O8" s="10">
        <f t="shared" si="0"/>
        <v>44896</v>
      </c>
      <c r="P8" s="10">
        <f t="shared" si="0"/>
        <v>44927</v>
      </c>
      <c r="Q8" s="10">
        <f t="shared" si="0"/>
        <v>44958</v>
      </c>
      <c r="R8" s="10">
        <f t="shared" si="0"/>
        <v>44986</v>
      </c>
    </row>
    <row r="9" spans="2:18" ht="15.75">
      <c r="B9" s="4"/>
      <c r="C9" s="7"/>
      <c r="D9" s="7"/>
      <c r="E9" s="7"/>
      <c r="F9" s="7"/>
      <c r="G9" s="7"/>
      <c r="H9" s="7"/>
      <c r="I9" s="7"/>
      <c r="J9" s="7"/>
      <c r="K9" s="7"/>
      <c r="L9" s="7"/>
      <c r="M9" s="7"/>
      <c r="N9" s="7"/>
      <c r="O9" s="7"/>
      <c r="P9" s="7"/>
      <c r="Q9" s="7"/>
      <c r="R9" s="7"/>
    </row>
    <row r="10" spans="2:18" ht="15.75">
      <c r="B10" s="4"/>
      <c r="C10" s="73" t="s">
        <v>2</v>
      </c>
      <c r="D10" s="73"/>
      <c r="E10" s="73"/>
      <c r="F10" s="73"/>
      <c r="G10" s="73"/>
      <c r="H10" s="73"/>
      <c r="I10" s="73"/>
      <c r="J10" s="73"/>
      <c r="K10" s="73"/>
      <c r="L10" s="73"/>
      <c r="M10" s="73"/>
      <c r="N10" s="73"/>
      <c r="O10" s="73"/>
      <c r="P10" s="73"/>
      <c r="Q10" s="73"/>
      <c r="R10" s="73"/>
    </row>
    <row r="11" spans="2:18" ht="15.75">
      <c r="B11" s="4"/>
      <c r="C11" s="11" t="s">
        <v>3</v>
      </c>
      <c r="D11" s="12"/>
      <c r="E11" s="12"/>
      <c r="F11" s="12"/>
      <c r="G11" s="12"/>
      <c r="H11" s="12"/>
      <c r="I11" s="12"/>
      <c r="J11" s="12"/>
      <c r="K11" s="12"/>
      <c r="L11" s="12"/>
      <c r="M11" s="12"/>
      <c r="N11" s="12"/>
      <c r="O11" s="12"/>
      <c r="P11" s="12"/>
      <c r="Q11" s="12"/>
      <c r="R11" s="12"/>
    </row>
    <row r="12" spans="2:18" ht="15.75">
      <c r="B12" s="4"/>
      <c r="C12" s="13" t="s">
        <v>4</v>
      </c>
      <c r="D12" s="14"/>
      <c r="E12" s="14"/>
      <c r="F12" s="14"/>
      <c r="G12" s="15"/>
      <c r="H12" s="15"/>
      <c r="I12" s="15"/>
      <c r="J12" s="16"/>
      <c r="K12" s="16"/>
      <c r="L12" s="16"/>
      <c r="M12" s="16"/>
      <c r="N12" s="16"/>
      <c r="O12" s="16"/>
      <c r="P12" s="16"/>
      <c r="Q12" s="16"/>
      <c r="R12" s="16"/>
    </row>
    <row r="13" spans="2:18" ht="15.75">
      <c r="B13" s="4"/>
      <c r="C13" s="13" t="s">
        <v>5</v>
      </c>
      <c r="D13" s="14"/>
      <c r="E13" s="14"/>
      <c r="F13" s="14"/>
      <c r="G13" s="15"/>
      <c r="H13" s="15"/>
      <c r="I13" s="15"/>
      <c r="J13" s="16"/>
      <c r="K13" s="16"/>
      <c r="L13" s="16"/>
      <c r="M13" s="16"/>
      <c r="N13" s="16"/>
      <c r="O13" s="16"/>
      <c r="P13" s="16"/>
      <c r="Q13" s="16"/>
      <c r="R13" s="16"/>
    </row>
    <row r="14" spans="2:18" ht="15.75">
      <c r="B14" s="4"/>
      <c r="C14" s="17" t="s">
        <v>6</v>
      </c>
      <c r="D14" s="18"/>
      <c r="E14" s="18"/>
      <c r="F14" s="18"/>
      <c r="G14" s="19"/>
      <c r="H14" s="19"/>
      <c r="I14" s="19"/>
      <c r="J14" s="19"/>
      <c r="K14" s="19"/>
      <c r="L14" s="19"/>
      <c r="M14" s="19"/>
      <c r="N14" s="19"/>
      <c r="O14" s="19"/>
      <c r="P14" s="19"/>
      <c r="Q14" s="19"/>
      <c r="R14" s="19"/>
    </row>
    <row r="15" spans="2:18" ht="15.75">
      <c r="B15" s="4"/>
      <c r="C15" s="17" t="s">
        <v>7</v>
      </c>
      <c r="D15" s="18"/>
      <c r="E15" s="18"/>
      <c r="F15" s="18"/>
      <c r="G15" s="19"/>
      <c r="H15" s="19"/>
      <c r="I15" s="19"/>
      <c r="J15" s="19"/>
      <c r="K15" s="19"/>
      <c r="L15" s="19"/>
      <c r="M15" s="19"/>
      <c r="N15" s="19"/>
      <c r="O15" s="19"/>
      <c r="P15" s="19"/>
      <c r="Q15" s="19"/>
      <c r="R15" s="19"/>
    </row>
    <row r="16" spans="2:18" ht="15.75">
      <c r="B16" s="4"/>
      <c r="C16" s="20" t="s">
        <v>8</v>
      </c>
      <c r="D16" s="21"/>
      <c r="E16" s="21"/>
      <c r="F16" s="21"/>
      <c r="G16" s="21"/>
      <c r="H16" s="22"/>
      <c r="I16" s="22"/>
      <c r="J16" s="22"/>
      <c r="K16" s="22"/>
      <c r="L16" s="22"/>
      <c r="M16" s="22"/>
      <c r="N16" s="22"/>
      <c r="O16" s="22"/>
      <c r="P16" s="22"/>
      <c r="Q16" s="22"/>
      <c r="R16" s="22"/>
    </row>
    <row r="17" spans="2:18" ht="15.75">
      <c r="B17" s="4"/>
      <c r="C17" s="23" t="s">
        <v>9</v>
      </c>
      <c r="D17" s="24"/>
      <c r="E17" s="24"/>
      <c r="F17" s="24"/>
      <c r="G17" s="25"/>
      <c r="H17" s="25"/>
      <c r="I17" s="25"/>
      <c r="J17" s="25"/>
      <c r="K17" s="25"/>
      <c r="L17" s="25"/>
      <c r="M17" s="25"/>
      <c r="N17" s="25"/>
      <c r="O17" s="25"/>
      <c r="P17" s="25"/>
      <c r="Q17" s="25"/>
      <c r="R17" s="25"/>
    </row>
    <row r="18" spans="2:18" ht="15.75">
      <c r="B18" s="4"/>
      <c r="C18" s="23" t="s">
        <v>10</v>
      </c>
      <c r="D18" s="24"/>
      <c r="E18" s="24"/>
      <c r="F18" s="24"/>
      <c r="G18" s="25"/>
      <c r="H18" s="25"/>
      <c r="I18" s="25"/>
      <c r="J18" s="25"/>
      <c r="K18" s="25"/>
      <c r="L18" s="25"/>
      <c r="M18" s="25"/>
      <c r="N18" s="25"/>
      <c r="O18" s="25"/>
      <c r="P18" s="25"/>
      <c r="Q18" s="25"/>
      <c r="R18" s="25"/>
    </row>
    <row r="19" spans="2:18" ht="15.75">
      <c r="B19" s="4"/>
      <c r="C19" s="23" t="s">
        <v>11</v>
      </c>
      <c r="D19" s="24"/>
      <c r="E19" s="24"/>
      <c r="F19" s="24"/>
      <c r="G19" s="25"/>
      <c r="H19" s="25"/>
      <c r="I19" s="25"/>
      <c r="J19" s="25"/>
      <c r="K19" s="25"/>
      <c r="L19" s="25"/>
      <c r="M19" s="25"/>
      <c r="N19" s="25"/>
      <c r="O19" s="25"/>
      <c r="P19" s="25"/>
      <c r="Q19" s="25"/>
      <c r="R19" s="25"/>
    </row>
    <row r="20" spans="2:18" ht="15.75">
      <c r="B20" s="4"/>
      <c r="C20" s="23" t="s">
        <v>12</v>
      </c>
      <c r="D20" s="24"/>
      <c r="E20" s="24"/>
      <c r="F20" s="24"/>
      <c r="G20" s="25"/>
      <c r="H20" s="25"/>
      <c r="I20" s="25"/>
      <c r="J20" s="25"/>
      <c r="K20" s="25"/>
      <c r="L20" s="25"/>
      <c r="M20" s="25"/>
      <c r="N20" s="25"/>
      <c r="O20" s="25"/>
      <c r="P20" s="25"/>
      <c r="Q20" s="25"/>
      <c r="R20" s="25"/>
    </row>
    <row r="21" spans="2:18" ht="15.75">
      <c r="B21" s="4"/>
      <c r="C21" s="23" t="s">
        <v>13</v>
      </c>
      <c r="D21" s="24"/>
      <c r="E21" s="24"/>
      <c r="F21" s="24"/>
      <c r="G21" s="25"/>
      <c r="H21" s="25"/>
      <c r="I21" s="25"/>
      <c r="J21" s="25"/>
      <c r="K21" s="25"/>
      <c r="L21" s="25"/>
      <c r="M21" s="25"/>
      <c r="N21" s="25"/>
      <c r="O21" s="25"/>
      <c r="P21" s="25"/>
      <c r="Q21" s="25"/>
      <c r="R21" s="25"/>
    </row>
    <row r="22" spans="2:18" ht="15.75">
      <c r="B22" s="4"/>
      <c r="C22" s="23" t="s">
        <v>14</v>
      </c>
      <c r="D22" s="24"/>
      <c r="E22" s="24"/>
      <c r="F22" s="24"/>
      <c r="G22" s="26"/>
      <c r="H22" s="26"/>
      <c r="I22" s="26"/>
      <c r="J22" s="26"/>
      <c r="K22" s="26"/>
      <c r="L22" s="26"/>
      <c r="M22" s="26"/>
      <c r="N22" s="26"/>
      <c r="O22" s="26"/>
      <c r="P22" s="26"/>
      <c r="Q22" s="26"/>
      <c r="R22" s="26"/>
    </row>
    <row r="23" spans="2:18" ht="15.75">
      <c r="B23" s="4"/>
      <c r="C23" s="27"/>
      <c r="D23" s="28"/>
      <c r="E23" s="28"/>
      <c r="F23" s="28"/>
      <c r="G23" s="28"/>
      <c r="H23" s="28"/>
      <c r="I23" s="28"/>
      <c r="J23" s="28"/>
      <c r="K23" s="28"/>
      <c r="L23" s="28"/>
      <c r="M23" s="28"/>
      <c r="N23" s="28"/>
      <c r="O23" s="28"/>
      <c r="P23" s="28"/>
      <c r="Q23" s="28"/>
      <c r="R23" s="28"/>
    </row>
    <row r="24" spans="2:18" ht="15.75">
      <c r="B24" s="4"/>
      <c r="C24" s="27"/>
      <c r="D24" s="28"/>
      <c r="E24" s="28"/>
      <c r="F24" s="28"/>
      <c r="G24" s="28"/>
      <c r="H24" s="28"/>
      <c r="I24" s="28"/>
      <c r="J24" s="28"/>
      <c r="K24" s="28"/>
      <c r="L24" s="28"/>
      <c r="M24" s="28"/>
      <c r="N24" s="28"/>
      <c r="O24" s="28"/>
      <c r="P24" s="28"/>
      <c r="Q24" s="28"/>
      <c r="R24" s="28"/>
    </row>
    <row r="25" spans="2:18" ht="15.75">
      <c r="B25" s="4"/>
      <c r="C25" s="29" t="s">
        <v>15</v>
      </c>
      <c r="D25" s="30">
        <f aca="true" t="shared" si="1" ref="D25:R25">SUM(D26:D28)</f>
        <v>0</v>
      </c>
      <c r="E25" s="30">
        <f t="shared" si="1"/>
        <v>0</v>
      </c>
      <c r="F25" s="30">
        <f t="shared" si="1"/>
        <v>0</v>
      </c>
      <c r="G25" s="26">
        <f t="shared" si="1"/>
        <v>0</v>
      </c>
      <c r="H25" s="26">
        <f t="shared" si="1"/>
        <v>0</v>
      </c>
      <c r="I25" s="26">
        <f t="shared" si="1"/>
        <v>0</v>
      </c>
      <c r="J25" s="26">
        <f t="shared" si="1"/>
        <v>0</v>
      </c>
      <c r="K25" s="26">
        <f t="shared" si="1"/>
        <v>0</v>
      </c>
      <c r="L25" s="26">
        <f t="shared" si="1"/>
        <v>0</v>
      </c>
      <c r="M25" s="26">
        <f t="shared" si="1"/>
        <v>0</v>
      </c>
      <c r="N25" s="26">
        <f t="shared" si="1"/>
        <v>0</v>
      </c>
      <c r="O25" s="26">
        <f t="shared" si="1"/>
        <v>0</v>
      </c>
      <c r="P25" s="26">
        <f t="shared" si="1"/>
        <v>0</v>
      </c>
      <c r="Q25" s="26">
        <f t="shared" si="1"/>
        <v>0</v>
      </c>
      <c r="R25" s="26">
        <f t="shared" si="1"/>
        <v>0</v>
      </c>
    </row>
    <row r="26" spans="2:18" ht="15.75">
      <c r="B26" s="4"/>
      <c r="C26" s="27" t="s">
        <v>16</v>
      </c>
      <c r="D26" s="28"/>
      <c r="E26" s="28"/>
      <c r="F26" s="28"/>
      <c r="G26" s="28"/>
      <c r="H26" s="28"/>
      <c r="I26" s="28"/>
      <c r="J26" s="28"/>
      <c r="K26" s="28"/>
      <c r="L26" s="28"/>
      <c r="M26" s="28"/>
      <c r="N26" s="28"/>
      <c r="O26" s="28"/>
      <c r="P26" s="28"/>
      <c r="Q26" s="28"/>
      <c r="R26" s="28"/>
    </row>
    <row r="27" spans="2:18" ht="15.75">
      <c r="B27" s="4"/>
      <c r="C27" s="27" t="s">
        <v>17</v>
      </c>
      <c r="D27" s="28"/>
      <c r="E27" s="28"/>
      <c r="F27" s="28"/>
      <c r="G27" s="28"/>
      <c r="H27" s="28"/>
      <c r="I27" s="28"/>
      <c r="J27" s="28"/>
      <c r="K27" s="28"/>
      <c r="L27" s="28"/>
      <c r="M27" s="28"/>
      <c r="N27" s="28"/>
      <c r="O27" s="28"/>
      <c r="P27" s="28"/>
      <c r="Q27" s="28"/>
      <c r="R27" s="28"/>
    </row>
    <row r="28" spans="2:18" ht="15.75">
      <c r="B28" s="4"/>
      <c r="C28" s="27" t="s">
        <v>18</v>
      </c>
      <c r="D28" s="28"/>
      <c r="E28" s="28"/>
      <c r="F28" s="28"/>
      <c r="G28" s="28"/>
      <c r="H28" s="28"/>
      <c r="I28" s="28"/>
      <c r="J28" s="28"/>
      <c r="K28" s="28"/>
      <c r="L28" s="28"/>
      <c r="M28" s="28"/>
      <c r="N28" s="28"/>
      <c r="O28" s="28"/>
      <c r="P28" s="28"/>
      <c r="Q28" s="28"/>
      <c r="R28" s="28"/>
    </row>
    <row r="29" spans="2:18" ht="15.75">
      <c r="B29" s="4"/>
      <c r="C29" s="29" t="s">
        <v>19</v>
      </c>
      <c r="D29" s="30">
        <f aca="true" t="shared" si="2" ref="D29:R29">SUM(D30:D31)</f>
        <v>0</v>
      </c>
      <c r="E29" s="30">
        <f t="shared" si="2"/>
        <v>0</v>
      </c>
      <c r="F29" s="30">
        <f t="shared" si="2"/>
        <v>0</v>
      </c>
      <c r="G29" s="26">
        <f t="shared" si="2"/>
        <v>0</v>
      </c>
      <c r="H29" s="26">
        <f t="shared" si="2"/>
        <v>0</v>
      </c>
      <c r="I29" s="26">
        <f t="shared" si="2"/>
        <v>0</v>
      </c>
      <c r="J29" s="26">
        <f t="shared" si="2"/>
        <v>0</v>
      </c>
      <c r="K29" s="26">
        <f t="shared" si="2"/>
        <v>0</v>
      </c>
      <c r="L29" s="26">
        <f t="shared" si="2"/>
        <v>0</v>
      </c>
      <c r="M29" s="26">
        <f t="shared" si="2"/>
        <v>0</v>
      </c>
      <c r="N29" s="26">
        <f t="shared" si="2"/>
        <v>0</v>
      </c>
      <c r="O29" s="26">
        <f t="shared" si="2"/>
        <v>0</v>
      </c>
      <c r="P29" s="26">
        <f t="shared" si="2"/>
        <v>0</v>
      </c>
      <c r="Q29" s="26">
        <f t="shared" si="2"/>
        <v>0</v>
      </c>
      <c r="R29" s="26">
        <f t="shared" si="2"/>
        <v>0</v>
      </c>
    </row>
    <row r="30" spans="2:18" ht="15.75">
      <c r="B30" s="4"/>
      <c r="C30" s="27" t="s">
        <v>20</v>
      </c>
      <c r="D30" s="28"/>
      <c r="E30" s="28"/>
      <c r="F30" s="28"/>
      <c r="G30" s="28"/>
      <c r="H30" s="28"/>
      <c r="I30" s="28"/>
      <c r="J30" s="28"/>
      <c r="K30" s="28"/>
      <c r="L30" s="28"/>
      <c r="M30" s="28"/>
      <c r="N30" s="28"/>
      <c r="O30" s="28"/>
      <c r="P30" s="28"/>
      <c r="Q30" s="28"/>
      <c r="R30" s="28"/>
    </row>
    <row r="31" spans="2:18" ht="15.75">
      <c r="B31" s="4"/>
      <c r="C31" s="27" t="s">
        <v>20</v>
      </c>
      <c r="D31" s="28"/>
      <c r="E31" s="28"/>
      <c r="F31" s="28"/>
      <c r="G31" s="28"/>
      <c r="H31" s="28"/>
      <c r="I31" s="28"/>
      <c r="J31" s="28"/>
      <c r="K31" s="28"/>
      <c r="L31" s="28"/>
      <c r="M31" s="28"/>
      <c r="N31" s="28"/>
      <c r="O31" s="28"/>
      <c r="P31" s="28"/>
      <c r="Q31" s="28"/>
      <c r="R31" s="28"/>
    </row>
    <row r="32" spans="2:18" ht="15.75">
      <c r="B32" s="4"/>
      <c r="C32" s="9"/>
      <c r="D32" s="31"/>
      <c r="E32" s="31"/>
      <c r="F32" s="31"/>
      <c r="G32" s="32"/>
      <c r="H32" s="32"/>
      <c r="I32" s="32"/>
      <c r="J32" s="32"/>
      <c r="K32" s="32"/>
      <c r="L32" s="32"/>
      <c r="M32" s="32"/>
      <c r="N32" s="32"/>
      <c r="O32" s="32"/>
      <c r="P32" s="32"/>
      <c r="Q32" s="32"/>
      <c r="R32" s="32"/>
    </row>
    <row r="33" spans="2:18" ht="15.75">
      <c r="B33" s="4"/>
      <c r="C33" s="33" t="s">
        <v>21</v>
      </c>
      <c r="D33" s="34">
        <f aca="true" t="shared" si="3" ref="D33:R33">SUM(D17:D21)+SUM(D12:D15)+D22+D25+D29</f>
        <v>0</v>
      </c>
      <c r="E33" s="34">
        <f t="shared" si="3"/>
        <v>0</v>
      </c>
      <c r="F33" s="34">
        <f t="shared" si="3"/>
        <v>0</v>
      </c>
      <c r="G33" s="34">
        <f t="shared" si="3"/>
        <v>0</v>
      </c>
      <c r="H33" s="34">
        <f t="shared" si="3"/>
        <v>0</v>
      </c>
      <c r="I33" s="34">
        <f t="shared" si="3"/>
        <v>0</v>
      </c>
      <c r="J33" s="34">
        <f t="shared" si="3"/>
        <v>0</v>
      </c>
      <c r="K33" s="34">
        <f t="shared" si="3"/>
        <v>0</v>
      </c>
      <c r="L33" s="34">
        <f t="shared" si="3"/>
        <v>0</v>
      </c>
      <c r="M33" s="34">
        <f t="shared" si="3"/>
        <v>0</v>
      </c>
      <c r="N33" s="34">
        <f t="shared" si="3"/>
        <v>0</v>
      </c>
      <c r="O33" s="34">
        <f t="shared" si="3"/>
        <v>0</v>
      </c>
      <c r="P33" s="34">
        <f t="shared" si="3"/>
        <v>0</v>
      </c>
      <c r="Q33" s="34">
        <f t="shared" si="3"/>
        <v>0</v>
      </c>
      <c r="R33" s="34">
        <f t="shared" si="3"/>
        <v>0</v>
      </c>
    </row>
    <row r="34" spans="2:18" ht="15.75">
      <c r="B34" s="4"/>
      <c r="C34" s="7"/>
      <c r="D34" s="31"/>
      <c r="E34" s="31"/>
      <c r="F34" s="31"/>
      <c r="G34" s="31"/>
      <c r="H34" s="31"/>
      <c r="I34" s="31"/>
      <c r="J34" s="31"/>
      <c r="K34" s="31"/>
      <c r="L34" s="31"/>
      <c r="M34" s="31"/>
      <c r="N34" s="31"/>
      <c r="O34" s="31"/>
      <c r="P34" s="31"/>
      <c r="Q34" s="31"/>
      <c r="R34" s="31"/>
    </row>
    <row r="35" spans="2:18" ht="15.75">
      <c r="B35" s="4"/>
      <c r="C35" s="73" t="s">
        <v>22</v>
      </c>
      <c r="D35" s="73"/>
      <c r="E35" s="73"/>
      <c r="F35" s="73"/>
      <c r="G35" s="73"/>
      <c r="H35" s="73"/>
      <c r="I35" s="73"/>
      <c r="J35" s="73"/>
      <c r="K35" s="73"/>
      <c r="L35" s="73"/>
      <c r="M35" s="73"/>
      <c r="N35" s="73"/>
      <c r="O35" s="73"/>
      <c r="P35" s="73"/>
      <c r="Q35" s="73"/>
      <c r="R35" s="73"/>
    </row>
    <row r="36" spans="2:18" ht="15.75">
      <c r="B36" s="4"/>
      <c r="C36" s="11" t="s">
        <v>3</v>
      </c>
      <c r="D36" s="21"/>
      <c r="E36" s="21"/>
      <c r="F36" s="21"/>
      <c r="G36" s="21"/>
      <c r="H36" s="21"/>
      <c r="I36" s="21"/>
      <c r="J36" s="21"/>
      <c r="K36" s="21"/>
      <c r="L36" s="21"/>
      <c r="M36" s="21"/>
      <c r="N36" s="21"/>
      <c r="O36" s="21"/>
      <c r="P36" s="21"/>
      <c r="Q36" s="21"/>
      <c r="R36" s="21"/>
    </row>
    <row r="37" spans="2:18" ht="15.75">
      <c r="B37" s="4"/>
      <c r="C37" s="23" t="s">
        <v>23</v>
      </c>
      <c r="D37" s="24"/>
      <c r="E37" s="24"/>
      <c r="F37" s="24"/>
      <c r="G37" s="35"/>
      <c r="H37" s="35"/>
      <c r="I37" s="35"/>
      <c r="J37" s="35"/>
      <c r="K37" s="35"/>
      <c r="L37" s="35"/>
      <c r="M37" s="35"/>
      <c r="N37" s="35"/>
      <c r="O37" s="35"/>
      <c r="P37" s="35"/>
      <c r="Q37" s="35"/>
      <c r="R37" s="35"/>
    </row>
    <row r="38" spans="2:18" ht="15.75">
      <c r="B38" s="4"/>
      <c r="C38" s="23" t="s">
        <v>24</v>
      </c>
      <c r="D38" s="24"/>
      <c r="E38" s="24"/>
      <c r="F38" s="24"/>
      <c r="G38" s="35"/>
      <c r="H38" s="35"/>
      <c r="I38" s="35"/>
      <c r="J38" s="35"/>
      <c r="K38" s="35"/>
      <c r="L38" s="35"/>
      <c r="M38" s="35"/>
      <c r="N38" s="35"/>
      <c r="O38" s="35"/>
      <c r="P38" s="35"/>
      <c r="Q38" s="35"/>
      <c r="R38" s="35"/>
    </row>
    <row r="39" spans="2:18" ht="15.75">
      <c r="B39" s="4"/>
      <c r="C39" s="23" t="s">
        <v>25</v>
      </c>
      <c r="D39" s="24"/>
      <c r="E39" s="24"/>
      <c r="F39" s="24"/>
      <c r="G39" s="35"/>
      <c r="H39" s="35"/>
      <c r="I39" s="35"/>
      <c r="J39" s="35"/>
      <c r="K39" s="35"/>
      <c r="L39" s="35"/>
      <c r="M39" s="35"/>
      <c r="N39" s="35"/>
      <c r="O39" s="35"/>
      <c r="P39" s="35"/>
      <c r="Q39" s="35"/>
      <c r="R39" s="35"/>
    </row>
    <row r="40" spans="2:18" ht="15.75">
      <c r="B40" s="4"/>
      <c r="C40" s="23" t="s">
        <v>26</v>
      </c>
      <c r="D40" s="24"/>
      <c r="E40" s="24"/>
      <c r="F40" s="24"/>
      <c r="G40" s="35"/>
      <c r="H40" s="35"/>
      <c r="I40" s="35"/>
      <c r="J40" s="35"/>
      <c r="K40" s="35"/>
      <c r="L40" s="35"/>
      <c r="M40" s="35"/>
      <c r="N40" s="35"/>
      <c r="O40" s="35"/>
      <c r="P40" s="35"/>
      <c r="Q40" s="35"/>
      <c r="R40" s="35"/>
    </row>
    <row r="41" spans="2:18" ht="15.75">
      <c r="B41" s="4"/>
      <c r="C41" s="23" t="s">
        <v>27</v>
      </c>
      <c r="D41" s="24"/>
      <c r="E41" s="24"/>
      <c r="F41" s="24"/>
      <c r="G41" s="16"/>
      <c r="H41" s="16"/>
      <c r="I41" s="16"/>
      <c r="J41" s="16"/>
      <c r="K41" s="16"/>
      <c r="L41" s="16"/>
      <c r="M41" s="16"/>
      <c r="N41" s="16"/>
      <c r="O41" s="16"/>
      <c r="P41" s="16"/>
      <c r="Q41" s="16"/>
      <c r="R41" s="16"/>
    </row>
    <row r="42" spans="2:18" ht="15.75">
      <c r="B42" s="4"/>
      <c r="C42" s="23" t="s">
        <v>28</v>
      </c>
      <c r="D42" s="24"/>
      <c r="E42" s="24"/>
      <c r="F42" s="24"/>
      <c r="G42" s="35"/>
      <c r="H42" s="35"/>
      <c r="I42" s="35"/>
      <c r="J42" s="35"/>
      <c r="K42" s="35"/>
      <c r="L42" s="35"/>
      <c r="M42" s="35"/>
      <c r="N42" s="35"/>
      <c r="O42" s="35"/>
      <c r="P42" s="35"/>
      <c r="Q42" s="35"/>
      <c r="R42" s="35"/>
    </row>
    <row r="43" spans="2:18" ht="15.75">
      <c r="B43" s="4"/>
      <c r="C43" s="23" t="s">
        <v>29</v>
      </c>
      <c r="D43" s="24"/>
      <c r="E43" s="24"/>
      <c r="F43" s="24"/>
      <c r="G43" s="35"/>
      <c r="H43" s="35"/>
      <c r="I43" s="35"/>
      <c r="J43" s="35"/>
      <c r="K43" s="35"/>
      <c r="L43" s="35"/>
      <c r="M43" s="35"/>
      <c r="N43" s="35"/>
      <c r="O43" s="35"/>
      <c r="P43" s="35"/>
      <c r="Q43" s="35"/>
      <c r="R43" s="35"/>
    </row>
    <row r="44" spans="2:18" ht="15.75">
      <c r="B44" s="4"/>
      <c r="C44" s="29" t="s">
        <v>30</v>
      </c>
      <c r="D44" s="30"/>
      <c r="E44" s="30"/>
      <c r="F44" s="30"/>
      <c r="G44" s="35"/>
      <c r="H44" s="35"/>
      <c r="I44" s="35"/>
      <c r="J44" s="35"/>
      <c r="K44" s="35"/>
      <c r="L44" s="35"/>
      <c r="M44" s="35"/>
      <c r="N44" s="35"/>
      <c r="O44" s="35"/>
      <c r="P44" s="35"/>
      <c r="Q44" s="35"/>
      <c r="R44" s="35"/>
    </row>
    <row r="45" spans="2:18" ht="15.75">
      <c r="B45" s="4"/>
      <c r="C45" s="23" t="s">
        <v>31</v>
      </c>
      <c r="D45" s="24"/>
      <c r="E45" s="24"/>
      <c r="F45" s="24"/>
      <c r="G45" s="35"/>
      <c r="H45" s="35"/>
      <c r="I45" s="35"/>
      <c r="J45" s="35"/>
      <c r="K45" s="35"/>
      <c r="L45" s="35"/>
      <c r="M45" s="35"/>
      <c r="N45" s="35"/>
      <c r="O45" s="35"/>
      <c r="P45" s="35"/>
      <c r="Q45" s="35"/>
      <c r="R45" s="35"/>
    </row>
    <row r="46" spans="2:18" ht="15.75">
      <c r="B46" s="4"/>
      <c r="C46" s="17" t="s">
        <v>32</v>
      </c>
      <c r="D46" s="18"/>
      <c r="E46" s="18"/>
      <c r="F46" s="18"/>
      <c r="G46" s="18"/>
      <c r="H46" s="18"/>
      <c r="I46" s="18"/>
      <c r="J46" s="18"/>
      <c r="K46" s="18"/>
      <c r="L46" s="18"/>
      <c r="M46" s="18"/>
      <c r="N46" s="18"/>
      <c r="O46" s="18"/>
      <c r="P46" s="18"/>
      <c r="Q46" s="18"/>
      <c r="R46" s="18"/>
    </row>
    <row r="47" spans="2:18" ht="15.75">
      <c r="B47" s="4"/>
      <c r="C47" s="20" t="s">
        <v>8</v>
      </c>
      <c r="D47" s="22"/>
      <c r="E47" s="22"/>
      <c r="F47" s="22"/>
      <c r="G47" s="22"/>
      <c r="H47" s="22"/>
      <c r="I47" s="22"/>
      <c r="J47" s="22"/>
      <c r="K47" s="22"/>
      <c r="L47" s="22"/>
      <c r="M47" s="22"/>
      <c r="N47" s="22"/>
      <c r="O47" s="22"/>
      <c r="P47" s="22"/>
      <c r="Q47" s="22"/>
      <c r="R47" s="22"/>
    </row>
    <row r="48" spans="2:18" ht="15.75">
      <c r="B48" s="4"/>
      <c r="C48" s="36" t="s">
        <v>33</v>
      </c>
      <c r="D48" s="37"/>
      <c r="E48" s="37"/>
      <c r="F48" s="37"/>
      <c r="G48" s="16"/>
      <c r="H48" s="16"/>
      <c r="I48" s="16"/>
      <c r="J48" s="16"/>
      <c r="K48" s="16"/>
      <c r="L48" s="16"/>
      <c r="M48" s="16"/>
      <c r="N48" s="16"/>
      <c r="O48" s="16"/>
      <c r="P48" s="16"/>
      <c r="Q48" s="16"/>
      <c r="R48" s="16"/>
    </row>
    <row r="49" spans="2:18" ht="15.75">
      <c r="B49" s="4"/>
      <c r="C49" s="36" t="s">
        <v>34</v>
      </c>
      <c r="D49" s="37"/>
      <c r="E49" s="37"/>
      <c r="F49" s="37"/>
      <c r="G49" s="16"/>
      <c r="H49" s="16"/>
      <c r="I49" s="16"/>
      <c r="J49" s="16"/>
      <c r="K49" s="16"/>
      <c r="L49" s="16"/>
      <c r="M49" s="16"/>
      <c r="N49" s="16"/>
      <c r="O49" s="16"/>
      <c r="P49" s="16"/>
      <c r="Q49" s="16"/>
      <c r="R49" s="16"/>
    </row>
    <row r="50" spans="2:18" ht="31.5">
      <c r="B50" s="4"/>
      <c r="C50" s="36" t="s">
        <v>35</v>
      </c>
      <c r="D50" s="37"/>
      <c r="E50" s="37"/>
      <c r="F50" s="37"/>
      <c r="G50" s="16"/>
      <c r="H50" s="16"/>
      <c r="I50" s="16"/>
      <c r="J50" s="16"/>
      <c r="K50" s="16"/>
      <c r="L50" s="16"/>
      <c r="M50" s="16"/>
      <c r="N50" s="16"/>
      <c r="O50" s="16"/>
      <c r="P50" s="16"/>
      <c r="Q50" s="16"/>
      <c r="R50" s="16"/>
    </row>
    <row r="51" spans="2:18" ht="15.75">
      <c r="B51" s="4"/>
      <c r="C51" s="36" t="s">
        <v>36</v>
      </c>
      <c r="D51" s="37"/>
      <c r="E51" s="37"/>
      <c r="F51" s="37"/>
      <c r="G51" s="16"/>
      <c r="H51" s="16"/>
      <c r="I51" s="16"/>
      <c r="J51" s="16"/>
      <c r="K51" s="16"/>
      <c r="L51" s="16"/>
      <c r="M51" s="16"/>
      <c r="N51" s="16"/>
      <c r="O51" s="16"/>
      <c r="P51" s="16"/>
      <c r="Q51" s="16"/>
      <c r="R51" s="16"/>
    </row>
    <row r="52" spans="2:18" ht="31.5">
      <c r="B52" s="4"/>
      <c r="C52" s="36" t="s">
        <v>37</v>
      </c>
      <c r="D52" s="37"/>
      <c r="E52" s="37"/>
      <c r="F52" s="37"/>
      <c r="G52" s="16"/>
      <c r="H52" s="16"/>
      <c r="I52" s="16"/>
      <c r="J52" s="16"/>
      <c r="K52" s="16"/>
      <c r="L52" s="16"/>
      <c r="M52" s="16"/>
      <c r="N52" s="16"/>
      <c r="O52" s="16"/>
      <c r="P52" s="16"/>
      <c r="Q52" s="16"/>
      <c r="R52" s="16"/>
    </row>
    <row r="53" spans="2:18" ht="15.75">
      <c r="B53" s="4"/>
      <c r="C53" s="36" t="s">
        <v>38</v>
      </c>
      <c r="D53" s="37"/>
      <c r="E53" s="37"/>
      <c r="F53" s="37"/>
      <c r="G53" s="16"/>
      <c r="H53" s="16"/>
      <c r="I53" s="16"/>
      <c r="J53" s="16"/>
      <c r="K53" s="16"/>
      <c r="L53" s="16"/>
      <c r="M53" s="16"/>
      <c r="N53" s="16"/>
      <c r="O53" s="16"/>
      <c r="P53" s="16"/>
      <c r="Q53" s="16"/>
      <c r="R53" s="16"/>
    </row>
    <row r="54" spans="2:18" ht="15.75">
      <c r="B54" s="4"/>
      <c r="C54" s="38" t="s">
        <v>39</v>
      </c>
      <c r="D54" s="30">
        <f aca="true" t="shared" si="4" ref="D54:R54">SUM(D55:D57)</f>
        <v>0</v>
      </c>
      <c r="E54" s="30">
        <f t="shared" si="4"/>
        <v>0</v>
      </c>
      <c r="F54" s="30">
        <f t="shared" si="4"/>
        <v>0</v>
      </c>
      <c r="G54" s="30">
        <f t="shared" si="4"/>
        <v>0</v>
      </c>
      <c r="H54" s="30">
        <f t="shared" si="4"/>
        <v>0</v>
      </c>
      <c r="I54" s="30">
        <f t="shared" si="4"/>
        <v>0</v>
      </c>
      <c r="J54" s="30">
        <f t="shared" si="4"/>
        <v>0</v>
      </c>
      <c r="K54" s="30">
        <f t="shared" si="4"/>
        <v>0</v>
      </c>
      <c r="L54" s="30">
        <f t="shared" si="4"/>
        <v>0</v>
      </c>
      <c r="M54" s="30">
        <f t="shared" si="4"/>
        <v>0</v>
      </c>
      <c r="N54" s="30">
        <f t="shared" si="4"/>
        <v>0</v>
      </c>
      <c r="O54" s="30">
        <f t="shared" si="4"/>
        <v>0</v>
      </c>
      <c r="P54" s="30">
        <f t="shared" si="4"/>
        <v>0</v>
      </c>
      <c r="Q54" s="30">
        <f t="shared" si="4"/>
        <v>0</v>
      </c>
      <c r="R54" s="30">
        <f t="shared" si="4"/>
        <v>0</v>
      </c>
    </row>
    <row r="55" spans="2:18" ht="15.75">
      <c r="B55" s="4"/>
      <c r="C55" s="39" t="str">
        <f>C26</f>
        <v>Compte Court Terme</v>
      </c>
      <c r="D55" s="40"/>
      <c r="E55" s="40"/>
      <c r="F55" s="40"/>
      <c r="G55" s="41"/>
      <c r="H55" s="41"/>
      <c r="I55" s="41"/>
      <c r="J55" s="41"/>
      <c r="K55" s="41"/>
      <c r="L55" s="41"/>
      <c r="M55" s="41"/>
      <c r="N55" s="41"/>
      <c r="O55" s="41"/>
      <c r="P55" s="41"/>
      <c r="Q55" s="41"/>
      <c r="R55" s="41"/>
    </row>
    <row r="56" spans="2:18" ht="15.75">
      <c r="B56" s="4"/>
      <c r="C56" s="39" t="str">
        <f>C27</f>
        <v>Compte Long Terme</v>
      </c>
      <c r="D56" s="40"/>
      <c r="E56" s="40"/>
      <c r="F56" s="40"/>
      <c r="G56" s="28"/>
      <c r="H56" s="28"/>
      <c r="I56" s="28"/>
      <c r="J56" s="28"/>
      <c r="K56" s="28"/>
      <c r="L56" s="28"/>
      <c r="M56" s="28"/>
      <c r="N56" s="28"/>
      <c r="O56" s="28"/>
      <c r="P56" s="28"/>
      <c r="Q56" s="28"/>
      <c r="R56" s="28"/>
    </row>
    <row r="57" spans="2:18" ht="15.75">
      <c r="B57" s="4"/>
      <c r="C57" s="39" t="str">
        <f>C28</f>
        <v>Autres comptes courants</v>
      </c>
      <c r="D57" s="40"/>
      <c r="E57" s="40"/>
      <c r="F57" s="40"/>
      <c r="G57" s="28"/>
      <c r="H57" s="28"/>
      <c r="I57" s="28"/>
      <c r="J57" s="28"/>
      <c r="K57" s="28"/>
      <c r="L57" s="28"/>
      <c r="M57" s="28"/>
      <c r="N57" s="28"/>
      <c r="O57" s="28"/>
      <c r="P57" s="28"/>
      <c r="Q57" s="28"/>
      <c r="R57" s="28"/>
    </row>
    <row r="58" spans="2:18" ht="17.25" customHeight="1">
      <c r="B58" s="4"/>
      <c r="C58" s="42" t="s">
        <v>40</v>
      </c>
      <c r="D58" s="43">
        <f aca="true" t="shared" si="5" ref="D58:R58">SUM(D59:D60)</f>
        <v>0</v>
      </c>
      <c r="E58" s="43">
        <f t="shared" si="5"/>
        <v>0</v>
      </c>
      <c r="F58" s="43">
        <f t="shared" si="5"/>
        <v>0</v>
      </c>
      <c r="G58" s="30">
        <f t="shared" si="5"/>
        <v>0</v>
      </c>
      <c r="H58" s="30">
        <f t="shared" si="5"/>
        <v>0</v>
      </c>
      <c r="I58" s="30">
        <f t="shared" si="5"/>
        <v>0</v>
      </c>
      <c r="J58" s="30">
        <f t="shared" si="5"/>
        <v>0</v>
      </c>
      <c r="K58" s="30">
        <f t="shared" si="5"/>
        <v>0</v>
      </c>
      <c r="L58" s="30">
        <f t="shared" si="5"/>
        <v>0</v>
      </c>
      <c r="M58" s="30">
        <f t="shared" si="5"/>
        <v>0</v>
      </c>
      <c r="N58" s="30">
        <f t="shared" si="5"/>
        <v>0</v>
      </c>
      <c r="O58" s="30">
        <f t="shared" si="5"/>
        <v>0</v>
      </c>
      <c r="P58" s="30">
        <f t="shared" si="5"/>
        <v>0</v>
      </c>
      <c r="Q58" s="30">
        <f t="shared" si="5"/>
        <v>0</v>
      </c>
      <c r="R58" s="30">
        <f t="shared" si="5"/>
        <v>0</v>
      </c>
    </row>
    <row r="59" spans="2:18" ht="15.75">
      <c r="B59" s="4"/>
      <c r="C59" s="39" t="str">
        <f>C30</f>
        <v>Avances remboursables</v>
      </c>
      <c r="D59" s="40"/>
      <c r="E59" s="40"/>
      <c r="F59" s="40"/>
      <c r="G59" s="41"/>
      <c r="H59" s="41"/>
      <c r="I59" s="41"/>
      <c r="J59" s="41"/>
      <c r="K59" s="41"/>
      <c r="L59" s="41"/>
      <c r="M59" s="41"/>
      <c r="N59" s="41"/>
      <c r="O59" s="41"/>
      <c r="P59" s="41"/>
      <c r="Q59" s="41"/>
      <c r="R59" s="41"/>
    </row>
    <row r="60" spans="2:18" ht="15.75">
      <c r="B60" s="4"/>
      <c r="C60" s="39" t="str">
        <f>C31</f>
        <v>Avances remboursables</v>
      </c>
      <c r="D60" s="40"/>
      <c r="E60" s="40"/>
      <c r="F60" s="40"/>
      <c r="G60" s="28"/>
      <c r="H60" s="28"/>
      <c r="I60" s="28"/>
      <c r="J60" s="28"/>
      <c r="K60" s="28"/>
      <c r="L60" s="28"/>
      <c r="M60" s="28"/>
      <c r="N60" s="28"/>
      <c r="O60" s="28"/>
      <c r="P60" s="28"/>
      <c r="Q60" s="28"/>
      <c r="R60" s="28"/>
    </row>
    <row r="61" spans="2:18" ht="15.75">
      <c r="B61" s="4"/>
      <c r="C61" s="7"/>
      <c r="D61" s="31"/>
      <c r="E61" s="31"/>
      <c r="F61" s="31"/>
      <c r="G61" s="31"/>
      <c r="H61" s="31"/>
      <c r="I61" s="31"/>
      <c r="J61" s="31"/>
      <c r="K61" s="31"/>
      <c r="L61" s="31"/>
      <c r="M61" s="31"/>
      <c r="N61" s="31"/>
      <c r="O61" s="31"/>
      <c r="P61" s="31"/>
      <c r="Q61" s="31"/>
      <c r="R61" s="31"/>
    </row>
    <row r="62" spans="2:18" ht="15.75">
      <c r="B62" s="4"/>
      <c r="C62" s="33" t="s">
        <v>41</v>
      </c>
      <c r="D62" s="34">
        <f aca="true" t="shared" si="6" ref="D62:R62">SUM(D37:D46)+SUM(D48:D54)+D58</f>
        <v>0</v>
      </c>
      <c r="E62" s="34">
        <f t="shared" si="6"/>
        <v>0</v>
      </c>
      <c r="F62" s="34">
        <f t="shared" si="6"/>
        <v>0</v>
      </c>
      <c r="G62" s="34">
        <f t="shared" si="6"/>
        <v>0</v>
      </c>
      <c r="H62" s="34">
        <f t="shared" si="6"/>
        <v>0</v>
      </c>
      <c r="I62" s="34">
        <f t="shared" si="6"/>
        <v>0</v>
      </c>
      <c r="J62" s="34">
        <f t="shared" si="6"/>
        <v>0</v>
      </c>
      <c r="K62" s="34">
        <f t="shared" si="6"/>
        <v>0</v>
      </c>
      <c r="L62" s="34">
        <f t="shared" si="6"/>
        <v>0</v>
      </c>
      <c r="M62" s="34">
        <f t="shared" si="6"/>
        <v>0</v>
      </c>
      <c r="N62" s="34">
        <f t="shared" si="6"/>
        <v>0</v>
      </c>
      <c r="O62" s="34">
        <f t="shared" si="6"/>
        <v>0</v>
      </c>
      <c r="P62" s="34">
        <f t="shared" si="6"/>
        <v>0</v>
      </c>
      <c r="Q62" s="34">
        <f t="shared" si="6"/>
        <v>0</v>
      </c>
      <c r="R62" s="34">
        <f t="shared" si="6"/>
        <v>0</v>
      </c>
    </row>
    <row r="63" spans="2:18" ht="15.75">
      <c r="B63" s="4"/>
      <c r="C63" s="7"/>
      <c r="D63" s="31"/>
      <c r="E63" s="31"/>
      <c r="F63" s="31"/>
      <c r="G63" s="31"/>
      <c r="H63" s="31"/>
      <c r="I63" s="31"/>
      <c r="J63" s="31"/>
      <c r="K63" s="31"/>
      <c r="L63" s="31"/>
      <c r="M63" s="31"/>
      <c r="N63" s="31"/>
      <c r="O63" s="31"/>
      <c r="P63" s="31"/>
      <c r="Q63" s="31"/>
      <c r="R63" s="31"/>
    </row>
    <row r="64" spans="2:18" ht="15.75">
      <c r="B64" s="4"/>
      <c r="C64" s="33" t="s">
        <v>44</v>
      </c>
      <c r="D64" s="44"/>
      <c r="E64" s="34">
        <f aca="true" t="shared" si="7" ref="E64:R64">D66</f>
        <v>0</v>
      </c>
      <c r="F64" s="34">
        <f t="shared" si="7"/>
        <v>0</v>
      </c>
      <c r="G64" s="34">
        <f t="shared" si="7"/>
        <v>0</v>
      </c>
      <c r="H64" s="34">
        <f t="shared" si="7"/>
        <v>0</v>
      </c>
      <c r="I64" s="34">
        <f t="shared" si="7"/>
        <v>0</v>
      </c>
      <c r="J64" s="34">
        <f t="shared" si="7"/>
        <v>0</v>
      </c>
      <c r="K64" s="34">
        <f t="shared" si="7"/>
        <v>0</v>
      </c>
      <c r="L64" s="34">
        <f t="shared" si="7"/>
        <v>0</v>
      </c>
      <c r="M64" s="34">
        <f t="shared" si="7"/>
        <v>0</v>
      </c>
      <c r="N64" s="34">
        <f t="shared" si="7"/>
        <v>0</v>
      </c>
      <c r="O64" s="34">
        <f t="shared" si="7"/>
        <v>0</v>
      </c>
      <c r="P64" s="34">
        <f t="shared" si="7"/>
        <v>0</v>
      </c>
      <c r="Q64" s="34">
        <f t="shared" si="7"/>
        <v>0</v>
      </c>
      <c r="R64" s="34">
        <f t="shared" si="7"/>
        <v>0</v>
      </c>
    </row>
    <row r="65" spans="2:18" ht="8.25" customHeight="1">
      <c r="B65" s="4"/>
      <c r="C65" s="7"/>
      <c r="D65" s="31"/>
      <c r="E65" s="31"/>
      <c r="F65" s="31"/>
      <c r="G65" s="31"/>
      <c r="H65" s="31"/>
      <c r="I65" s="31"/>
      <c r="J65" s="31"/>
      <c r="K65" s="31"/>
      <c r="L65" s="31"/>
      <c r="M65" s="31"/>
      <c r="N65" s="31"/>
      <c r="O65" s="31"/>
      <c r="P65" s="31"/>
      <c r="Q65" s="31"/>
      <c r="R65" s="31"/>
    </row>
    <row r="66" spans="2:18" ht="15.75">
      <c r="B66" s="4"/>
      <c r="C66" s="33" t="s">
        <v>42</v>
      </c>
      <c r="D66" s="34">
        <f aca="true" t="shared" si="8" ref="D66:R66">D64+D33-D62</f>
        <v>0</v>
      </c>
      <c r="E66" s="34">
        <f t="shared" si="8"/>
        <v>0</v>
      </c>
      <c r="F66" s="34">
        <f t="shared" si="8"/>
        <v>0</v>
      </c>
      <c r="G66" s="34">
        <f t="shared" si="8"/>
        <v>0</v>
      </c>
      <c r="H66" s="34">
        <f t="shared" si="8"/>
        <v>0</v>
      </c>
      <c r="I66" s="34">
        <f t="shared" si="8"/>
        <v>0</v>
      </c>
      <c r="J66" s="34">
        <f t="shared" si="8"/>
        <v>0</v>
      </c>
      <c r="K66" s="34">
        <f t="shared" si="8"/>
        <v>0</v>
      </c>
      <c r="L66" s="34">
        <f t="shared" si="8"/>
        <v>0</v>
      </c>
      <c r="M66" s="34">
        <f t="shared" si="8"/>
        <v>0</v>
      </c>
      <c r="N66" s="34">
        <f t="shared" si="8"/>
        <v>0</v>
      </c>
      <c r="O66" s="34">
        <f t="shared" si="8"/>
        <v>0</v>
      </c>
      <c r="P66" s="34">
        <f t="shared" si="8"/>
        <v>0</v>
      </c>
      <c r="Q66" s="34">
        <f t="shared" si="8"/>
        <v>0</v>
      </c>
      <c r="R66" s="34">
        <f t="shared" si="8"/>
        <v>0</v>
      </c>
    </row>
    <row r="67" spans="2:18" ht="16.5" customHeight="1">
      <c r="B67" s="4"/>
      <c r="C67" s="7"/>
      <c r="D67" s="31"/>
      <c r="E67" s="31"/>
      <c r="F67" s="31"/>
      <c r="G67" s="31"/>
      <c r="H67" s="31"/>
      <c r="I67" s="31"/>
      <c r="J67" s="31"/>
      <c r="K67" s="31"/>
      <c r="L67" s="31"/>
      <c r="M67" s="31"/>
      <c r="N67" s="31"/>
      <c r="O67" s="31"/>
      <c r="P67" s="31"/>
      <c r="Q67" s="31"/>
      <c r="R67" s="31"/>
    </row>
    <row r="68" spans="2:18" ht="15.75">
      <c r="B68" s="4"/>
      <c r="C68" s="33" t="s">
        <v>43</v>
      </c>
      <c r="D68" s="34">
        <f aca="true" t="shared" si="9" ref="D68:R68">D66-D64</f>
        <v>0</v>
      </c>
      <c r="E68" s="34">
        <f t="shared" si="9"/>
        <v>0</v>
      </c>
      <c r="F68" s="34">
        <f t="shared" si="9"/>
        <v>0</v>
      </c>
      <c r="G68" s="34">
        <f t="shared" si="9"/>
        <v>0</v>
      </c>
      <c r="H68" s="34">
        <f t="shared" si="9"/>
        <v>0</v>
      </c>
      <c r="I68" s="34">
        <f t="shared" si="9"/>
        <v>0</v>
      </c>
      <c r="J68" s="34">
        <f t="shared" si="9"/>
        <v>0</v>
      </c>
      <c r="K68" s="34">
        <f t="shared" si="9"/>
        <v>0</v>
      </c>
      <c r="L68" s="34">
        <f t="shared" si="9"/>
        <v>0</v>
      </c>
      <c r="M68" s="34">
        <f t="shared" si="9"/>
        <v>0</v>
      </c>
      <c r="N68" s="34">
        <f t="shared" si="9"/>
        <v>0</v>
      </c>
      <c r="O68" s="34">
        <f t="shared" si="9"/>
        <v>0</v>
      </c>
      <c r="P68" s="34">
        <f t="shared" si="9"/>
        <v>0</v>
      </c>
      <c r="Q68" s="34">
        <f t="shared" si="9"/>
        <v>0</v>
      </c>
      <c r="R68" s="34">
        <f t="shared" si="9"/>
        <v>0</v>
      </c>
    </row>
    <row r="69" spans="2:18" ht="8.25" customHeight="1">
      <c r="B69" s="4"/>
      <c r="C69" s="7"/>
      <c r="D69" s="31"/>
      <c r="E69" s="31"/>
      <c r="F69" s="31"/>
      <c r="G69" s="31"/>
      <c r="H69" s="31"/>
      <c r="I69" s="31"/>
      <c r="J69" s="31"/>
      <c r="K69" s="31"/>
      <c r="L69" s="31"/>
      <c r="M69" s="31"/>
      <c r="N69" s="31"/>
      <c r="O69" s="31"/>
      <c r="P69" s="31"/>
      <c r="Q69" s="31"/>
      <c r="R69" s="31"/>
    </row>
    <row r="70" spans="2:18" ht="15.75">
      <c r="B70" s="4"/>
      <c r="C70" s="33" t="s">
        <v>45</v>
      </c>
      <c r="D70" s="34">
        <f>D66-D64</f>
        <v>0</v>
      </c>
      <c r="E70" s="34">
        <f aca="true" t="shared" si="10" ref="E70:R70">E68+D70</f>
        <v>0</v>
      </c>
      <c r="F70" s="34">
        <f t="shared" si="10"/>
        <v>0</v>
      </c>
      <c r="G70" s="34">
        <f t="shared" si="10"/>
        <v>0</v>
      </c>
      <c r="H70" s="34">
        <f t="shared" si="10"/>
        <v>0</v>
      </c>
      <c r="I70" s="34">
        <f t="shared" si="10"/>
        <v>0</v>
      </c>
      <c r="J70" s="34">
        <f t="shared" si="10"/>
        <v>0</v>
      </c>
      <c r="K70" s="45">
        <f t="shared" si="10"/>
        <v>0</v>
      </c>
      <c r="L70" s="46">
        <f t="shared" si="10"/>
        <v>0</v>
      </c>
      <c r="M70" s="47">
        <f t="shared" si="10"/>
        <v>0</v>
      </c>
      <c r="N70" s="47">
        <f t="shared" si="10"/>
        <v>0</v>
      </c>
      <c r="O70" s="47">
        <f t="shared" si="10"/>
        <v>0</v>
      </c>
      <c r="P70" s="47">
        <f t="shared" si="10"/>
        <v>0</v>
      </c>
      <c r="Q70" s="47">
        <f t="shared" si="10"/>
        <v>0</v>
      </c>
      <c r="R70" s="47">
        <f t="shared" si="10"/>
        <v>0</v>
      </c>
    </row>
    <row r="71" spans="2:18" ht="15.75">
      <c r="B71" s="4"/>
      <c r="C71" s="7"/>
      <c r="D71" s="31"/>
      <c r="E71" s="31"/>
      <c r="F71" s="31"/>
      <c r="G71" s="48"/>
      <c r="H71" s="48"/>
      <c r="I71" s="48"/>
      <c r="J71" s="69" t="s">
        <v>47</v>
      </c>
      <c r="K71" s="69"/>
      <c r="L71" s="69"/>
      <c r="M71" s="69"/>
      <c r="N71" s="69"/>
      <c r="O71" s="69"/>
      <c r="P71" s="69"/>
      <c r="Q71" s="69"/>
      <c r="R71" s="69"/>
    </row>
    <row r="72" spans="2:18" ht="15.75">
      <c r="B72" s="4"/>
      <c r="C72" s="33" t="s">
        <v>46</v>
      </c>
      <c r="D72" s="34"/>
      <c r="E72" s="34"/>
      <c r="F72" s="34"/>
      <c r="G72" s="34"/>
      <c r="H72" s="34"/>
      <c r="I72" s="34"/>
      <c r="J72" s="49"/>
      <c r="K72" s="50">
        <f>-(D66-K66)</f>
        <v>0</v>
      </c>
      <c r="L72" s="51">
        <f>-(D66-L66)</f>
        <v>0</v>
      </c>
      <c r="M72" s="34"/>
      <c r="N72" s="34"/>
      <c r="O72" s="34"/>
      <c r="P72" s="34"/>
      <c r="Q72" s="34"/>
      <c r="R72" s="34"/>
    </row>
    <row r="73" spans="2:18" ht="15.75">
      <c r="B73" s="52"/>
      <c r="C73" s="53"/>
      <c r="D73" s="53"/>
      <c r="E73" s="53"/>
      <c r="F73" s="53"/>
      <c r="G73" s="53"/>
      <c r="H73" s="53"/>
      <c r="I73" s="53"/>
      <c r="J73" s="69" t="s">
        <v>48</v>
      </c>
      <c r="K73" s="69"/>
      <c r="L73" s="69"/>
      <c r="M73" s="69"/>
      <c r="N73" s="69"/>
      <c r="O73" s="69"/>
      <c r="P73" s="69"/>
      <c r="Q73" s="69"/>
      <c r="R73" s="69"/>
    </row>
    <row r="74" ht="15.75" thickBot="1"/>
    <row r="75" spans="3:14" ht="15">
      <c r="C75" s="54" t="s">
        <v>49</v>
      </c>
      <c r="D75" s="55"/>
      <c r="E75" s="55"/>
      <c r="F75" s="57"/>
      <c r="G75" s="54" t="s">
        <v>55</v>
      </c>
      <c r="H75" s="56"/>
      <c r="I75" s="56"/>
      <c r="J75" s="56"/>
      <c r="K75" s="56"/>
      <c r="L75" s="78"/>
      <c r="M75" s="78"/>
      <c r="N75" s="79"/>
    </row>
    <row r="76" spans="3:14" ht="15">
      <c r="C76" s="58" t="s">
        <v>50</v>
      </c>
      <c r="D76" s="59"/>
      <c r="E76" s="59"/>
      <c r="F76" s="61"/>
      <c r="G76" s="58" t="s">
        <v>51</v>
      </c>
      <c r="H76" s="60"/>
      <c r="I76" s="60"/>
      <c r="J76" s="60"/>
      <c r="K76" s="60"/>
      <c r="L76" s="74"/>
      <c r="M76" s="74"/>
      <c r="N76" s="75"/>
    </row>
    <row r="77" spans="3:14" ht="15">
      <c r="C77" s="58" t="s">
        <v>51</v>
      </c>
      <c r="D77" s="59"/>
      <c r="E77" s="59"/>
      <c r="F77" s="61"/>
      <c r="G77" s="58" t="s">
        <v>56</v>
      </c>
      <c r="H77" s="60"/>
      <c r="I77" s="60"/>
      <c r="J77" s="60"/>
      <c r="K77" s="60"/>
      <c r="L77" s="74"/>
      <c r="M77" s="74"/>
      <c r="N77" s="75"/>
    </row>
    <row r="78" spans="3:14" ht="15">
      <c r="C78" s="58" t="s">
        <v>52</v>
      </c>
      <c r="D78" s="59"/>
      <c r="E78" s="59"/>
      <c r="F78" s="61"/>
      <c r="G78" s="58" t="s">
        <v>52</v>
      </c>
      <c r="H78" s="60"/>
      <c r="I78" s="60"/>
      <c r="J78" s="60"/>
      <c r="K78" s="60"/>
      <c r="L78" s="74"/>
      <c r="M78" s="74"/>
      <c r="N78" s="75"/>
    </row>
    <row r="79" spans="3:14" ht="15">
      <c r="C79" s="62" t="s">
        <v>53</v>
      </c>
      <c r="D79" s="63"/>
      <c r="E79" s="64"/>
      <c r="F79" s="61"/>
      <c r="G79" s="62" t="s">
        <v>53</v>
      </c>
      <c r="H79" s="60"/>
      <c r="I79" s="60"/>
      <c r="J79" s="60"/>
      <c r="K79" s="60"/>
      <c r="L79" s="74"/>
      <c r="M79" s="74"/>
      <c r="N79" s="75"/>
    </row>
    <row r="80" spans="3:14" ht="15">
      <c r="C80" s="58"/>
      <c r="D80" s="59"/>
      <c r="E80" s="59"/>
      <c r="F80" s="61"/>
      <c r="G80" s="58"/>
      <c r="H80" s="60"/>
      <c r="I80" s="60"/>
      <c r="J80" s="60"/>
      <c r="K80" s="60"/>
      <c r="L80" s="74"/>
      <c r="M80" s="74"/>
      <c r="N80" s="75"/>
    </row>
    <row r="81" spans="3:14" ht="15">
      <c r="C81" s="58" t="s">
        <v>54</v>
      </c>
      <c r="D81" s="59"/>
      <c r="E81" s="59"/>
      <c r="F81" s="61"/>
      <c r="G81" s="58" t="s">
        <v>54</v>
      </c>
      <c r="H81" s="60"/>
      <c r="I81" s="60"/>
      <c r="J81" s="60"/>
      <c r="K81" s="60"/>
      <c r="L81" s="74"/>
      <c r="M81" s="74"/>
      <c r="N81" s="75"/>
    </row>
    <row r="82" spans="3:14" ht="15">
      <c r="C82" s="58"/>
      <c r="D82" s="59"/>
      <c r="E82" s="59"/>
      <c r="F82" s="61"/>
      <c r="G82" s="76"/>
      <c r="H82" s="60"/>
      <c r="I82" s="60"/>
      <c r="J82" s="60"/>
      <c r="K82" s="60"/>
      <c r="L82" s="74"/>
      <c r="M82" s="74"/>
      <c r="N82" s="75"/>
    </row>
    <row r="83" spans="3:14" ht="15">
      <c r="C83" s="58"/>
      <c r="D83" s="59"/>
      <c r="E83" s="59"/>
      <c r="F83" s="61"/>
      <c r="G83" s="76"/>
      <c r="H83" s="60"/>
      <c r="I83" s="60"/>
      <c r="J83" s="60"/>
      <c r="K83" s="60"/>
      <c r="L83" s="74"/>
      <c r="M83" s="74"/>
      <c r="N83" s="75"/>
    </row>
    <row r="84" spans="3:14" ht="15">
      <c r="C84" s="58"/>
      <c r="D84" s="59"/>
      <c r="E84" s="59"/>
      <c r="F84" s="61"/>
      <c r="G84" s="76"/>
      <c r="H84" s="60"/>
      <c r="I84" s="60"/>
      <c r="J84" s="60"/>
      <c r="K84" s="60"/>
      <c r="L84" s="74"/>
      <c r="M84" s="74"/>
      <c r="N84" s="75"/>
    </row>
    <row r="85" spans="3:14" ht="15.75" thickBot="1">
      <c r="C85" s="65"/>
      <c r="D85" s="66"/>
      <c r="E85" s="66"/>
      <c r="F85" s="68"/>
      <c r="G85" s="77"/>
      <c r="H85" s="67"/>
      <c r="I85" s="67"/>
      <c r="J85" s="67"/>
      <c r="K85" s="67"/>
      <c r="L85" s="80"/>
      <c r="M85" s="80"/>
      <c r="N85" s="81"/>
    </row>
  </sheetData>
  <sheetProtection selectLockedCells="1" selectUnlockedCells="1"/>
  <mergeCells count="7">
    <mergeCell ref="J73:R73"/>
    <mergeCell ref="C5:R5"/>
    <mergeCell ref="D7:O7"/>
    <mergeCell ref="P7:R7"/>
    <mergeCell ref="C10:R10"/>
    <mergeCell ref="C35:R35"/>
    <mergeCell ref="J71:R71"/>
  </mergeCells>
  <printOptions/>
  <pageMargins left="0.7875" right="0.7875" top="1.0527777777777778" bottom="1.0527777777777778" header="0.7875" footer="0.7875"/>
  <pageSetup horizontalDpi="300" verticalDpi="300" orientation="portrait" paperSize="8"/>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catherine.armengau</dc:creator>
  <cp:keywords/>
  <dc:description/>
  <cp:lastModifiedBy>LAUGE Vanessa</cp:lastModifiedBy>
  <cp:lastPrinted>2017-04-13T09:35:52Z</cp:lastPrinted>
  <dcterms:created xsi:type="dcterms:W3CDTF">2017-02-27T13:31:41Z</dcterms:created>
  <dcterms:modified xsi:type="dcterms:W3CDTF">2022-07-06T09:58:42Z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