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AIDES COMMUNAUTAIRES SPECIFIQUES\U_PECHE\_COMMUN\FEAMPA\3. Mesures\22 contrôle et exécution\COLLECTE DE DONNÉES (OS 1.4) 2023-2024\"/>
    </mc:Choice>
  </mc:AlternateContent>
  <bookViews>
    <workbookView xWindow="0" yWindow="0" windowWidth="25200" windowHeight="13275"/>
  </bookViews>
  <sheets>
    <sheet name="NOTICE" sheetId="4" r:id="rId1"/>
    <sheet name="ANXE-1-DEPENSES PREVI" sheetId="1" r:id="rId2"/>
    <sheet name="ANXE-1BIS" sheetId="2" r:id="rId3"/>
    <sheet name="Récapitulatif" sheetId="3" r:id="rId4"/>
  </sheets>
  <externalReferences>
    <externalReference r:id="rId5"/>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4" l="1"/>
  <c r="H17" i="4"/>
  <c r="H16" i="4"/>
  <c r="H19" i="4" s="1"/>
  <c r="D24" i="3"/>
  <c r="C24" i="3"/>
  <c r="B24" i="3"/>
  <c r="I23" i="3"/>
  <c r="D23" i="3"/>
  <c r="J23" i="3" s="1"/>
  <c r="C23" i="3"/>
  <c r="B23" i="3"/>
  <c r="D22" i="3"/>
  <c r="C22" i="3"/>
  <c r="B22" i="3"/>
  <c r="I21" i="3"/>
  <c r="D21" i="3"/>
  <c r="J21" i="3" s="1"/>
  <c r="C21" i="3"/>
  <c r="B21" i="3"/>
  <c r="C13" i="3"/>
  <c r="C12" i="3"/>
  <c r="C11" i="3"/>
  <c r="D11" i="3" s="1"/>
  <c r="C10" i="3"/>
  <c r="C9" i="3"/>
  <c r="C14" i="3" s="1"/>
  <c r="I66" i="2"/>
  <c r="I65" i="2"/>
  <c r="H64" i="2"/>
  <c r="G64" i="2"/>
  <c r="F64" i="2"/>
  <c r="E64" i="2"/>
  <c r="D64" i="2"/>
  <c r="C64" i="2"/>
  <c r="I64" i="2" s="1"/>
  <c r="I63" i="2"/>
  <c r="I62" i="2"/>
  <c r="I61" i="2"/>
  <c r="I60" i="2"/>
  <c r="H59" i="2"/>
  <c r="G59" i="2"/>
  <c r="F59" i="2"/>
  <c r="E59" i="2"/>
  <c r="D59" i="2"/>
  <c r="C59" i="2"/>
  <c r="I59" i="2" s="1"/>
  <c r="I58" i="2"/>
  <c r="I57" i="2"/>
  <c r="I56" i="2"/>
  <c r="I55" i="2"/>
  <c r="I54" i="2"/>
  <c r="H54" i="2"/>
  <c r="G54" i="2"/>
  <c r="F54" i="2"/>
  <c r="E54" i="2"/>
  <c r="D54" i="2"/>
  <c r="C54" i="2"/>
  <c r="I53" i="2"/>
  <c r="I52" i="2"/>
  <c r="I51" i="2"/>
  <c r="I50" i="2"/>
  <c r="H49" i="2"/>
  <c r="G49" i="2"/>
  <c r="F49" i="2"/>
  <c r="E49" i="2"/>
  <c r="D49" i="2"/>
  <c r="C49" i="2"/>
  <c r="I49" i="2" s="1"/>
  <c r="I48" i="2"/>
  <c r="I47" i="2"/>
  <c r="I46" i="2"/>
  <c r="I45" i="2"/>
  <c r="H44" i="2"/>
  <c r="G44" i="2"/>
  <c r="F44" i="2"/>
  <c r="E44" i="2"/>
  <c r="D44" i="2"/>
  <c r="C44" i="2"/>
  <c r="I44" i="2" s="1"/>
  <c r="I43" i="2"/>
  <c r="I42" i="2"/>
  <c r="I41" i="2"/>
  <c r="I40" i="2"/>
  <c r="H39" i="2"/>
  <c r="G39" i="2"/>
  <c r="F39" i="2"/>
  <c r="E39" i="2"/>
  <c r="D39" i="2"/>
  <c r="C39" i="2"/>
  <c r="I39" i="2" s="1"/>
  <c r="I38" i="2"/>
  <c r="I37" i="2"/>
  <c r="I36" i="2"/>
  <c r="I35" i="2"/>
  <c r="I34" i="2"/>
  <c r="H34" i="2"/>
  <c r="G34" i="2"/>
  <c r="F34" i="2"/>
  <c r="E34" i="2"/>
  <c r="D34" i="2"/>
  <c r="C34" i="2"/>
  <c r="I33" i="2"/>
  <c r="I32" i="2"/>
  <c r="I31" i="2"/>
  <c r="I30" i="2"/>
  <c r="H29" i="2"/>
  <c r="G29" i="2"/>
  <c r="F29" i="2"/>
  <c r="E29" i="2"/>
  <c r="D29" i="2"/>
  <c r="C29" i="2"/>
  <c r="I29" i="2" s="1"/>
  <c r="I28" i="2"/>
  <c r="I27" i="2"/>
  <c r="I26" i="2"/>
  <c r="I25" i="2"/>
  <c r="H24" i="2"/>
  <c r="G24" i="2"/>
  <c r="F24" i="2"/>
  <c r="E24" i="2"/>
  <c r="D24" i="2"/>
  <c r="C24" i="2"/>
  <c r="I24" i="2" s="1"/>
  <c r="I23" i="2"/>
  <c r="I22" i="2"/>
  <c r="I21" i="2"/>
  <c r="I20" i="2"/>
  <c r="H19" i="2"/>
  <c r="G19" i="2"/>
  <c r="F19" i="2"/>
  <c r="F67" i="2" s="1"/>
  <c r="E19" i="2"/>
  <c r="D19" i="2"/>
  <c r="C19" i="2"/>
  <c r="I19" i="2" s="1"/>
  <c r="I18" i="2"/>
  <c r="I17" i="2"/>
  <c r="I16" i="2"/>
  <c r="I15" i="2"/>
  <c r="H14" i="2"/>
  <c r="H67" i="2" s="1"/>
  <c r="G14" i="2"/>
  <c r="G67" i="2" s="1"/>
  <c r="F14" i="2"/>
  <c r="E14" i="2"/>
  <c r="E67" i="2" s="1"/>
  <c r="D14" i="2"/>
  <c r="D67" i="2" s="1"/>
  <c r="C14" i="2"/>
  <c r="C67" i="2" s="1"/>
  <c r="C11" i="2"/>
  <c r="C8" i="2"/>
  <c r="B3" i="2"/>
  <c r="L165" i="1"/>
  <c r="F164" i="1"/>
  <c r="E164" i="1"/>
  <c r="D164"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106" i="1" s="1"/>
  <c r="H61" i="1"/>
  <c r="G61" i="1"/>
  <c r="F61" i="1"/>
  <c r="B4" i="1"/>
  <c r="D12" i="3" l="1"/>
  <c r="D10" i="3"/>
  <c r="D13" i="3"/>
  <c r="J22" i="3"/>
  <c r="D9" i="3"/>
  <c r="I22" i="3"/>
  <c r="I24" i="3"/>
  <c r="J24" i="3" s="1"/>
  <c r="D25" i="3"/>
  <c r="I67" i="2"/>
  <c r="I14" i="2"/>
  <c r="E109" i="1"/>
  <c r="E110" i="1" s="1"/>
  <c r="E118" i="1"/>
  <c r="E114" i="1"/>
  <c r="E23" i="3" l="1"/>
  <c r="E21" i="3"/>
  <c r="I25" i="3"/>
  <c r="J25" i="3" s="1"/>
  <c r="E25" i="3"/>
  <c r="E24" i="3"/>
  <c r="E22" i="3"/>
  <c r="F166" i="1"/>
</calcChain>
</file>

<file path=xl/sharedStrings.xml><?xml version="1.0" encoding="utf-8"?>
<sst xmlns="http://schemas.openxmlformats.org/spreadsheetml/2006/main" count="276" uniqueCount="133">
  <si>
    <t xml:space="preserve">DEMANDE D'AIDE </t>
  </si>
  <si>
    <t>FONDS EUROPEEN POUR LES AFFAIRES MARITIMES, LA PECHE ET L'AQUACULTURE (FEAMPA)</t>
  </si>
  <si>
    <t>OS 1.4 - TA 2 - Collecte de données</t>
  </si>
  <si>
    <t>ANNEXE 1 : Dépenses prévisionnelles de l'opération</t>
  </si>
  <si>
    <t xml:space="preserve">Cette annexe doit être remplie en autant d'exemplaires que de régions et modules concernés par l'opération - le partenaire pourra au choix remplir un onglet couvrant l'ensemble des années de la demande d'aide ou un onglet par année. </t>
  </si>
  <si>
    <t>Identification du demandeur</t>
  </si>
  <si>
    <t>Nom / Prénom ou Dénomination sociale :</t>
  </si>
  <si>
    <t>Identification de l'opération</t>
  </si>
  <si>
    <r>
      <t>Libellé de l'opération 
(format [</t>
    </r>
    <r>
      <rPr>
        <i/>
        <sz val="10"/>
        <rFont val="Arial"/>
        <family val="2"/>
      </rPr>
      <t>2023-2024 – Collecte de données DCF – nom du porteur</t>
    </r>
    <r>
      <rPr>
        <sz val="10"/>
        <rFont val="Arial"/>
        <family val="2"/>
      </rPr>
      <t>])</t>
    </r>
  </si>
  <si>
    <t>Région</t>
  </si>
  <si>
    <t>Atlantique Centre-Est et Ouest</t>
  </si>
  <si>
    <r>
      <t xml:space="preserve">Module
</t>
    </r>
    <r>
      <rPr>
        <i/>
        <sz val="10"/>
        <rFont val="Arial"/>
        <family val="2"/>
      </rPr>
      <t>(Nom du (des) protocole(s) du PTN concerné(s) ou Nom de l'étude pilote ou Dépense transversale)</t>
    </r>
  </si>
  <si>
    <t>Année(s) couverte(s)</t>
  </si>
  <si>
    <t>Dépenses d'investissement matériel et immatériel</t>
  </si>
  <si>
    <t>Poste de dépense</t>
  </si>
  <si>
    <t>Description de la dépense</t>
  </si>
  <si>
    <t xml:space="preserve">Dénomination du fournisseur </t>
  </si>
  <si>
    <t>Identifiant du justificatif</t>
  </si>
  <si>
    <t xml:space="preserve">Montant présenté HT </t>
  </si>
  <si>
    <t>Montant présenté HT</t>
  </si>
  <si>
    <r>
      <t xml:space="preserve">Montant présenté TVA
</t>
    </r>
    <r>
      <rPr>
        <sz val="10"/>
        <color indexed="9"/>
        <rFont val="Arial"/>
        <family val="2"/>
      </rPr>
      <t>(TVA non récupérée)</t>
    </r>
  </si>
  <si>
    <r>
      <t xml:space="preserve">Prestations de service (frais de sous-traitance) </t>
    </r>
    <r>
      <rPr>
        <u/>
        <sz val="10"/>
        <rFont val="Arial"/>
        <family val="2"/>
      </rPr>
      <t>ou</t>
    </r>
    <r>
      <rPr>
        <sz val="10"/>
        <rFont val="Arial"/>
        <family val="2"/>
      </rPr>
      <t xml:space="preserve"> dépenses d'investissement (dont et achats d'équipement et de biens neufs, coûts liés aux navires-aéronefs, achat de matériel biologique, conventions et accords européens…)</t>
    </r>
  </si>
  <si>
    <t>Nature de la dépense précisée</t>
  </si>
  <si>
    <t xml:space="preserve">Nom de l'entreprise, de la structure émétrice du devis </t>
  </si>
  <si>
    <t>Information sur le justificatif joint et qui permet de l'identifier (ex: N° de devis )</t>
  </si>
  <si>
    <t>Si vous récupérez totalement la TVA sur cette dépense.</t>
  </si>
  <si>
    <t xml:space="preserve">Si vous ne récupérez pas  la TVA sur cette dépense ou si vous la récupérez partiellement </t>
  </si>
  <si>
    <t xml:space="preserve">
</t>
  </si>
  <si>
    <t>Frais de personnels directs sous forme de coûts unitaires - hors primes de mer</t>
  </si>
  <si>
    <t>Description de l'intervention</t>
  </si>
  <si>
    <t>Nom de l'intervenant</t>
  </si>
  <si>
    <t>Catégorie de salariés</t>
  </si>
  <si>
    <t>Coût unitaire</t>
  </si>
  <si>
    <t>Temps de travail sur l'opération</t>
  </si>
  <si>
    <t>Montant présenté</t>
  </si>
  <si>
    <t>Nature du travail à réaliser (ex: travail à terre, travail en mer sur navire de pêche, travail en mer sur navire de recherche)</t>
  </si>
  <si>
    <t>Pour les salariés du secteur privé et des entreprises publiques, précisez la catégorie professionnelle</t>
  </si>
  <si>
    <r>
      <t xml:space="preserve">Montant du forfait à terre, montant du forfait à bord d'un navire scientifique, montant du forfait à bord d'un navire de pêche professionnel - </t>
    </r>
    <r>
      <rPr>
        <b/>
        <u/>
        <sz val="10"/>
        <rFont val="Arial"/>
        <family val="2"/>
      </rPr>
      <t>hors primes de mer</t>
    </r>
  </si>
  <si>
    <r>
      <t xml:space="preserve">Temps de travail à terre prévu sur l'intervention (unité à associer au coût unitaire: </t>
    </r>
    <r>
      <rPr>
        <u/>
        <sz val="10"/>
        <rFont val="Arial"/>
        <family val="2"/>
      </rPr>
      <t>nombre d'heures</t>
    </r>
    <r>
      <rPr>
        <sz val="10"/>
        <rFont val="Arial"/>
        <family val="2"/>
      </rPr>
      <t>)</t>
    </r>
  </si>
  <si>
    <r>
      <t xml:space="preserve">Temps de travail à bord d'un navire scientifique prévu sur l'intervention (unité à associer au coût unitaire: </t>
    </r>
    <r>
      <rPr>
        <u/>
        <sz val="10"/>
        <rFont val="Arial"/>
        <family val="2"/>
      </rPr>
      <t>nombre d'heures</t>
    </r>
    <r>
      <rPr>
        <sz val="10"/>
        <rFont val="Arial"/>
        <family val="2"/>
      </rPr>
      <t>)</t>
    </r>
  </si>
  <si>
    <t>Temps de travail à bord d'un navire de pêche prévu sur l'intervention (unité à associer au coût unitaire: nombre d'heures)</t>
  </si>
  <si>
    <t xml:space="preserve">Montant de la dépense de rémunération pour l'intervention </t>
  </si>
  <si>
    <t xml:space="preserve">Primes de mer (dépenses déterminées sur un taux forfaitaire)  </t>
  </si>
  <si>
    <t>Demandez-vous que les primes de mer soient financés à hauteur de 5 % des dépenses directes de personnel liées à l'opération ?</t>
  </si>
  <si>
    <t>OUI</t>
  </si>
  <si>
    <r>
      <t xml:space="preserve">Montant total présenté au titre des primes de mer
</t>
    </r>
    <r>
      <rPr>
        <sz val="11"/>
        <color indexed="9"/>
        <rFont val="Arial"/>
        <family val="2"/>
      </rPr>
      <t>(5% des frais de personnel)</t>
    </r>
  </si>
  <si>
    <t>Total frais de personnel</t>
  </si>
  <si>
    <t xml:space="preserve">Le montant des frais de personnel à renseigner dans Synergie est la somme pour tous les modules, régions et années des frais de personnel, en incluant le taux forfaitaire éventuel associé aux primes de mer. </t>
  </si>
  <si>
    <r>
      <t>Dépenses indirectes liées à l'opération</t>
    </r>
    <r>
      <rPr>
        <sz val="12"/>
        <rFont val="Arial"/>
        <family val="2"/>
      </rPr>
      <t xml:space="preserve"> (dépenses déterminées sur une base forfaitaire proratisée)</t>
    </r>
    <r>
      <rPr>
        <b/>
        <sz val="12"/>
        <rFont val="Arial"/>
        <family val="2"/>
      </rPr>
      <t xml:space="preserve">
</t>
    </r>
  </si>
  <si>
    <t>Demandez-vous que vos coûts indirects soient financés à hauteur de 15 % des dépenses directes de personnel liées à l'opération ?</t>
  </si>
  <si>
    <r>
      <t xml:space="preserve">Montant total présenté au titre des dépenses indirectes 
</t>
    </r>
    <r>
      <rPr>
        <sz val="11"/>
        <color indexed="9"/>
        <rFont val="Arial"/>
        <family val="2"/>
      </rPr>
      <t>(15% des frais de personnel)</t>
    </r>
  </si>
  <si>
    <t xml:space="preserve">Frais de mission - hors billets d'avion (dépenses déterminées sur un taux forfaitaire)  </t>
  </si>
  <si>
    <t>Demandez-vous que vos  frais de mission soient financés à hauteur de 4,9 % des dépenses directes de personnel liées à l'opération ?</t>
  </si>
  <si>
    <r>
      <t xml:space="preserve">Montant total présenté au titre des frais de mission - hors billets d'avion
</t>
    </r>
    <r>
      <rPr>
        <sz val="11"/>
        <color indexed="9"/>
        <rFont val="Arial"/>
        <family val="2"/>
      </rPr>
      <t>(4,9% des frais de personnel)</t>
    </r>
  </si>
  <si>
    <t>Frais de mission RUP et international</t>
  </si>
  <si>
    <t>Billets d'avion pour les déplacements entre la métropole et la Corse, les Outre-Mer ou l’international</t>
  </si>
  <si>
    <t>Trajet en avion, … Destination / Contexte du déplacement</t>
  </si>
  <si>
    <t>Information permettant d'identifier le justificatif: devis, capture écran d'un site de commande de vol…</t>
  </si>
  <si>
    <t>Si vous récupérez totalement la TVA sur cette dépense</t>
  </si>
  <si>
    <t>TOTAL DEPENSES PREVISIONNELLES PRESENTEES</t>
  </si>
  <si>
    <t>FONDS EUROPEEN POUR LES AFFAIRES MARITIMES ET LA PECHE (FEAMP)</t>
  </si>
  <si>
    <t>FORMULAIRE COMPLEMENTAIRE : Dépenses prévisionnelles</t>
  </si>
  <si>
    <t>Cette annexe doit reprendre les montants renseignés à l'annexe 1</t>
  </si>
  <si>
    <t xml:space="preserve">Identification du demandeur </t>
  </si>
  <si>
    <t xml:space="preserve">Nom / Prénom ou Dénomination sociale </t>
  </si>
  <si>
    <t xml:space="preserve"> </t>
  </si>
  <si>
    <t>Libellé de l'opération</t>
  </si>
  <si>
    <t>Module et régions</t>
  </si>
  <si>
    <r>
      <t xml:space="preserve">Dépenses d'investissement matériel et immatériel </t>
    </r>
    <r>
      <rPr>
        <i/>
        <sz val="10"/>
        <color indexed="9"/>
        <rFont val="Arial"/>
        <family val="2"/>
      </rPr>
      <t>(Prestations de service</t>
    </r>
    <r>
      <rPr>
        <b/>
        <sz val="12"/>
        <color indexed="9"/>
        <rFont val="Arial"/>
        <family val="2"/>
      </rPr>
      <t xml:space="preserve"> </t>
    </r>
    <r>
      <rPr>
        <i/>
        <sz val="10"/>
        <color indexed="9"/>
        <rFont val="Arial"/>
        <family val="2"/>
      </rPr>
      <t>(frais de sous-traitance) ou dépenses d'investissement (dont et achats d'équipement et de biens neufs, coûts liés aux navires-aéronefs, achat de matériel biologique, conventions et accords européens…)</t>
    </r>
  </si>
  <si>
    <r>
      <t>Primes de mer</t>
    </r>
    <r>
      <rPr>
        <i/>
        <sz val="10"/>
        <color indexed="9"/>
        <rFont val="Arial"/>
        <family val="2"/>
      </rPr>
      <t xml:space="preserve"> 
(sur base forfaitaire)</t>
    </r>
  </si>
  <si>
    <r>
      <t>Dépenses indirectes liées à l'opération</t>
    </r>
    <r>
      <rPr>
        <sz val="12"/>
        <rFont val="Arial"/>
        <family val="2"/>
      </rPr>
      <t xml:space="preserve"> </t>
    </r>
    <r>
      <rPr>
        <i/>
        <sz val="10"/>
        <color indexed="9"/>
        <rFont val="Arial"/>
        <family val="2"/>
      </rPr>
      <t>(dépenses déterminées sur une base forfaitaire proratisée)</t>
    </r>
  </si>
  <si>
    <r>
      <t>Frais de mission hors billets d'avion</t>
    </r>
    <r>
      <rPr>
        <i/>
        <sz val="10"/>
        <color indexed="9"/>
        <rFont val="Arial"/>
        <family val="2"/>
      </rPr>
      <t xml:space="preserve"> (taux forfaitaire - 4,9% des frais de personnel directement liés à l'opération)</t>
    </r>
  </si>
  <si>
    <r>
      <t xml:space="preserve">Frais de mission RUP et international </t>
    </r>
    <r>
      <rPr>
        <sz val="10"/>
        <color indexed="9"/>
        <rFont val="Arial"/>
        <family val="2"/>
      </rPr>
      <t xml:space="preserve">(sur frais réels - </t>
    </r>
    <r>
      <rPr>
        <i/>
        <sz val="10"/>
        <color indexed="9"/>
        <rFont val="Arial"/>
        <family val="2"/>
      </rPr>
      <t>pour les déplacements entre la métropole et la Corse, les Outre-Mer ou l’international)</t>
    </r>
  </si>
  <si>
    <t>TOTAL</t>
  </si>
  <si>
    <t>ATLANTIQUE NORD-EST</t>
  </si>
  <si>
    <t>Protocole n°1 - indiquer l'intitulé de l'annexe 1 du PTN</t>
  </si>
  <si>
    <t>Protocole n°2</t>
  </si>
  <si>
    <t>Etude pilote n°1</t>
  </si>
  <si>
    <t>MER MEDITERRANEE</t>
  </si>
  <si>
    <t>Protocole n°3 - indiquer l'intitulé de l'annexe 1 du PTN</t>
  </si>
  <si>
    <t>Protocole n°4</t>
  </si>
  <si>
    <t>OCEAN INDIEN (hors Mayotte et La Réunion)</t>
  </si>
  <si>
    <t>MAYOTTE</t>
  </si>
  <si>
    <t>LA REUNION</t>
  </si>
  <si>
    <t>ATLANTIQUE CENTRE-EST et OUEST (hors Guadeloupe, Martinique, Guyane et Saint Martin)</t>
  </si>
  <si>
    <t>GUADELOUPE</t>
  </si>
  <si>
    <t>MARTINIQUE</t>
  </si>
  <si>
    <t>GUYANE</t>
  </si>
  <si>
    <t>SAINT MARTIN</t>
  </si>
  <si>
    <t>TOUTES REGIONS</t>
  </si>
  <si>
    <t>Gestion, utilisation et traitement des données, non imputables à un protocole donné</t>
  </si>
  <si>
    <t>Coordination et recommandations scientifiques, participations aux groupes de travail scientifiques</t>
  </si>
  <si>
    <t xml:space="preserve">GRAND TOTAL </t>
  </si>
  <si>
    <t>CETTE FEUILLE RECAPITULE LES DEPENSES TOTALES PAR POSTE A INDIQUER DANS LE FORMULAIRE DE DEMANDE D'AIDE SYNERGIE ET DANS LE DOSSIER TECHNIQUE</t>
  </si>
  <si>
    <t>I. Budget consolidé de l'opération</t>
  </si>
  <si>
    <t xml:space="preserve">Ce tableau récapitule les informations des annexes 1. Il correspond aux tableaux figurant dans le fiche de programmation de l'opération et dans la convention d'attribution de l'aide FEAMPA. </t>
  </si>
  <si>
    <t>Dépenses prévisionnelles de l’opération - par poste</t>
  </si>
  <si>
    <t>Postes de dépenses</t>
  </si>
  <si>
    <t>Montant en HT - TTC</t>
  </si>
  <si>
    <r>
      <t xml:space="preserve">Parts du poste 
</t>
    </r>
    <r>
      <rPr>
        <i/>
        <sz val="8"/>
        <rFont val="Arial"/>
        <family val="2"/>
      </rPr>
      <t>(montant du poste / montant total des dépenses)</t>
    </r>
  </si>
  <si>
    <t>Frais de personnels dont primes de mer</t>
  </si>
  <si>
    <t xml:space="preserve">Dépenses indirectes liées à l’opération </t>
  </si>
  <si>
    <t xml:space="preserve">Frais de mission - hors billets d'avion </t>
  </si>
  <si>
    <t>TOTAL des dépenses :</t>
  </si>
  <si>
    <t>Dépenses prévisionnelles de l’opération - par protocole</t>
  </si>
  <si>
    <t>Aides publiques</t>
  </si>
  <si>
    <t>Protocole</t>
  </si>
  <si>
    <t>Intensité d'aide publique</t>
  </si>
  <si>
    <t>FEAMPA</t>
  </si>
  <si>
    <t>Etat</t>
  </si>
  <si>
    <t>Total des aides publiques</t>
  </si>
  <si>
    <t>Auto-financement</t>
  </si>
  <si>
    <t xml:space="preserve">TOTAL des dépenses : </t>
  </si>
  <si>
    <t>FONDS EUROPEEN POUR LES AFFAIRES MARITIMES, LA PECHE ET l'AQUACULTURE (FEAMPA)</t>
  </si>
  <si>
    <t>version 0 - juillet 2022</t>
  </si>
  <si>
    <t>Ce fichier regroupe les annexes techniques du formulaire de demande FEAMPA pour l'OS 1.4 - TA 2 - Collecte de données</t>
  </si>
  <si>
    <t>Annexe 1</t>
  </si>
  <si>
    <t>Dépenses prévisionnelles</t>
  </si>
  <si>
    <t>Annexe 1bis</t>
  </si>
  <si>
    <t>Dépenses prévisionnelles (formulaire complémentaire)</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</si>
  <si>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</si>
  <si>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</si>
  <si>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</si>
  <si>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</si>
  <si>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</si>
  <si>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</si>
  <si>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</si>
  <si>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</si>
  <si>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 xml:space="preserve">Dans l'annexe 1, vous pouvez, au besoin, rajouter des lignes en cliquant sur les boutons situés à gauches des tableaux. </t>
  </si>
  <si>
    <t xml:space="preserve">Afin de pouvoir utiliser cette option, il vous faut activer les macros dans le document. </t>
  </si>
  <si>
    <t>Vous pouvez dupliquer la feuille de l'annexe 1 en autant de régions et concernées par votre opération.</t>
  </si>
  <si>
    <t xml:space="preserve">Pour cela, faites un clic droit sur l'onglet, choisissez "déplacer ou copier", cochez la case "créer une copie" et cliquez sur "ok". </t>
  </si>
  <si>
    <t>Vous reporterez ensuite les montants obtenus dans le tableau de l'annexe 1bis.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</si>
</sst>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0\ &quot;€&quot;"/>
    <numFmt numFmtId="165" formatCode="0&quot;h&quot;"/>
    <numFmt numFmtId="166" formatCode="_-* #,##0.00\ [$€-40C]_-;\-* #,##0.00\ [$€-40C]_-;_-* &quot;-&quot;??\ [$€-40C]_-;_-@_-"/>
  </numFmts>
  <fonts count="59"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24"/>
      <color indexed="49"/>
      <name val="Arial"/>
      <family val="2"/>
    </font>
    <font>
      <sz val="11"/>
      <color indexed="49"/>
      <name val="Calibri"/>
      <family val="2"/>
    </font>
    <font>
      <sz val="11"/>
      <name val="Calibri"/>
      <family val="2"/>
    </font>
    <font>
      <b/>
      <sz val="14"/>
      <color indexed="49"/>
      <name val="Arial"/>
      <family val="2"/>
    </font>
    <font>
      <b/>
      <sz val="14"/>
      <color indexed="21"/>
      <name val="Arial"/>
      <family val="2"/>
    </font>
    <font>
      <b/>
      <sz val="10"/>
      <color indexed="23"/>
      <name val="Arial"/>
      <family val="2"/>
    </font>
    <font>
      <sz val="10"/>
      <color indexed="8"/>
      <name val="Arial"/>
      <family val="2"/>
    </font>
    <font>
      <b/>
      <sz val="14"/>
      <name val="Arial"/>
      <family val="2"/>
    </font>
    <font>
      <b/>
      <sz val="20"/>
      <color indexed="49"/>
      <name val="Arial"/>
      <family val="2"/>
    </font>
    <font>
      <b/>
      <sz val="14"/>
      <color indexed="15"/>
      <name val="Arial"/>
      <family val="2"/>
    </font>
    <font>
      <sz val="11"/>
      <color indexed="8"/>
      <name val="Calibri"/>
      <family val="2"/>
    </font>
    <font>
      <b/>
      <sz val="10"/>
      <name val="Arial"/>
      <family val="2"/>
    </font>
    <font>
      <b/>
      <sz val="16"/>
      <name val="Arial"/>
      <family val="2"/>
    </font>
    <font>
      <u/>
      <sz val="16"/>
      <color indexed="10"/>
      <name val="Arial"/>
      <family val="2"/>
    </font>
    <font>
      <sz val="16"/>
      <name val="Calibri"/>
      <family val="2"/>
    </font>
    <font>
      <b/>
      <sz val="12"/>
      <color indexed="9"/>
      <name val="Arial"/>
      <family val="2"/>
    </font>
    <font>
      <sz val="12"/>
      <color indexed="17"/>
      <name val="Arial"/>
      <family val="2"/>
    </font>
    <font>
      <i/>
      <sz val="10"/>
      <name val="Arial"/>
      <family val="2"/>
    </font>
    <font>
      <sz val="11"/>
      <color indexed="17"/>
      <name val="Calibri"/>
      <family val="2"/>
    </font>
    <font>
      <b/>
      <sz val="12"/>
      <name val="Arial"/>
      <family val="2"/>
    </font>
    <font>
      <sz val="10"/>
      <color indexed="9"/>
      <name val="Arial"/>
      <family val="2"/>
    </font>
    <font>
      <sz val="10"/>
      <name val="Calibri"/>
      <family val="2"/>
    </font>
    <font>
      <u/>
      <sz val="10"/>
      <name val="Arial"/>
      <family val="2"/>
    </font>
    <font>
      <sz val="11"/>
      <color indexed="17"/>
      <name val="Arial"/>
      <family val="2"/>
    </font>
    <font>
      <sz val="11"/>
      <name val="Arial"/>
      <family val="2"/>
    </font>
    <font>
      <b/>
      <sz val="11"/>
      <color indexed="9"/>
      <name val="Arial"/>
      <family val="2"/>
    </font>
    <font>
      <sz val="12"/>
      <name val="Arial"/>
      <family val="2"/>
    </font>
    <font>
      <sz val="12"/>
      <name val="Calibri"/>
      <family val="2"/>
    </font>
    <font>
      <b/>
      <u/>
      <sz val="10"/>
      <name val="Arial"/>
      <family val="2"/>
    </font>
    <font>
      <b/>
      <sz val="11"/>
      <name val="Arial"/>
      <family val="2"/>
    </font>
    <font>
      <sz val="11"/>
      <color theme="0"/>
      <name val="Arial"/>
      <family val="2"/>
    </font>
    <font>
      <sz val="11"/>
      <color indexed="9"/>
      <name val="Arial"/>
      <family val="2"/>
    </font>
    <font>
      <b/>
      <sz val="12"/>
      <color theme="1"/>
      <name val="Arial"/>
      <family val="2"/>
    </font>
    <font>
      <i/>
      <sz val="11"/>
      <color theme="1"/>
      <name val="Calibri"/>
      <family val="2"/>
      <scheme val="minor"/>
    </font>
    <font>
      <i/>
      <sz val="11"/>
      <name val="Arial"/>
      <family val="2"/>
    </font>
    <font>
      <b/>
      <sz val="12"/>
      <color indexed="10"/>
      <name val="Arial"/>
      <family val="2"/>
    </font>
    <font>
      <b/>
      <sz val="11"/>
      <color indexed="8"/>
      <name val="Calibri"/>
      <family val="2"/>
    </font>
    <font>
      <i/>
      <sz val="10"/>
      <color indexed="9"/>
      <name val="Arial"/>
      <family val="2"/>
    </font>
    <font>
      <sz val="20"/>
      <color indexed="16"/>
      <name val="Calibri"/>
      <family val="2"/>
    </font>
    <font>
      <b/>
      <sz val="14"/>
      <color indexed="8"/>
      <name val="Arial"/>
      <family val="2"/>
    </font>
    <font>
      <sz val="12"/>
      <color indexed="23"/>
      <name val="Arial"/>
      <family val="2"/>
    </font>
    <font>
      <b/>
      <i/>
      <u/>
      <sz val="10"/>
      <color indexed="8"/>
      <name val="Arial"/>
      <family val="2"/>
    </font>
    <font>
      <i/>
      <sz val="11"/>
      <color indexed="8"/>
      <name val="Calibri"/>
      <family val="2"/>
    </font>
    <font>
      <b/>
      <sz val="9"/>
      <name val="Arial"/>
      <family val="2"/>
    </font>
    <font>
      <sz val="9"/>
      <name val="Calibri"/>
      <family val="2"/>
    </font>
    <font>
      <b/>
      <sz val="9"/>
      <color indexed="8"/>
      <name val="Arial"/>
      <family val="2"/>
    </font>
    <font>
      <i/>
      <sz val="8"/>
      <name val="Arial"/>
      <family val="2"/>
    </font>
    <font>
      <b/>
      <sz val="10"/>
      <color indexed="8"/>
      <name val="Arial"/>
      <family val="2"/>
    </font>
    <font>
      <sz val="10"/>
      <color indexed="21"/>
      <name val="Arial"/>
      <family val="2"/>
    </font>
    <font>
      <u/>
      <sz val="11"/>
      <color theme="10"/>
      <name val="Calibri"/>
      <family val="2"/>
      <scheme val="minor"/>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s>
  <fills count="10">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41"/>
        <bgColor indexed="64"/>
      </patternFill>
    </fill>
    <fill>
      <patternFill patternType="solid">
        <fgColor indexed="22"/>
        <bgColor indexed="64"/>
      </patternFill>
    </fill>
    <fill>
      <patternFill patternType="solid">
        <fgColor indexed="65"/>
        <bgColor indexed="64"/>
      </patternFill>
    </fill>
    <fill>
      <patternFill patternType="solid">
        <fgColor theme="0" tint="-0.249977111117893"/>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55"/>
      </bottom>
      <diagonal/>
    </border>
    <border>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style="thin">
        <color indexed="64"/>
      </left>
      <right style="thin">
        <color indexed="64"/>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64"/>
      </right>
      <top style="thin">
        <color indexed="55"/>
      </top>
      <bottom style="thin">
        <color indexed="64"/>
      </bottom>
      <diagonal/>
    </border>
    <border>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style="thin">
        <color indexed="64"/>
      </top>
      <bottom style="thin">
        <color indexed="64"/>
      </bottom>
      <diagonal/>
    </border>
    <border>
      <left style="thin">
        <color indexed="55"/>
      </left>
      <right style="thick">
        <color indexed="55"/>
      </right>
      <top style="thin">
        <color indexed="55"/>
      </top>
      <bottom style="thin">
        <color indexed="55"/>
      </bottom>
      <diagonal/>
    </border>
    <border>
      <left style="thick">
        <color indexed="55"/>
      </left>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bottom/>
      <diagonal/>
    </border>
    <border>
      <left style="medium">
        <color indexed="64"/>
      </left>
      <right/>
      <top style="medium">
        <color indexed="64"/>
      </top>
      <bottom style="medium">
        <color indexed="64"/>
      </bottom>
      <diagonal/>
    </border>
    <border>
      <left/>
      <right style="thin">
        <color indexed="55"/>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55"/>
      </bottom>
      <diagonal/>
    </border>
    <border>
      <left style="medium">
        <color indexed="64"/>
      </left>
      <right style="medium">
        <color indexed="64"/>
      </right>
      <top style="thin">
        <color indexed="55"/>
      </top>
      <bottom style="thin">
        <color indexed="55"/>
      </bottom>
      <diagonal/>
    </border>
    <border>
      <left style="thin">
        <color indexed="55"/>
      </left>
      <right style="thin">
        <color indexed="55"/>
      </right>
      <top style="thin">
        <color indexed="55"/>
      </top>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xf numFmtId="0" fontId="53" fillId="0" borderId="0" applyNumberFormat="0" applyFill="0" applyBorder="0" applyAlignment="0" applyProtection="0"/>
  </cellStyleXfs>
  <cellXfs count="253">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applyAlignment="1">
      <alignment horizontal="left" vertical="center"/>
    </xf>
    <xf numFmtId="0" fontId="3" fillId="0" borderId="0" xfId="0" applyFont="1" applyFill="1" applyBorder="1" applyAlignment="1" applyProtection="1">
      <alignment horizontal="left"/>
    </xf>
    <xf numFmtId="0" fontId="3" fillId="0" borderId="0" xfId="0" applyFont="1" applyBorder="1"/>
    <xf numFmtId="0" fontId="8" fillId="0" borderId="0" xfId="0" applyFont="1" applyFill="1" applyAlignment="1">
      <alignment horizontal="left" vertical="center"/>
    </xf>
    <xf numFmtId="0" fontId="0" fillId="0" borderId="0" xfId="0" applyFill="1" applyBorder="1"/>
    <xf numFmtId="0" fontId="9" fillId="0" borderId="0" xfId="0" applyFont="1" applyAlignment="1">
      <alignment horizontal="left" vertical="center"/>
    </xf>
    <xf numFmtId="0" fontId="10" fillId="0" borderId="0" xfId="0" applyFont="1"/>
    <xf numFmtId="0" fontId="0" fillId="0" borderId="0" xfId="0" applyFill="1"/>
    <xf numFmtId="0" fontId="11" fillId="0" borderId="0" xfId="0" applyFont="1" applyAlignment="1">
      <alignment horizontal="left" vertical="center"/>
    </xf>
    <xf numFmtId="0" fontId="12" fillId="0" borderId="0" xfId="0" applyFont="1" applyAlignment="1">
      <alignment horizontal="left"/>
    </xf>
    <xf numFmtId="0" fontId="11" fillId="0" borderId="0" xfId="0" applyFont="1" applyAlignment="1">
      <alignment horizontal="left" vertical="top"/>
    </xf>
    <xf numFmtId="0" fontId="13" fillId="0" borderId="0" xfId="0" applyFont="1" applyAlignment="1">
      <alignment horizontal="left" vertical="top"/>
    </xf>
    <xf numFmtId="0" fontId="6" fillId="0" borderId="0" xfId="0" applyFont="1" applyAlignment="1">
      <alignment vertical="top"/>
    </xf>
    <xf numFmtId="9" fontId="15" fillId="0" borderId="0" xfId="3" applyNumberFormat="1" applyFont="1" applyFill="1" applyBorder="1" applyAlignment="1">
      <alignment horizontal="left" vertical="top" wrapText="1"/>
    </xf>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xf numFmtId="0" fontId="19" fillId="2" borderId="1" xfId="0" applyFont="1" applyFill="1" applyBorder="1" applyAlignment="1">
      <alignment horizontal="left" vertical="center" indent="2"/>
    </xf>
    <xf numFmtId="0" fontId="0" fillId="0" borderId="2" xfId="0" applyBorder="1" applyAlignment="1">
      <alignment horizontal="left" vertical="center" indent="2"/>
    </xf>
    <xf numFmtId="0" fontId="0" fillId="0" borderId="3" xfId="0" applyBorder="1" applyAlignment="1">
      <alignment horizontal="left"/>
    </xf>
    <xf numFmtId="0" fontId="6" fillId="3" borderId="0" xfId="0" applyFont="1" applyFill="1" applyAlignment="1">
      <alignment wrapText="1"/>
    </xf>
    <xf numFmtId="0" fontId="6" fillId="0" borderId="0" xfId="0" applyFont="1" applyAlignment="1">
      <alignment wrapText="1"/>
    </xf>
    <xf numFmtId="0" fontId="3" fillId="0" borderId="4" xfId="0" applyFont="1" applyBorder="1" applyAlignment="1">
      <alignment horizontal="center" vertical="center" wrapText="1"/>
    </xf>
    <xf numFmtId="0" fontId="20" fillId="4" borderId="1" xfId="0" applyNumberFormat="1" applyFont="1" applyFill="1" applyBorder="1" applyAlignment="1" applyProtection="1">
      <alignment horizontal="left" vertical="center" indent="2"/>
      <protection locked="0"/>
    </xf>
    <xf numFmtId="0" fontId="0" fillId="4" borderId="2" xfId="0" applyFill="1" applyBorder="1" applyAlignment="1" applyProtection="1">
      <alignment horizontal="left" vertical="center" indent="2"/>
      <protection locked="0"/>
    </xf>
    <xf numFmtId="0" fontId="3" fillId="3" borderId="0" xfId="0" applyFont="1" applyFill="1" applyBorder="1" applyAlignment="1" applyProtection="1">
      <alignment horizontal="left"/>
    </xf>
    <xf numFmtId="0" fontId="3" fillId="0" borderId="5" xfId="0" applyFont="1" applyFill="1" applyBorder="1" applyAlignment="1">
      <alignment horizontal="center" vertical="center" wrapText="1"/>
    </xf>
    <xf numFmtId="0" fontId="20" fillId="0" borderId="0" xfId="0" applyNumberFormat="1" applyFont="1" applyFill="1" applyBorder="1" applyAlignment="1" applyProtection="1">
      <alignment horizontal="left" vertical="center" indent="2"/>
      <protection locked="0"/>
    </xf>
    <xf numFmtId="0" fontId="0" fillId="0" borderId="0" xfId="0" applyFill="1" applyBorder="1" applyAlignment="1">
      <alignment horizontal="left" vertical="center" indent="2"/>
    </xf>
    <xf numFmtId="0" fontId="3" fillId="0" borderId="0" xfId="0" applyFont="1" applyAlignment="1">
      <alignment vertical="center"/>
    </xf>
    <xf numFmtId="0" fontId="3" fillId="0" borderId="0" xfId="0" applyFont="1" applyFill="1" applyBorder="1" applyAlignment="1" applyProtection="1">
      <alignment horizontal="left" vertical="center"/>
    </xf>
    <xf numFmtId="0" fontId="3" fillId="0" borderId="6" xfId="0" applyFont="1" applyBorder="1" applyAlignment="1">
      <alignment horizontal="center" vertical="center" wrapText="1"/>
    </xf>
    <xf numFmtId="0" fontId="20" fillId="4" borderId="7" xfId="0" applyNumberFormat="1" applyFont="1" applyFill="1" applyBorder="1" applyAlignment="1" applyProtection="1">
      <alignment horizontal="left" vertical="center" indent="2"/>
      <protection locked="0"/>
    </xf>
    <xf numFmtId="0" fontId="22" fillId="4" borderId="8" xfId="0" applyFont="1" applyFill="1" applyBorder="1" applyAlignment="1" applyProtection="1">
      <alignment horizontal="left" vertical="center" indent="2"/>
      <protection locked="0"/>
    </xf>
    <xf numFmtId="0" fontId="0" fillId="0" borderId="9" xfId="0" applyBorder="1" applyAlignment="1">
      <alignment horizontal="left"/>
    </xf>
    <xf numFmtId="9" fontId="3" fillId="0" borderId="10" xfId="3" applyNumberFormat="1" applyFont="1" applyFill="1" applyBorder="1" applyAlignment="1">
      <alignment horizontal="center" vertical="center" wrapText="1"/>
    </xf>
    <xf numFmtId="0" fontId="20" fillId="4" borderId="11" xfId="0" applyNumberFormat="1" applyFont="1" applyFill="1" applyBorder="1" applyAlignment="1" applyProtection="1">
      <alignment horizontal="left" vertical="center"/>
      <protection locked="0"/>
    </xf>
    <xf numFmtId="0" fontId="0" fillId="4" borderId="12" xfId="0" applyFill="1" applyBorder="1" applyAlignment="1" applyProtection="1">
      <protection locked="0"/>
    </xf>
    <xf numFmtId="0" fontId="0" fillId="0" borderId="13" xfId="0" applyBorder="1" applyAlignment="1"/>
    <xf numFmtId="9" fontId="3" fillId="0" borderId="14" xfId="3" applyNumberFormat="1" applyFont="1" applyFill="1" applyBorder="1" applyAlignment="1">
      <alignment horizontal="center" vertical="center" wrapText="1"/>
    </xf>
    <xf numFmtId="0" fontId="20" fillId="4" borderId="15" xfId="0" applyNumberFormat="1" applyFont="1" applyFill="1" applyBorder="1" applyAlignment="1" applyProtection="1">
      <alignment horizontal="left" vertical="center"/>
      <protection locked="0"/>
    </xf>
    <xf numFmtId="0" fontId="0" fillId="4" borderId="16" xfId="0" applyFill="1" applyBorder="1" applyAlignment="1" applyProtection="1">
      <protection locked="0"/>
    </xf>
    <xf numFmtId="0" fontId="0" fillId="0" borderId="17" xfId="0" applyBorder="1" applyAlignment="1"/>
    <xf numFmtId="9" fontId="3" fillId="0" borderId="18" xfId="3" applyNumberFormat="1" applyFont="1" applyFill="1" applyBorder="1" applyAlignment="1">
      <alignment horizontal="center" vertical="center" wrapText="1"/>
    </xf>
    <xf numFmtId="0" fontId="3" fillId="0" borderId="0" xfId="0" applyFont="1" applyFill="1" applyAlignment="1">
      <alignment horizontal="left" vertical="center"/>
    </xf>
    <xf numFmtId="0" fontId="6" fillId="0" borderId="0" xfId="0" applyFont="1" applyFill="1" applyAlignment="1">
      <alignment horizontal="centerContinuous" wrapText="1"/>
    </xf>
    <xf numFmtId="0" fontId="6" fillId="0" borderId="0" xfId="0" applyFont="1" applyFill="1"/>
    <xf numFmtId="0" fontId="23" fillId="0" borderId="0" xfId="0" applyFont="1" applyFill="1"/>
    <xf numFmtId="0" fontId="6" fillId="0" borderId="0" xfId="0" applyFont="1" applyFill="1" applyAlignment="1">
      <alignment wrapText="1"/>
    </xf>
    <xf numFmtId="0" fontId="3" fillId="0" borderId="0" xfId="0" applyFont="1" applyFill="1" applyAlignment="1">
      <alignment vertical="center"/>
    </xf>
    <xf numFmtId="0" fontId="6" fillId="0" borderId="0" xfId="0" applyFont="1" applyAlignment="1">
      <alignment vertical="center" wrapText="1"/>
    </xf>
    <xf numFmtId="0" fontId="6" fillId="0" borderId="0" xfId="0" applyFont="1" applyAlignment="1">
      <alignment vertical="center"/>
    </xf>
    <xf numFmtId="0" fontId="3" fillId="0" borderId="0" xfId="0" applyFont="1" applyFill="1"/>
    <xf numFmtId="0" fontId="19" fillId="2" borderId="12"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25" fillId="0" borderId="0" xfId="0" applyFont="1" applyFill="1" applyAlignment="1">
      <alignment wrapText="1"/>
    </xf>
    <xf numFmtId="0" fontId="25" fillId="0" borderId="0" xfId="0" applyFont="1" applyFill="1"/>
    <xf numFmtId="0" fontId="3" fillId="0" borderId="0" xfId="0" applyFont="1" applyAlignment="1">
      <alignment horizontal="center" vertical="center"/>
    </xf>
    <xf numFmtId="0" fontId="3" fillId="5" borderId="12" xfId="0" applyFont="1" applyFill="1" applyBorder="1" applyAlignment="1">
      <alignment horizontal="center" vertical="center" wrapText="1"/>
    </xf>
    <xf numFmtId="9" fontId="3" fillId="5" borderId="12" xfId="0" applyNumberFormat="1"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0" borderId="0" xfId="0"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7" fillId="4" borderId="12" xfId="0" applyFont="1" applyFill="1" applyBorder="1" applyAlignment="1" applyProtection="1">
      <alignment horizontal="center" vertical="center" wrapText="1"/>
      <protection locked="0"/>
    </xf>
    <xf numFmtId="49" fontId="27" fillId="4" borderId="12" xfId="0" applyNumberFormat="1" applyFont="1" applyFill="1" applyBorder="1" applyAlignment="1" applyProtection="1">
      <alignment horizontal="center" vertical="center" wrapText="1"/>
      <protection locked="0"/>
    </xf>
    <xf numFmtId="164" fontId="27" fillId="7" borderId="19" xfId="1" applyNumberFormat="1" applyFont="1" applyFill="1" applyBorder="1" applyAlignment="1" applyProtection="1">
      <alignment horizontal="right" vertical="center" wrapText="1"/>
      <protection locked="0"/>
    </xf>
    <xf numFmtId="164" fontId="27" fillId="7" borderId="11" xfId="1" applyNumberFormat="1" applyFont="1" applyFill="1" applyBorder="1" applyAlignment="1" applyProtection="1">
      <alignment horizontal="right" vertical="center" wrapText="1"/>
      <protection locked="0"/>
    </xf>
    <xf numFmtId="0" fontId="3" fillId="0" borderId="0" xfId="0" applyFont="1" applyFill="1" applyAlignment="1">
      <alignment vertical="center" wrapText="1"/>
    </xf>
    <xf numFmtId="0" fontId="28" fillId="0" borderId="0" xfId="0" applyFont="1" applyFill="1" applyBorder="1" applyAlignment="1">
      <alignment vertical="center" wrapText="1"/>
    </xf>
    <xf numFmtId="0" fontId="28" fillId="0" borderId="0" xfId="0" applyFont="1" applyFill="1" applyBorder="1" applyAlignment="1">
      <alignment wrapText="1"/>
    </xf>
    <xf numFmtId="164" fontId="29" fillId="2" borderId="19" xfId="0" applyNumberFormat="1" applyFont="1" applyFill="1" applyBorder="1" applyAlignment="1">
      <alignment horizontal="right" vertical="center" wrapText="1" indent="2"/>
    </xf>
    <xf numFmtId="164" fontId="29" fillId="2" borderId="11" xfId="0" applyNumberFormat="1" applyFont="1" applyFill="1" applyBorder="1" applyAlignment="1">
      <alignment horizontal="right" vertical="center" wrapText="1" indent="2"/>
    </xf>
    <xf numFmtId="164" fontId="29" fillId="2" borderId="12" xfId="0" applyNumberFormat="1" applyFont="1" applyFill="1" applyBorder="1" applyAlignment="1">
      <alignment horizontal="right" vertical="center" wrapText="1" indent="2"/>
    </xf>
    <xf numFmtId="0" fontId="23" fillId="0" borderId="0" xfId="0" applyFont="1"/>
    <xf numFmtId="0" fontId="23" fillId="0" borderId="0" xfId="0" applyFont="1" applyAlignment="1">
      <alignment horizontal="left" vertical="center"/>
    </xf>
    <xf numFmtId="0" fontId="30" fillId="0" borderId="0" xfId="0" applyFont="1" applyFill="1" applyBorder="1" applyAlignment="1" applyProtection="1">
      <alignment horizontal="left"/>
    </xf>
    <xf numFmtId="0" fontId="31" fillId="0" borderId="0" xfId="0" applyFont="1" applyAlignment="1">
      <alignment horizontal="centerContinuous" wrapText="1"/>
    </xf>
    <xf numFmtId="0" fontId="6" fillId="0" borderId="0" xfId="0" applyFont="1" applyAlignment="1">
      <alignment horizontal="centerContinuous" wrapText="1"/>
    </xf>
    <xf numFmtId="0" fontId="28" fillId="0" borderId="0" xfId="0" applyFont="1" applyFill="1"/>
    <xf numFmtId="0" fontId="28" fillId="0" borderId="0" xfId="0" applyFont="1" applyFill="1" applyAlignment="1">
      <alignment wrapText="1"/>
    </xf>
    <xf numFmtId="0" fontId="19" fillId="2" borderId="21"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28" fillId="0" borderId="0" xfId="0" applyFont="1"/>
    <xf numFmtId="0" fontId="3" fillId="6" borderId="12" xfId="0" applyFont="1" applyFill="1" applyBorder="1" applyAlignment="1">
      <alignment horizontal="center" vertical="center" wrapText="1"/>
    </xf>
    <xf numFmtId="0" fontId="28" fillId="0" borderId="0" xfId="0" applyFont="1" applyAlignment="1">
      <alignment horizontal="center" vertical="center"/>
    </xf>
    <xf numFmtId="164" fontId="27" fillId="4" borderId="12" xfId="0" applyNumberFormat="1" applyFont="1" applyFill="1" applyBorder="1" applyAlignment="1" applyProtection="1">
      <alignment horizontal="right" vertical="center" wrapText="1"/>
      <protection locked="0"/>
    </xf>
    <xf numFmtId="165" fontId="27" fillId="4" borderId="12" xfId="0" applyNumberFormat="1" applyFont="1" applyFill="1" applyBorder="1" applyAlignment="1" applyProtection="1">
      <alignment horizontal="right" vertical="center" wrapText="1"/>
      <protection locked="0"/>
    </xf>
    <xf numFmtId="165" fontId="27" fillId="4" borderId="12" xfId="1" applyNumberFormat="1" applyFont="1" applyFill="1" applyBorder="1" applyAlignment="1" applyProtection="1">
      <alignment horizontal="right" vertical="center" wrapText="1"/>
      <protection locked="0"/>
    </xf>
    <xf numFmtId="164" fontId="28" fillId="6" borderId="12" xfId="0" applyNumberFormat="1" applyFont="1" applyFill="1" applyBorder="1" applyAlignment="1">
      <alignment horizontal="right" vertical="center" wrapText="1"/>
    </xf>
    <xf numFmtId="164" fontId="29" fillId="2" borderId="12" xfId="0" applyNumberFormat="1" applyFont="1" applyFill="1" applyBorder="1" applyAlignment="1">
      <alignment horizontal="right" vertical="center" wrapText="1"/>
    </xf>
    <xf numFmtId="0" fontId="11" fillId="0" borderId="0" xfId="0" applyFont="1" applyFill="1" applyAlignment="1">
      <alignment horizontal="center" wrapText="1"/>
    </xf>
    <xf numFmtId="0" fontId="28" fillId="0" borderId="0" xfId="0" applyFont="1" applyAlignment="1">
      <alignment horizontal="center" wrapText="1"/>
    </xf>
    <xf numFmtId="0" fontId="28" fillId="0" borderId="0" xfId="0" applyFont="1" applyAlignment="1">
      <alignment wrapText="1"/>
    </xf>
    <xf numFmtId="164" fontId="33" fillId="6" borderId="12" xfId="0" applyNumberFormat="1" applyFont="1" applyFill="1" applyBorder="1" applyAlignment="1">
      <alignment horizontal="center" vertical="center" wrapText="1"/>
    </xf>
    <xf numFmtId="0" fontId="34" fillId="0" borderId="0" xfId="0" applyFont="1" applyFill="1" applyAlignment="1">
      <alignment horizontal="centerContinuous" wrapText="1"/>
    </xf>
    <xf numFmtId="164" fontId="33" fillId="6" borderId="12" xfId="0" applyNumberFormat="1" applyFont="1" applyFill="1" applyBorder="1" applyAlignment="1">
      <alignment horizontal="center" vertical="center"/>
    </xf>
    <xf numFmtId="0" fontId="0" fillId="0" borderId="0" xfId="0" applyAlignment="1">
      <alignment wrapText="1"/>
    </xf>
    <xf numFmtId="0" fontId="23" fillId="0" borderId="0" xfId="0" applyFont="1" applyFill="1" applyAlignment="1"/>
    <xf numFmtId="0" fontId="11" fillId="0" borderId="0" xfId="0" applyFont="1" applyFill="1" applyAlignment="1">
      <alignment horizontal="centerContinuous" wrapText="1"/>
    </xf>
    <xf numFmtId="0" fontId="28" fillId="0" borderId="0" xfId="0" applyFont="1" applyFill="1" applyAlignment="1">
      <alignment horizontal="centerContinuous" wrapText="1"/>
    </xf>
    <xf numFmtId="0" fontId="34" fillId="0" borderId="0" xfId="0" applyFont="1" applyAlignment="1">
      <alignment horizontal="centerContinuous" wrapText="1"/>
    </xf>
    <xf numFmtId="0" fontId="30" fillId="0" borderId="0" xfId="0" applyFont="1" applyBorder="1"/>
    <xf numFmtId="0" fontId="30" fillId="0" borderId="0" xfId="0" applyFont="1" applyAlignment="1"/>
    <xf numFmtId="0" fontId="11" fillId="0" borderId="0" xfId="0" applyFont="1" applyAlignment="1">
      <alignment horizontal="centerContinuous" wrapText="1"/>
    </xf>
    <xf numFmtId="0" fontId="28" fillId="0" borderId="0" xfId="0" applyFont="1" applyAlignment="1">
      <alignment horizontal="centerContinuous" wrapText="1"/>
    </xf>
    <xf numFmtId="0" fontId="3" fillId="0" borderId="23" xfId="0" applyFont="1" applyBorder="1"/>
    <xf numFmtId="0" fontId="19" fillId="2" borderId="21" xfId="0" applyFont="1" applyFill="1" applyBorder="1" applyAlignment="1">
      <alignment horizontal="left" vertical="center" wrapText="1"/>
    </xf>
    <xf numFmtId="0" fontId="0" fillId="0" borderId="11" xfId="0" applyBorder="1" applyAlignment="1"/>
    <xf numFmtId="0" fontId="2" fillId="0" borderId="0" xfId="0" applyFont="1"/>
    <xf numFmtId="0" fontId="0" fillId="0" borderId="0" xfId="0" applyBorder="1" applyAlignment="1">
      <alignment vertical="center"/>
    </xf>
    <xf numFmtId="164" fontId="3" fillId="0" borderId="0" xfId="0" applyNumberFormat="1" applyFont="1"/>
    <xf numFmtId="0" fontId="19" fillId="0" borderId="0" xfId="0" applyFont="1" applyFill="1" applyBorder="1" applyAlignment="1">
      <alignment horizontal="center" vertical="center" wrapText="1"/>
    </xf>
    <xf numFmtId="0" fontId="0" fillId="0" borderId="0" xfId="0" applyBorder="1" applyAlignment="1"/>
    <xf numFmtId="164" fontId="29" fillId="0" borderId="0" xfId="0" applyNumberFormat="1" applyFont="1" applyFill="1" applyBorder="1" applyAlignment="1">
      <alignment vertical="center" wrapText="1"/>
    </xf>
    <xf numFmtId="0" fontId="36" fillId="0" borderId="0" xfId="0" applyFont="1" applyFill="1"/>
    <xf numFmtId="0" fontId="28" fillId="0" borderId="0" xfId="0" applyFont="1" applyFill="1" applyBorder="1"/>
    <xf numFmtId="164" fontId="29" fillId="0" borderId="0" xfId="0" applyNumberFormat="1" applyFont="1" applyFill="1" applyBorder="1" applyAlignment="1">
      <alignment horizontal="right" vertical="center" wrapText="1"/>
    </xf>
    <xf numFmtId="0" fontId="34" fillId="0" borderId="0" xfId="0" applyFont="1" applyFill="1" applyBorder="1"/>
    <xf numFmtId="164" fontId="28" fillId="0" borderId="0" xfId="0" applyNumberFormat="1" applyFont="1" applyFill="1" applyBorder="1" applyAlignment="1">
      <alignment wrapText="1"/>
    </xf>
    <xf numFmtId="0" fontId="3" fillId="0" borderId="0" xfId="0" applyFont="1" applyFill="1" applyBorder="1"/>
    <xf numFmtId="0" fontId="28" fillId="0" borderId="0" xfId="0" applyFont="1" applyAlignment="1">
      <alignment horizontal="centerContinuous"/>
    </xf>
    <xf numFmtId="0" fontId="37" fillId="0" borderId="0" xfId="0" applyFont="1"/>
    <xf numFmtId="0" fontId="23" fillId="0" borderId="0" xfId="0" applyFont="1" applyFill="1" applyBorder="1" applyAlignment="1">
      <alignment horizontal="center" wrapText="1"/>
    </xf>
    <xf numFmtId="0" fontId="38" fillId="0" borderId="0" xfId="0" applyFont="1" applyFill="1" applyBorder="1" applyAlignment="1">
      <alignment vertical="top" wrapText="1"/>
    </xf>
    <xf numFmtId="0" fontId="28" fillId="0" borderId="0" xfId="0" applyFont="1" applyFill="1" applyBorder="1" applyAlignment="1">
      <alignment vertical="center"/>
    </xf>
    <xf numFmtId="0" fontId="28" fillId="0" borderId="0" xfId="0" applyFont="1" applyAlignment="1">
      <alignment vertical="center"/>
    </xf>
    <xf numFmtId="164" fontId="35" fillId="2" borderId="12" xfId="0" applyNumberFormat="1" applyFont="1" applyFill="1" applyBorder="1" applyAlignment="1">
      <alignment vertical="center" wrapText="1"/>
    </xf>
    <xf numFmtId="0" fontId="19" fillId="2" borderId="24" xfId="0" applyFont="1" applyFill="1" applyBorder="1" applyAlignment="1">
      <alignment horizontal="center" vertical="center" wrapText="1"/>
    </xf>
    <xf numFmtId="0" fontId="0" fillId="0" borderId="25" xfId="0" applyBorder="1" applyAlignment="1"/>
    <xf numFmtId="166" fontId="29" fillId="2" borderId="26" xfId="0" applyNumberFormat="1" applyFont="1" applyFill="1" applyBorder="1" applyAlignment="1">
      <alignment horizontal="right" vertical="center" wrapText="1" indent="2"/>
    </xf>
    <xf numFmtId="166" fontId="29" fillId="0" borderId="0" xfId="0" applyNumberFormat="1" applyFont="1" applyFill="1" applyBorder="1" applyAlignment="1">
      <alignment horizontal="right" vertical="center" wrapText="1" indent="2"/>
    </xf>
    <xf numFmtId="0" fontId="4" fillId="0" borderId="0" xfId="0" applyFont="1" applyFill="1" applyAlignment="1">
      <alignment horizontal="left" vertical="center"/>
    </xf>
    <xf numFmtId="0" fontId="14" fillId="0" borderId="0" xfId="3" applyFill="1"/>
    <xf numFmtId="0" fontId="14" fillId="0" borderId="0" xfId="3"/>
    <xf numFmtId="0" fontId="7" fillId="0" borderId="0" xfId="0" applyFont="1" applyFill="1" applyAlignment="1">
      <alignment horizontal="left" vertical="center"/>
    </xf>
    <xf numFmtId="0" fontId="10" fillId="0" borderId="0" xfId="3" applyFont="1" applyFill="1"/>
    <xf numFmtId="0" fontId="39" fillId="0" borderId="0" xfId="0" applyFont="1" applyFill="1"/>
    <xf numFmtId="0" fontId="10" fillId="8" borderId="0" xfId="3" applyFont="1" applyFill="1"/>
    <xf numFmtId="0" fontId="8" fillId="0" borderId="0" xfId="0" applyFont="1" applyFill="1" applyAlignment="1">
      <alignment vertical="center"/>
    </xf>
    <xf numFmtId="0" fontId="39" fillId="0" borderId="0" xfId="0" applyFont="1"/>
    <xf numFmtId="0" fontId="12" fillId="0" borderId="0" xfId="3" applyFont="1" applyFill="1" applyAlignment="1">
      <alignment horizontal="left" vertical="center"/>
    </xf>
    <xf numFmtId="0" fontId="11" fillId="0" borderId="0" xfId="3" applyFont="1" applyFill="1" applyAlignment="1">
      <alignment horizontal="left" vertical="center"/>
    </xf>
    <xf numFmtId="0" fontId="6" fillId="0" borderId="0" xfId="3" applyFont="1" applyFill="1"/>
    <xf numFmtId="0" fontId="10" fillId="0" borderId="0" xfId="3" applyFont="1" applyFill="1" applyBorder="1" applyAlignment="1" applyProtection="1">
      <alignment horizontal="left"/>
    </xf>
    <xf numFmtId="0" fontId="39" fillId="0" borderId="0" xfId="0" applyFont="1" applyFill="1" applyAlignment="1">
      <alignment wrapText="1"/>
    </xf>
    <xf numFmtId="0" fontId="19" fillId="2" borderId="12" xfId="0" applyFont="1" applyFill="1" applyBorder="1" applyAlignment="1">
      <alignment horizontal="left" vertical="center" indent="2"/>
    </xf>
    <xf numFmtId="0" fontId="6" fillId="0" borderId="0" xfId="3" applyFont="1" applyAlignment="1">
      <alignment wrapText="1"/>
    </xf>
    <xf numFmtId="0" fontId="3" fillId="0" borderId="0" xfId="3" applyFont="1" applyFill="1" applyBorder="1" applyAlignment="1" applyProtection="1">
      <alignment horizontal="left"/>
    </xf>
    <xf numFmtId="0" fontId="3" fillId="0" borderId="0" xfId="3" applyFont="1"/>
    <xf numFmtId="0" fontId="3" fillId="6" borderId="12" xfId="0" applyFont="1" applyFill="1" applyBorder="1" applyAlignment="1">
      <alignment horizontal="left" vertical="center" indent="1"/>
    </xf>
    <xf numFmtId="0" fontId="15" fillId="6" borderId="21" xfId="0" applyNumberFormat="1" applyFont="1" applyFill="1" applyBorder="1" applyAlignment="1">
      <alignment horizontal="left" vertical="center" indent="1"/>
    </xf>
    <xf numFmtId="0" fontId="15" fillId="6" borderId="22" xfId="0" applyNumberFormat="1" applyFont="1" applyFill="1" applyBorder="1" applyAlignment="1">
      <alignment horizontal="left" vertical="center" indent="1"/>
    </xf>
    <xf numFmtId="0" fontId="15" fillId="6" borderId="11" xfId="0" applyNumberFormat="1" applyFont="1" applyFill="1" applyBorder="1" applyAlignment="1">
      <alignment horizontal="left" vertical="center" indent="1"/>
    </xf>
    <xf numFmtId="164" fontId="3" fillId="0" borderId="0" xfId="0" applyNumberFormat="1" applyFont="1" applyBorder="1" applyAlignment="1">
      <alignment horizontal="center"/>
    </xf>
    <xf numFmtId="0" fontId="10" fillId="8" borderId="0" xfId="0" applyFont="1" applyFill="1" applyBorder="1" applyAlignment="1" applyProtection="1">
      <alignment horizontal="left"/>
    </xf>
    <xf numFmtId="0" fontId="0" fillId="0" borderId="12" xfId="0" applyBorder="1" applyAlignment="1">
      <alignment horizontal="left" vertical="center" indent="2"/>
    </xf>
    <xf numFmtId="0" fontId="0" fillId="0" borderId="12" xfId="0" applyBorder="1" applyAlignment="1">
      <alignment horizontal="left"/>
    </xf>
    <xf numFmtId="0" fontId="10" fillId="0" borderId="0" xfId="0" applyFont="1" applyFill="1" applyAlignment="1">
      <alignment vertical="center"/>
    </xf>
    <xf numFmtId="0" fontId="10" fillId="8" borderId="0" xfId="0" applyFont="1" applyFill="1" applyAlignment="1">
      <alignment vertical="center"/>
    </xf>
    <xf numFmtId="0" fontId="15" fillId="6" borderId="12" xfId="0" applyNumberFormat="1" applyFont="1" applyFill="1" applyBorder="1" applyAlignment="1">
      <alignment horizontal="left" vertical="center" indent="1"/>
    </xf>
    <xf numFmtId="0" fontId="40" fillId="6" borderId="12" xfId="0" applyFont="1" applyFill="1" applyBorder="1" applyAlignment="1">
      <alignment horizontal="left" vertical="center" indent="1"/>
    </xf>
    <xf numFmtId="0" fontId="10" fillId="0" borderId="0" xfId="0" applyFont="1" applyFill="1" applyBorder="1" applyAlignment="1" applyProtection="1">
      <alignment horizontal="left"/>
    </xf>
    <xf numFmtId="0" fontId="10" fillId="0" borderId="0" xfId="0" applyFont="1" applyFill="1"/>
    <xf numFmtId="0" fontId="10" fillId="8" borderId="0" xfId="0" applyFont="1" applyFill="1"/>
    <xf numFmtId="0" fontId="19" fillId="2" borderId="21" xfId="3" applyFont="1" applyFill="1" applyBorder="1" applyAlignment="1">
      <alignment vertical="center" wrapText="1"/>
    </xf>
    <xf numFmtId="0" fontId="19" fillId="2" borderId="21" xfId="3" applyFont="1" applyFill="1" applyBorder="1" applyAlignment="1">
      <alignment horizontal="center" vertical="center" wrapText="1"/>
    </xf>
    <xf numFmtId="0" fontId="19" fillId="2" borderId="27" xfId="3" applyFont="1" applyFill="1" applyBorder="1" applyAlignment="1">
      <alignment vertical="center" wrapText="1"/>
    </xf>
    <xf numFmtId="9" fontId="15" fillId="5" borderId="12" xfId="3" applyNumberFormat="1" applyFont="1" applyFill="1" applyBorder="1" applyAlignment="1">
      <alignment horizontal="left" vertical="center" wrapText="1"/>
    </xf>
    <xf numFmtId="164" fontId="15" fillId="5" borderId="12" xfId="3" applyNumberFormat="1" applyFont="1" applyFill="1" applyBorder="1" applyAlignment="1">
      <alignment horizontal="left" vertical="center" wrapText="1"/>
    </xf>
    <xf numFmtId="164" fontId="15" fillId="5" borderId="28" xfId="3" applyNumberFormat="1" applyFont="1" applyFill="1" applyBorder="1" applyAlignment="1">
      <alignment horizontal="left" vertical="center" wrapText="1"/>
    </xf>
    <xf numFmtId="0" fontId="10" fillId="8" borderId="0" xfId="3" applyFont="1" applyFill="1" applyAlignment="1">
      <alignment vertical="center"/>
    </xf>
    <xf numFmtId="0" fontId="10" fillId="0" borderId="0" xfId="3" applyFont="1" applyFill="1" applyAlignment="1">
      <alignment vertical="center"/>
    </xf>
    <xf numFmtId="0" fontId="14" fillId="0" borderId="0" xfId="3" applyAlignment="1">
      <alignment vertical="center"/>
    </xf>
    <xf numFmtId="0" fontId="23" fillId="3" borderId="12" xfId="3" applyFont="1" applyFill="1" applyBorder="1" applyAlignment="1">
      <alignment vertical="center" wrapText="1"/>
    </xf>
    <xf numFmtId="164" fontId="27" fillId="4" borderId="12" xfId="3" applyNumberFormat="1" applyFont="1" applyFill="1" applyBorder="1" applyAlignment="1" applyProtection="1">
      <alignment vertical="center" wrapText="1"/>
      <protection locked="0"/>
    </xf>
    <xf numFmtId="164" fontId="28" fillId="3" borderId="28" xfId="3" applyNumberFormat="1" applyFont="1" applyFill="1" applyBorder="1" applyAlignment="1">
      <alignment vertical="center" wrapText="1"/>
    </xf>
    <xf numFmtId="0" fontId="23" fillId="3" borderId="29" xfId="3" applyFont="1" applyFill="1" applyBorder="1" applyAlignment="1">
      <alignment vertical="center" wrapText="1"/>
    </xf>
    <xf numFmtId="0" fontId="23" fillId="6" borderId="30" xfId="3" applyFont="1" applyFill="1" applyBorder="1" applyAlignment="1">
      <alignment vertical="center" wrapText="1"/>
    </xf>
    <xf numFmtId="164" fontId="28" fillId="6" borderId="31" xfId="3" applyNumberFormat="1" applyFont="1" applyFill="1" applyBorder="1" applyAlignment="1">
      <alignment vertical="center" wrapText="1"/>
    </xf>
    <xf numFmtId="164" fontId="28" fillId="6" borderId="32" xfId="3" applyNumberFormat="1" applyFont="1" applyFill="1" applyBorder="1" applyAlignment="1">
      <alignment vertical="center" wrapText="1"/>
    </xf>
    <xf numFmtId="0" fontId="42" fillId="0" borderId="0" xfId="0" applyFont="1"/>
    <xf numFmtId="0" fontId="43" fillId="0" borderId="0" xfId="0" applyFont="1" applyFill="1" applyBorder="1" applyAlignment="1">
      <alignment horizontal="left" vertical="center"/>
    </xf>
    <xf numFmtId="0" fontId="0" fillId="0" borderId="0" xfId="0" applyFill="1" applyBorder="1" applyAlignment="1">
      <alignment horizontal="center" vertical="center"/>
    </xf>
    <xf numFmtId="0" fontId="14" fillId="0" borderId="0" xfId="0" applyFont="1" applyFill="1" applyBorder="1" applyAlignment="1">
      <alignment horizontal="center" vertical="center"/>
    </xf>
    <xf numFmtId="0" fontId="44" fillId="0" borderId="0" xfId="0" applyFont="1" applyFill="1" applyBorder="1" applyAlignment="1">
      <alignment horizontal="left" vertical="center"/>
    </xf>
    <xf numFmtId="0" fontId="10" fillId="0" borderId="0" xfId="0" applyFont="1" applyFill="1" applyBorder="1"/>
    <xf numFmtId="0" fontId="45" fillId="0" borderId="0" xfId="0" applyFont="1" applyFill="1" applyBorder="1" applyAlignment="1">
      <alignment horizontal="left" indent="1"/>
    </xf>
    <xf numFmtId="0" fontId="46" fillId="0" borderId="0" xfId="0" applyFont="1" applyFill="1" applyAlignment="1">
      <alignment horizontal="left" indent="1"/>
    </xf>
    <xf numFmtId="0" fontId="47" fillId="0" borderId="0" xfId="0" applyFont="1" applyFill="1" applyBorder="1" applyAlignment="1">
      <alignment horizontal="right" vertical="center"/>
    </xf>
    <xf numFmtId="0" fontId="48" fillId="0" borderId="0" xfId="0" applyFont="1" applyFill="1" applyBorder="1" applyAlignment="1">
      <alignment horizontal="right"/>
    </xf>
    <xf numFmtId="0" fontId="47" fillId="3" borderId="18" xfId="0" applyFont="1" applyFill="1" applyBorder="1" applyAlignment="1">
      <alignment horizontal="center" vertical="center"/>
    </xf>
    <xf numFmtId="0" fontId="49" fillId="3" borderId="18" xfId="0" applyFont="1" applyFill="1" applyBorder="1" applyAlignment="1">
      <alignment horizontal="center" vertical="center"/>
    </xf>
    <xf numFmtId="0" fontId="47" fillId="3" borderId="18" xfId="0" applyFont="1" applyFill="1" applyBorder="1" applyAlignment="1">
      <alignment horizontal="center" vertical="center" wrapText="1"/>
    </xf>
    <xf numFmtId="0" fontId="10" fillId="3" borderId="18" xfId="0" applyFont="1" applyFill="1" applyBorder="1" applyAlignment="1"/>
    <xf numFmtId="164" fontId="10" fillId="3" borderId="18" xfId="0" applyNumberFormat="1" applyFont="1" applyFill="1" applyBorder="1" applyAlignment="1">
      <alignment horizontal="left" indent="2"/>
    </xf>
    <xf numFmtId="10" fontId="10" fillId="3" borderId="18" xfId="0" applyNumberFormat="1" applyFont="1" applyFill="1" applyBorder="1" applyAlignment="1">
      <alignment horizontal="left" indent="2"/>
    </xf>
    <xf numFmtId="0" fontId="10" fillId="3" borderId="18" xfId="0" applyFont="1" applyFill="1" applyBorder="1" applyAlignment="1">
      <alignment wrapText="1"/>
    </xf>
    <xf numFmtId="0" fontId="51" fillId="7" borderId="18" xfId="0" applyFont="1" applyFill="1" applyBorder="1" applyAlignment="1"/>
    <xf numFmtId="164" fontId="10" fillId="7" borderId="18" xfId="0" applyNumberFormat="1" applyFont="1" applyFill="1" applyBorder="1" applyAlignment="1">
      <alignment horizontal="left" indent="2"/>
    </xf>
    <xf numFmtId="10" fontId="10" fillId="7" borderId="18" xfId="0" applyNumberFormat="1" applyFont="1" applyFill="1" applyBorder="1" applyAlignment="1">
      <alignment horizontal="left" indent="2"/>
    </xf>
    <xf numFmtId="0" fontId="10" fillId="0" borderId="0" xfId="0" applyFont="1" applyFill="1" applyBorder="1" applyAlignment="1"/>
    <xf numFmtId="0" fontId="47" fillId="3" borderId="1" xfId="0" applyFont="1" applyFill="1" applyBorder="1" applyAlignment="1">
      <alignment horizontal="center" vertical="center" wrapText="1"/>
    </xf>
    <xf numFmtId="0" fontId="47" fillId="3" borderId="3" xfId="0" applyFont="1" applyFill="1" applyBorder="1" applyAlignment="1">
      <alignment horizontal="center" vertical="center" wrapText="1"/>
    </xf>
    <xf numFmtId="9" fontId="1" fillId="0" borderId="0" xfId="2" applyFont="1"/>
    <xf numFmtId="9" fontId="0" fillId="0" borderId="0" xfId="0" applyNumberFormat="1"/>
    <xf numFmtId="0" fontId="49" fillId="9" borderId="1" xfId="0" applyFont="1" applyFill="1" applyBorder="1" applyAlignment="1">
      <alignment horizontal="center" vertical="center"/>
    </xf>
    <xf numFmtId="0" fontId="49" fillId="9" borderId="3" xfId="0" applyFont="1" applyFill="1" applyBorder="1" applyAlignment="1">
      <alignment horizontal="center" vertical="center"/>
    </xf>
    <xf numFmtId="0" fontId="49" fillId="9" borderId="18" xfId="0" applyFont="1" applyFill="1" applyBorder="1" applyAlignment="1">
      <alignment horizontal="right" vertical="center"/>
    </xf>
    <xf numFmtId="9" fontId="49" fillId="9" borderId="18" xfId="2" applyFont="1" applyFill="1" applyBorder="1" applyAlignment="1">
      <alignment horizontal="right" vertical="center"/>
    </xf>
    <xf numFmtId="0" fontId="15" fillId="0" borderId="0" xfId="0" applyFont="1" applyAlignment="1">
      <alignment horizontal="left" vertical="center"/>
    </xf>
    <xf numFmtId="0" fontId="30" fillId="0" borderId="0" xfId="0" applyFont="1" applyAlignment="1">
      <alignment horizontal="left" wrapText="1"/>
    </xf>
    <xf numFmtId="0" fontId="0" fillId="0" borderId="0" xfId="0" applyFill="1" applyAlignment="1">
      <alignment vertical="center"/>
    </xf>
    <xf numFmtId="0" fontId="0" fillId="0" borderId="0" xfId="0" applyBorder="1"/>
    <xf numFmtId="0" fontId="0" fillId="0" borderId="0" xfId="0" applyFill="1" applyBorder="1" applyAlignment="1">
      <alignment vertical="center"/>
    </xf>
    <xf numFmtId="0" fontId="52" fillId="0" borderId="0" xfId="0" applyFont="1" applyAlignment="1">
      <alignment horizontal="right" indent="1"/>
    </xf>
    <xf numFmtId="0" fontId="3" fillId="0" borderId="0" xfId="0" applyFont="1" applyAlignment="1">
      <alignment horizontal="left"/>
    </xf>
    <xf numFmtId="0" fontId="30" fillId="0" borderId="0" xfId="0" applyFont="1" applyAlignment="1">
      <alignment horizontal="left"/>
    </xf>
    <xf numFmtId="0" fontId="23" fillId="0" borderId="0" xfId="4" applyFont="1" applyFill="1" applyBorder="1" applyAlignment="1">
      <alignment horizontal="center" vertical="top"/>
    </xf>
    <xf numFmtId="0" fontId="54" fillId="0" borderId="0" xfId="4" applyFont="1" applyFill="1" applyBorder="1" applyAlignment="1">
      <alignment horizontal="left" vertical="top"/>
    </xf>
    <xf numFmtId="0" fontId="55" fillId="4" borderId="32" xfId="0" applyFont="1" applyFill="1" applyBorder="1" applyAlignment="1" applyProtection="1">
      <alignment horizontal="center"/>
      <protection locked="0"/>
    </xf>
    <xf numFmtId="0" fontId="55"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0" fillId="6" borderId="32" xfId="0" applyFill="1" applyBorder="1"/>
    <xf numFmtId="0" fontId="0" fillId="2" borderId="32" xfId="0" applyFill="1" applyBorder="1"/>
    <xf numFmtId="0" fontId="56" fillId="0" borderId="0" xfId="0" applyFont="1" applyAlignment="1">
      <alignment horizontal="center"/>
    </xf>
    <xf numFmtId="0" fontId="19" fillId="2" borderId="33" xfId="0" applyFont="1" applyFill="1" applyBorder="1" applyAlignment="1">
      <alignment horizontal="center" vertical="center" wrapText="1"/>
    </xf>
    <xf numFmtId="0" fontId="19" fillId="2" borderId="34" xfId="0" applyFont="1" applyFill="1" applyBorder="1" applyAlignment="1">
      <alignment horizontal="center" vertical="center" wrapText="1"/>
    </xf>
    <xf numFmtId="0" fontId="19" fillId="2" borderId="35" xfId="0" applyFont="1" applyFill="1" applyBorder="1" applyAlignment="1">
      <alignment horizontal="center" vertical="center" wrapText="1"/>
    </xf>
    <xf numFmtId="2" fontId="28" fillId="4" borderId="36" xfId="0" applyNumberFormat="1" applyFont="1" applyFill="1" applyBorder="1" applyAlignment="1" applyProtection="1">
      <alignment horizontal="center" vertical="center" wrapText="1"/>
      <protection locked="0"/>
    </xf>
    <xf numFmtId="164" fontId="28" fillId="4" borderId="37" xfId="0" applyNumberFormat="1" applyFont="1" applyFill="1" applyBorder="1" applyAlignment="1" applyProtection="1">
      <alignment horizontal="center" vertical="center" wrapText="1"/>
      <protection locked="0"/>
    </xf>
    <xf numFmtId="164" fontId="28" fillId="6" borderId="38" xfId="0" applyNumberFormat="1" applyFont="1" applyFill="1" applyBorder="1" applyAlignment="1">
      <alignment horizontal="right" vertical="center" wrapText="1"/>
    </xf>
    <xf numFmtId="164" fontId="28" fillId="0" borderId="0" xfId="0" applyNumberFormat="1" applyFont="1" applyFill="1" applyBorder="1" applyAlignment="1">
      <alignment horizontal="right" vertical="center" wrapText="1"/>
    </xf>
    <xf numFmtId="2" fontId="28" fillId="4" borderId="39" xfId="0" applyNumberFormat="1" applyFont="1" applyFill="1" applyBorder="1" applyAlignment="1" applyProtection="1">
      <alignment horizontal="center" vertical="center" wrapText="1"/>
      <protection locked="0"/>
    </xf>
    <xf numFmtId="164" fontId="28" fillId="4" borderId="12" xfId="0" applyNumberFormat="1" applyFont="1" applyFill="1" applyBorder="1" applyAlignment="1" applyProtection="1">
      <alignment horizontal="center" vertical="center" wrapText="1"/>
      <protection locked="0"/>
    </xf>
    <xf numFmtId="164" fontId="28" fillId="6" borderId="13" xfId="0" applyNumberFormat="1" applyFont="1" applyFill="1" applyBorder="1" applyAlignment="1">
      <alignment horizontal="right" vertical="center" wrapText="1"/>
    </xf>
    <xf numFmtId="2" fontId="28" fillId="4" borderId="40" xfId="0" applyNumberFormat="1" applyFont="1" applyFill="1" applyBorder="1" applyAlignment="1" applyProtection="1">
      <alignment horizontal="center" vertical="center" wrapText="1"/>
      <protection locked="0"/>
    </xf>
    <xf numFmtId="164" fontId="28" fillId="4" borderId="16" xfId="0" applyNumberFormat="1" applyFont="1" applyFill="1" applyBorder="1" applyAlignment="1" applyProtection="1">
      <alignment horizontal="center" vertical="center" wrapText="1"/>
      <protection locked="0"/>
    </xf>
    <xf numFmtId="164" fontId="28" fillId="6" borderId="17" xfId="0" applyNumberFormat="1" applyFont="1" applyFill="1" applyBorder="1" applyAlignment="1">
      <alignment horizontal="right" vertical="center" wrapText="1"/>
    </xf>
    <xf numFmtId="164" fontId="29" fillId="2" borderId="41" xfId="0" applyNumberFormat="1" applyFont="1" applyFill="1" applyBorder="1" applyAlignment="1">
      <alignment horizontal="right" vertical="center" wrapText="1"/>
    </xf>
    <xf numFmtId="0" fontId="57" fillId="0" borderId="0" xfId="0" applyFont="1"/>
    <xf numFmtId="0" fontId="30" fillId="0" borderId="0" xfId="0" applyFont="1"/>
    <xf numFmtId="0" fontId="58" fillId="0" borderId="0" xfId="0" applyFont="1"/>
  </cellXfs>
  <cellStyles count="5">
    <cellStyle name="Lien hypertexte" xfId="4" builtinId="8"/>
    <cellStyle name="Milliers" xfId="1" builtinId="3"/>
    <cellStyle name="Normal" xfId="0" builtinId="0"/>
    <cellStyle name="Normal_FOR_Dmde_FEAMP_AT 77_Collecte_editMS" xfId="3"/>
    <cellStyle name="Pourcentage" xfId="2" builtinId="5"/>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F$113" lockText="1" noThreeD="1"/>
</file>

<file path=xl/ctrlProps/ctrlProp2.xml><?xml version="1.0" encoding="utf-8"?>
<formControlPr xmlns="http://schemas.microsoft.com/office/spreadsheetml/2009/9/main" objectType="CheckBox" fmlaLink="$F$108" lockText="1" noThreeD="1"/>
</file>

<file path=xl/ctrlProps/ctrlProp3.xml><?xml version="1.0" encoding="utf-8"?>
<formControlPr xmlns="http://schemas.microsoft.com/office/spreadsheetml/2009/9/main" objectType="CheckBox" fmlaLink="$F$117"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561975</xdr:colOff>
      <xdr:row>28</xdr:row>
      <xdr:rowOff>323851</xdr:rowOff>
    </xdr:from>
    <xdr:to>
      <xdr:col>4</xdr:col>
      <xdr:colOff>1242026</xdr:colOff>
      <xdr:row>28</xdr:row>
      <xdr:rowOff>3810001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225" y="7007226"/>
          <a:ext cx="4347176" cy="348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1371600</xdr:colOff>
      <xdr:row>28</xdr:row>
      <xdr:rowOff>323850</xdr:rowOff>
    </xdr:from>
    <xdr:to>
      <xdr:col>7</xdr:col>
      <xdr:colOff>1993171</xdr:colOff>
      <xdr:row>35</xdr:row>
      <xdr:rowOff>127000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60975" y="7007225"/>
          <a:ext cx="4876071" cy="505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112</xdr:row>
          <xdr:rowOff>133350</xdr:rowOff>
        </xdr:from>
        <xdr:to>
          <xdr:col>4</xdr:col>
          <xdr:colOff>2076450</xdr:colOff>
          <xdr:row>112</xdr:row>
          <xdr:rowOff>400050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962026</xdr:colOff>
          <xdr:row>107</xdr:row>
          <xdr:rowOff>133351</xdr:rowOff>
        </xdr:from>
        <xdr:to>
          <xdr:col>4</xdr:col>
          <xdr:colOff>1724026</xdr:colOff>
          <xdr:row>107</xdr:row>
          <xdr:rowOff>457201</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116</xdr:row>
          <xdr:rowOff>133351</xdr:rowOff>
        </xdr:from>
        <xdr:to>
          <xdr:col>4</xdr:col>
          <xdr:colOff>2343150</xdr:colOff>
          <xdr:row>116</xdr:row>
          <xdr:rowOff>457201</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x.auriac-meilleur\Documents\Annexe%20financiere%20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ANXE-1-DEPENSES PREVI"/>
      <sheetName val="ANXE-1BIS"/>
      <sheetName val="Récapitulatif"/>
    </sheetNames>
    <sheetDataSet>
      <sheetData sheetId="0">
        <row r="3">
          <cell r="B3" t="str">
            <v>version 0 - juillet 2022</v>
          </cell>
        </row>
      </sheetData>
      <sheetData sheetId="1">
        <row r="3">
          <cell r="B3" t="str">
            <v>OS 1.4 - TA 2 - Collecte de données</v>
          </cell>
        </row>
        <row r="13">
          <cell r="C13" t="str">
            <v>Atlantique Centre-Est et Ouest</v>
          </cell>
        </row>
        <row r="61">
          <cell r="F61">
            <v>0</v>
          </cell>
          <cell r="G61">
            <v>0</v>
          </cell>
          <cell r="H61">
            <v>0</v>
          </cell>
        </row>
        <row r="110">
          <cell r="E110">
            <v>0</v>
          </cell>
        </row>
        <row r="114">
          <cell r="E114">
            <v>0</v>
          </cell>
        </row>
        <row r="118">
          <cell r="E118">
            <v>0</v>
          </cell>
        </row>
        <row r="164">
          <cell r="D164">
            <v>0</v>
          </cell>
          <cell r="E164">
            <v>0</v>
          </cell>
          <cell r="F164">
            <v>0</v>
          </cell>
        </row>
        <row r="166">
          <cell r="F166">
            <v>0</v>
          </cell>
        </row>
      </sheetData>
      <sheetData sheetId="2"/>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tabSelected="1" zoomScale="70" zoomScaleNormal="70" workbookViewId="0">
      <selection activeCell="J44" sqref="J44"/>
    </sheetView>
  </sheetViews>
  <sheetFormatPr baseColWidth="10" defaultRowHeight="15" x14ac:dyDescent="0.25"/>
  <cols>
    <col min="1" max="1" width="3.28515625" style="9" customWidth="1"/>
    <col min="2" max="2" width="9.42578125" customWidth="1"/>
    <col min="3" max="3" width="25.7109375" customWidth="1"/>
    <col min="4" max="4" width="19.85546875" customWidth="1"/>
    <col min="5" max="5" width="21.140625" customWidth="1"/>
    <col min="6" max="6" width="16.7109375" customWidth="1"/>
    <col min="7" max="7" width="26" customWidth="1"/>
    <col min="8" max="8" width="30.5703125" customWidth="1"/>
    <col min="9" max="9" width="13.140625" style="12" customWidth="1"/>
    <col min="10" max="10" width="19.42578125" customWidth="1"/>
    <col min="11" max="11" width="95.85546875" customWidth="1"/>
    <col min="14" max="14" width="47" customWidth="1"/>
    <col min="257" max="257" width="3.28515625" customWidth="1"/>
    <col min="258" max="258" width="9.42578125" customWidth="1"/>
    <col min="259" max="259" width="25.7109375" customWidth="1"/>
    <col min="260" max="260" width="19.85546875" customWidth="1"/>
    <col min="261" max="261" width="21.140625" customWidth="1"/>
    <col min="262" max="262" width="16.7109375" customWidth="1"/>
    <col min="263" max="263" width="26" customWidth="1"/>
    <col min="264" max="264" width="30.5703125" customWidth="1"/>
    <col min="265" max="265" width="13.140625" customWidth="1"/>
    <col min="266" max="266" width="19.42578125" customWidth="1"/>
    <col min="267" max="267" width="95.85546875" customWidth="1"/>
    <col min="270" max="270" width="47" customWidth="1"/>
    <col min="513" max="513" width="3.28515625" customWidth="1"/>
    <col min="514" max="514" width="9.42578125" customWidth="1"/>
    <col min="515" max="515" width="25.7109375" customWidth="1"/>
    <col min="516" max="516" width="19.85546875" customWidth="1"/>
    <col min="517" max="517" width="21.140625" customWidth="1"/>
    <col min="518" max="518" width="16.7109375" customWidth="1"/>
    <col min="519" max="519" width="26" customWidth="1"/>
    <col min="520" max="520" width="30.5703125" customWidth="1"/>
    <col min="521" max="521" width="13.140625" customWidth="1"/>
    <col min="522" max="522" width="19.42578125" customWidth="1"/>
    <col min="523" max="523" width="95.85546875" customWidth="1"/>
    <col min="526" max="526" width="47" customWidth="1"/>
    <col min="769" max="769" width="3.28515625" customWidth="1"/>
    <col min="770" max="770" width="9.42578125" customWidth="1"/>
    <col min="771" max="771" width="25.7109375" customWidth="1"/>
    <col min="772" max="772" width="19.85546875" customWidth="1"/>
    <col min="773" max="773" width="21.140625" customWidth="1"/>
    <col min="774" max="774" width="16.7109375" customWidth="1"/>
    <col min="775" max="775" width="26" customWidth="1"/>
    <col min="776" max="776" width="30.5703125" customWidth="1"/>
    <col min="777" max="777" width="13.140625" customWidth="1"/>
    <col min="778" max="778" width="19.42578125" customWidth="1"/>
    <col min="779" max="779" width="95.85546875" customWidth="1"/>
    <col min="782" max="782" width="47" customWidth="1"/>
    <col min="1025" max="1025" width="3.28515625" customWidth="1"/>
    <col min="1026" max="1026" width="9.42578125" customWidth="1"/>
    <col min="1027" max="1027" width="25.7109375" customWidth="1"/>
    <col min="1028" max="1028" width="19.85546875" customWidth="1"/>
    <col min="1029" max="1029" width="21.140625" customWidth="1"/>
    <col min="1030" max="1030" width="16.7109375" customWidth="1"/>
    <col min="1031" max="1031" width="26" customWidth="1"/>
    <col min="1032" max="1032" width="30.5703125" customWidth="1"/>
    <col min="1033" max="1033" width="13.140625" customWidth="1"/>
    <col min="1034" max="1034" width="19.42578125" customWidth="1"/>
    <col min="1035" max="1035" width="95.85546875" customWidth="1"/>
    <col min="1038" max="1038" width="47" customWidth="1"/>
    <col min="1281" max="1281" width="3.28515625" customWidth="1"/>
    <col min="1282" max="1282" width="9.42578125" customWidth="1"/>
    <col min="1283" max="1283" width="25.7109375" customWidth="1"/>
    <col min="1284" max="1284" width="19.85546875" customWidth="1"/>
    <col min="1285" max="1285" width="21.140625" customWidth="1"/>
    <col min="1286" max="1286" width="16.7109375" customWidth="1"/>
    <col min="1287" max="1287" width="26" customWidth="1"/>
    <col min="1288" max="1288" width="30.5703125" customWidth="1"/>
    <col min="1289" max="1289" width="13.140625" customWidth="1"/>
    <col min="1290" max="1290" width="19.42578125" customWidth="1"/>
    <col min="1291" max="1291" width="95.85546875" customWidth="1"/>
    <col min="1294" max="1294" width="47" customWidth="1"/>
    <col min="1537" max="1537" width="3.28515625" customWidth="1"/>
    <col min="1538" max="1538" width="9.42578125" customWidth="1"/>
    <col min="1539" max="1539" width="25.7109375" customWidth="1"/>
    <col min="1540" max="1540" width="19.85546875" customWidth="1"/>
    <col min="1541" max="1541" width="21.140625" customWidth="1"/>
    <col min="1542" max="1542" width="16.7109375" customWidth="1"/>
    <col min="1543" max="1543" width="26" customWidth="1"/>
    <col min="1544" max="1544" width="30.5703125" customWidth="1"/>
    <col min="1545" max="1545" width="13.140625" customWidth="1"/>
    <col min="1546" max="1546" width="19.42578125" customWidth="1"/>
    <col min="1547" max="1547" width="95.85546875" customWidth="1"/>
    <col min="1550" max="1550" width="47" customWidth="1"/>
    <col min="1793" max="1793" width="3.28515625" customWidth="1"/>
    <col min="1794" max="1794" width="9.42578125" customWidth="1"/>
    <col min="1795" max="1795" width="25.7109375" customWidth="1"/>
    <col min="1796" max="1796" width="19.85546875" customWidth="1"/>
    <col min="1797" max="1797" width="21.140625" customWidth="1"/>
    <col min="1798" max="1798" width="16.7109375" customWidth="1"/>
    <col min="1799" max="1799" width="26" customWidth="1"/>
    <col min="1800" max="1800" width="30.5703125" customWidth="1"/>
    <col min="1801" max="1801" width="13.140625" customWidth="1"/>
    <col min="1802" max="1802" width="19.42578125" customWidth="1"/>
    <col min="1803" max="1803" width="95.85546875" customWidth="1"/>
    <col min="1806" max="1806" width="47" customWidth="1"/>
    <col min="2049" max="2049" width="3.28515625" customWidth="1"/>
    <col min="2050" max="2050" width="9.42578125" customWidth="1"/>
    <col min="2051" max="2051" width="25.7109375" customWidth="1"/>
    <col min="2052" max="2052" width="19.85546875" customWidth="1"/>
    <col min="2053" max="2053" width="21.140625" customWidth="1"/>
    <col min="2054" max="2054" width="16.7109375" customWidth="1"/>
    <col min="2055" max="2055" width="26" customWidth="1"/>
    <col min="2056" max="2056" width="30.5703125" customWidth="1"/>
    <col min="2057" max="2057" width="13.140625" customWidth="1"/>
    <col min="2058" max="2058" width="19.42578125" customWidth="1"/>
    <col min="2059" max="2059" width="95.85546875" customWidth="1"/>
    <col min="2062" max="2062" width="47" customWidth="1"/>
    <col min="2305" max="2305" width="3.28515625" customWidth="1"/>
    <col min="2306" max="2306" width="9.42578125" customWidth="1"/>
    <col min="2307" max="2307" width="25.7109375" customWidth="1"/>
    <col min="2308" max="2308" width="19.85546875" customWidth="1"/>
    <col min="2309" max="2309" width="21.140625" customWidth="1"/>
    <col min="2310" max="2310" width="16.7109375" customWidth="1"/>
    <col min="2311" max="2311" width="26" customWidth="1"/>
    <col min="2312" max="2312" width="30.5703125" customWidth="1"/>
    <col min="2313" max="2313" width="13.140625" customWidth="1"/>
    <col min="2314" max="2314" width="19.42578125" customWidth="1"/>
    <col min="2315" max="2315" width="95.85546875" customWidth="1"/>
    <col min="2318" max="2318" width="47" customWidth="1"/>
    <col min="2561" max="2561" width="3.28515625" customWidth="1"/>
    <col min="2562" max="2562" width="9.42578125" customWidth="1"/>
    <col min="2563" max="2563" width="25.7109375" customWidth="1"/>
    <col min="2564" max="2564" width="19.85546875" customWidth="1"/>
    <col min="2565" max="2565" width="21.140625" customWidth="1"/>
    <col min="2566" max="2566" width="16.7109375" customWidth="1"/>
    <col min="2567" max="2567" width="26" customWidth="1"/>
    <col min="2568" max="2568" width="30.5703125" customWidth="1"/>
    <col min="2569" max="2569" width="13.140625" customWidth="1"/>
    <col min="2570" max="2570" width="19.42578125" customWidth="1"/>
    <col min="2571" max="2571" width="95.85546875" customWidth="1"/>
    <col min="2574" max="2574" width="47" customWidth="1"/>
    <col min="2817" max="2817" width="3.28515625" customWidth="1"/>
    <col min="2818" max="2818" width="9.42578125" customWidth="1"/>
    <col min="2819" max="2819" width="25.7109375" customWidth="1"/>
    <col min="2820" max="2820" width="19.85546875" customWidth="1"/>
    <col min="2821" max="2821" width="21.140625" customWidth="1"/>
    <col min="2822" max="2822" width="16.7109375" customWidth="1"/>
    <col min="2823" max="2823" width="26" customWidth="1"/>
    <col min="2824" max="2824" width="30.5703125" customWidth="1"/>
    <col min="2825" max="2825" width="13.140625" customWidth="1"/>
    <col min="2826" max="2826" width="19.42578125" customWidth="1"/>
    <col min="2827" max="2827" width="95.85546875" customWidth="1"/>
    <col min="2830" max="2830" width="47" customWidth="1"/>
    <col min="3073" max="3073" width="3.28515625" customWidth="1"/>
    <col min="3074" max="3074" width="9.42578125" customWidth="1"/>
    <col min="3075" max="3075" width="25.7109375" customWidth="1"/>
    <col min="3076" max="3076" width="19.85546875" customWidth="1"/>
    <col min="3077" max="3077" width="21.140625" customWidth="1"/>
    <col min="3078" max="3078" width="16.7109375" customWidth="1"/>
    <col min="3079" max="3079" width="26" customWidth="1"/>
    <col min="3080" max="3080" width="30.5703125" customWidth="1"/>
    <col min="3081" max="3081" width="13.140625" customWidth="1"/>
    <col min="3082" max="3082" width="19.42578125" customWidth="1"/>
    <col min="3083" max="3083" width="95.85546875" customWidth="1"/>
    <col min="3086" max="3086" width="47" customWidth="1"/>
    <col min="3329" max="3329" width="3.28515625" customWidth="1"/>
    <col min="3330" max="3330" width="9.42578125" customWidth="1"/>
    <col min="3331" max="3331" width="25.7109375" customWidth="1"/>
    <col min="3332" max="3332" width="19.85546875" customWidth="1"/>
    <col min="3333" max="3333" width="21.140625" customWidth="1"/>
    <col min="3334" max="3334" width="16.7109375" customWidth="1"/>
    <col min="3335" max="3335" width="26" customWidth="1"/>
    <col min="3336" max="3336" width="30.5703125" customWidth="1"/>
    <col min="3337" max="3337" width="13.140625" customWidth="1"/>
    <col min="3338" max="3338" width="19.42578125" customWidth="1"/>
    <col min="3339" max="3339" width="95.85546875" customWidth="1"/>
    <col min="3342" max="3342" width="47" customWidth="1"/>
    <col min="3585" max="3585" width="3.28515625" customWidth="1"/>
    <col min="3586" max="3586" width="9.42578125" customWidth="1"/>
    <col min="3587" max="3587" width="25.7109375" customWidth="1"/>
    <col min="3588" max="3588" width="19.85546875" customWidth="1"/>
    <col min="3589" max="3589" width="21.140625" customWidth="1"/>
    <col min="3590" max="3590" width="16.7109375" customWidth="1"/>
    <col min="3591" max="3591" width="26" customWidth="1"/>
    <col min="3592" max="3592" width="30.5703125" customWidth="1"/>
    <col min="3593" max="3593" width="13.140625" customWidth="1"/>
    <col min="3594" max="3594" width="19.42578125" customWidth="1"/>
    <col min="3595" max="3595" width="95.85546875" customWidth="1"/>
    <col min="3598" max="3598" width="47" customWidth="1"/>
    <col min="3841" max="3841" width="3.28515625" customWidth="1"/>
    <col min="3842" max="3842" width="9.42578125" customWidth="1"/>
    <col min="3843" max="3843" width="25.7109375" customWidth="1"/>
    <col min="3844" max="3844" width="19.85546875" customWidth="1"/>
    <col min="3845" max="3845" width="21.140625" customWidth="1"/>
    <col min="3846" max="3846" width="16.7109375" customWidth="1"/>
    <col min="3847" max="3847" width="26" customWidth="1"/>
    <col min="3848" max="3848" width="30.5703125" customWidth="1"/>
    <col min="3849" max="3849" width="13.140625" customWidth="1"/>
    <col min="3850" max="3850" width="19.42578125" customWidth="1"/>
    <col min="3851" max="3851" width="95.85546875" customWidth="1"/>
    <col min="3854" max="3854" width="47" customWidth="1"/>
    <col min="4097" max="4097" width="3.28515625" customWidth="1"/>
    <col min="4098" max="4098" width="9.42578125" customWidth="1"/>
    <col min="4099" max="4099" width="25.7109375" customWidth="1"/>
    <col min="4100" max="4100" width="19.85546875" customWidth="1"/>
    <col min="4101" max="4101" width="21.140625" customWidth="1"/>
    <col min="4102" max="4102" width="16.7109375" customWidth="1"/>
    <col min="4103" max="4103" width="26" customWidth="1"/>
    <col min="4104" max="4104" width="30.5703125" customWidth="1"/>
    <col min="4105" max="4105" width="13.140625" customWidth="1"/>
    <col min="4106" max="4106" width="19.42578125" customWidth="1"/>
    <col min="4107" max="4107" width="95.85546875" customWidth="1"/>
    <col min="4110" max="4110" width="47" customWidth="1"/>
    <col min="4353" max="4353" width="3.28515625" customWidth="1"/>
    <col min="4354" max="4354" width="9.42578125" customWidth="1"/>
    <col min="4355" max="4355" width="25.7109375" customWidth="1"/>
    <col min="4356" max="4356" width="19.85546875" customWidth="1"/>
    <col min="4357" max="4357" width="21.140625" customWidth="1"/>
    <col min="4358" max="4358" width="16.7109375" customWidth="1"/>
    <col min="4359" max="4359" width="26" customWidth="1"/>
    <col min="4360" max="4360" width="30.5703125" customWidth="1"/>
    <col min="4361" max="4361" width="13.140625" customWidth="1"/>
    <col min="4362" max="4362" width="19.42578125" customWidth="1"/>
    <col min="4363" max="4363" width="95.85546875" customWidth="1"/>
    <col min="4366" max="4366" width="47" customWidth="1"/>
    <col min="4609" max="4609" width="3.28515625" customWidth="1"/>
    <col min="4610" max="4610" width="9.42578125" customWidth="1"/>
    <col min="4611" max="4611" width="25.7109375" customWidth="1"/>
    <col min="4612" max="4612" width="19.85546875" customWidth="1"/>
    <col min="4613" max="4613" width="21.140625" customWidth="1"/>
    <col min="4614" max="4614" width="16.7109375" customWidth="1"/>
    <col min="4615" max="4615" width="26" customWidth="1"/>
    <col min="4616" max="4616" width="30.5703125" customWidth="1"/>
    <col min="4617" max="4617" width="13.140625" customWidth="1"/>
    <col min="4618" max="4618" width="19.42578125" customWidth="1"/>
    <col min="4619" max="4619" width="95.85546875" customWidth="1"/>
    <col min="4622" max="4622" width="47" customWidth="1"/>
    <col min="4865" max="4865" width="3.28515625" customWidth="1"/>
    <col min="4866" max="4866" width="9.42578125" customWidth="1"/>
    <col min="4867" max="4867" width="25.7109375" customWidth="1"/>
    <col min="4868" max="4868" width="19.85546875" customWidth="1"/>
    <col min="4869" max="4869" width="21.140625" customWidth="1"/>
    <col min="4870" max="4870" width="16.7109375" customWidth="1"/>
    <col min="4871" max="4871" width="26" customWidth="1"/>
    <col min="4872" max="4872" width="30.5703125" customWidth="1"/>
    <col min="4873" max="4873" width="13.140625" customWidth="1"/>
    <col min="4874" max="4874" width="19.42578125" customWidth="1"/>
    <col min="4875" max="4875" width="95.85546875" customWidth="1"/>
    <col min="4878" max="4878" width="47" customWidth="1"/>
    <col min="5121" max="5121" width="3.28515625" customWidth="1"/>
    <col min="5122" max="5122" width="9.42578125" customWidth="1"/>
    <col min="5123" max="5123" width="25.7109375" customWidth="1"/>
    <col min="5124" max="5124" width="19.85546875" customWidth="1"/>
    <col min="5125" max="5125" width="21.140625" customWidth="1"/>
    <col min="5126" max="5126" width="16.7109375" customWidth="1"/>
    <col min="5127" max="5127" width="26" customWidth="1"/>
    <col min="5128" max="5128" width="30.5703125" customWidth="1"/>
    <col min="5129" max="5129" width="13.140625" customWidth="1"/>
    <col min="5130" max="5130" width="19.42578125" customWidth="1"/>
    <col min="5131" max="5131" width="95.85546875" customWidth="1"/>
    <col min="5134" max="5134" width="47" customWidth="1"/>
    <col min="5377" max="5377" width="3.28515625" customWidth="1"/>
    <col min="5378" max="5378" width="9.42578125" customWidth="1"/>
    <col min="5379" max="5379" width="25.7109375" customWidth="1"/>
    <col min="5380" max="5380" width="19.85546875" customWidth="1"/>
    <col min="5381" max="5381" width="21.140625" customWidth="1"/>
    <col min="5382" max="5382" width="16.7109375" customWidth="1"/>
    <col min="5383" max="5383" width="26" customWidth="1"/>
    <col min="5384" max="5384" width="30.5703125" customWidth="1"/>
    <col min="5385" max="5385" width="13.140625" customWidth="1"/>
    <col min="5386" max="5386" width="19.42578125" customWidth="1"/>
    <col min="5387" max="5387" width="95.85546875" customWidth="1"/>
    <col min="5390" max="5390" width="47" customWidth="1"/>
    <col min="5633" max="5633" width="3.28515625" customWidth="1"/>
    <col min="5634" max="5634" width="9.42578125" customWidth="1"/>
    <col min="5635" max="5635" width="25.7109375" customWidth="1"/>
    <col min="5636" max="5636" width="19.85546875" customWidth="1"/>
    <col min="5637" max="5637" width="21.140625" customWidth="1"/>
    <col min="5638" max="5638" width="16.7109375" customWidth="1"/>
    <col min="5639" max="5639" width="26" customWidth="1"/>
    <col min="5640" max="5640" width="30.5703125" customWidth="1"/>
    <col min="5641" max="5641" width="13.140625" customWidth="1"/>
    <col min="5642" max="5642" width="19.42578125" customWidth="1"/>
    <col min="5643" max="5643" width="95.85546875" customWidth="1"/>
    <col min="5646" max="5646" width="47" customWidth="1"/>
    <col min="5889" max="5889" width="3.28515625" customWidth="1"/>
    <col min="5890" max="5890" width="9.42578125" customWidth="1"/>
    <col min="5891" max="5891" width="25.7109375" customWidth="1"/>
    <col min="5892" max="5892" width="19.85546875" customWidth="1"/>
    <col min="5893" max="5893" width="21.140625" customWidth="1"/>
    <col min="5894" max="5894" width="16.7109375" customWidth="1"/>
    <col min="5895" max="5895" width="26" customWidth="1"/>
    <col min="5896" max="5896" width="30.5703125" customWidth="1"/>
    <col min="5897" max="5897" width="13.140625" customWidth="1"/>
    <col min="5898" max="5898" width="19.42578125" customWidth="1"/>
    <col min="5899" max="5899" width="95.85546875" customWidth="1"/>
    <col min="5902" max="5902" width="47" customWidth="1"/>
    <col min="6145" max="6145" width="3.28515625" customWidth="1"/>
    <col min="6146" max="6146" width="9.42578125" customWidth="1"/>
    <col min="6147" max="6147" width="25.7109375" customWidth="1"/>
    <col min="6148" max="6148" width="19.85546875" customWidth="1"/>
    <col min="6149" max="6149" width="21.140625" customWidth="1"/>
    <col min="6150" max="6150" width="16.7109375" customWidth="1"/>
    <col min="6151" max="6151" width="26" customWidth="1"/>
    <col min="6152" max="6152" width="30.5703125" customWidth="1"/>
    <col min="6153" max="6153" width="13.140625" customWidth="1"/>
    <col min="6154" max="6154" width="19.42578125" customWidth="1"/>
    <col min="6155" max="6155" width="95.85546875" customWidth="1"/>
    <col min="6158" max="6158" width="47" customWidth="1"/>
    <col min="6401" max="6401" width="3.28515625" customWidth="1"/>
    <col min="6402" max="6402" width="9.42578125" customWidth="1"/>
    <col min="6403" max="6403" width="25.7109375" customWidth="1"/>
    <col min="6404" max="6404" width="19.85546875" customWidth="1"/>
    <col min="6405" max="6405" width="21.140625" customWidth="1"/>
    <col min="6406" max="6406" width="16.7109375" customWidth="1"/>
    <col min="6407" max="6407" width="26" customWidth="1"/>
    <col min="6408" max="6408" width="30.5703125" customWidth="1"/>
    <col min="6409" max="6409" width="13.140625" customWidth="1"/>
    <col min="6410" max="6410" width="19.42578125" customWidth="1"/>
    <col min="6411" max="6411" width="95.85546875" customWidth="1"/>
    <col min="6414" max="6414" width="47" customWidth="1"/>
    <col min="6657" max="6657" width="3.28515625" customWidth="1"/>
    <col min="6658" max="6658" width="9.42578125" customWidth="1"/>
    <col min="6659" max="6659" width="25.7109375" customWidth="1"/>
    <col min="6660" max="6660" width="19.85546875" customWidth="1"/>
    <col min="6661" max="6661" width="21.140625" customWidth="1"/>
    <col min="6662" max="6662" width="16.7109375" customWidth="1"/>
    <col min="6663" max="6663" width="26" customWidth="1"/>
    <col min="6664" max="6664" width="30.5703125" customWidth="1"/>
    <col min="6665" max="6665" width="13.140625" customWidth="1"/>
    <col min="6666" max="6666" width="19.42578125" customWidth="1"/>
    <col min="6667" max="6667" width="95.85546875" customWidth="1"/>
    <col min="6670" max="6670" width="47" customWidth="1"/>
    <col min="6913" max="6913" width="3.28515625" customWidth="1"/>
    <col min="6914" max="6914" width="9.42578125" customWidth="1"/>
    <col min="6915" max="6915" width="25.7109375" customWidth="1"/>
    <col min="6916" max="6916" width="19.85546875" customWidth="1"/>
    <col min="6917" max="6917" width="21.140625" customWidth="1"/>
    <col min="6918" max="6918" width="16.7109375" customWidth="1"/>
    <col min="6919" max="6919" width="26" customWidth="1"/>
    <col min="6920" max="6920" width="30.5703125" customWidth="1"/>
    <col min="6921" max="6921" width="13.140625" customWidth="1"/>
    <col min="6922" max="6922" width="19.42578125" customWidth="1"/>
    <col min="6923" max="6923" width="95.85546875" customWidth="1"/>
    <col min="6926" max="6926" width="47" customWidth="1"/>
    <col min="7169" max="7169" width="3.28515625" customWidth="1"/>
    <col min="7170" max="7170" width="9.42578125" customWidth="1"/>
    <col min="7171" max="7171" width="25.7109375" customWidth="1"/>
    <col min="7172" max="7172" width="19.85546875" customWidth="1"/>
    <col min="7173" max="7173" width="21.140625" customWidth="1"/>
    <col min="7174" max="7174" width="16.7109375" customWidth="1"/>
    <col min="7175" max="7175" width="26" customWidth="1"/>
    <col min="7176" max="7176" width="30.5703125" customWidth="1"/>
    <col min="7177" max="7177" width="13.140625" customWidth="1"/>
    <col min="7178" max="7178" width="19.42578125" customWidth="1"/>
    <col min="7179" max="7179" width="95.85546875" customWidth="1"/>
    <col min="7182" max="7182" width="47" customWidth="1"/>
    <col min="7425" max="7425" width="3.28515625" customWidth="1"/>
    <col min="7426" max="7426" width="9.42578125" customWidth="1"/>
    <col min="7427" max="7427" width="25.7109375" customWidth="1"/>
    <col min="7428" max="7428" width="19.85546875" customWidth="1"/>
    <col min="7429" max="7429" width="21.140625" customWidth="1"/>
    <col min="7430" max="7430" width="16.7109375" customWidth="1"/>
    <col min="7431" max="7431" width="26" customWidth="1"/>
    <col min="7432" max="7432" width="30.5703125" customWidth="1"/>
    <col min="7433" max="7433" width="13.140625" customWidth="1"/>
    <col min="7434" max="7434" width="19.42578125" customWidth="1"/>
    <col min="7435" max="7435" width="95.85546875" customWidth="1"/>
    <col min="7438" max="7438" width="47" customWidth="1"/>
    <col min="7681" max="7681" width="3.28515625" customWidth="1"/>
    <col min="7682" max="7682" width="9.42578125" customWidth="1"/>
    <col min="7683" max="7683" width="25.7109375" customWidth="1"/>
    <col min="7684" max="7684" width="19.85546875" customWidth="1"/>
    <col min="7685" max="7685" width="21.140625" customWidth="1"/>
    <col min="7686" max="7686" width="16.7109375" customWidth="1"/>
    <col min="7687" max="7687" width="26" customWidth="1"/>
    <col min="7688" max="7688" width="30.5703125" customWidth="1"/>
    <col min="7689" max="7689" width="13.140625" customWidth="1"/>
    <col min="7690" max="7690" width="19.42578125" customWidth="1"/>
    <col min="7691" max="7691" width="95.85546875" customWidth="1"/>
    <col min="7694" max="7694" width="47" customWidth="1"/>
    <col min="7937" max="7937" width="3.28515625" customWidth="1"/>
    <col min="7938" max="7938" width="9.42578125" customWidth="1"/>
    <col min="7939" max="7939" width="25.7109375" customWidth="1"/>
    <col min="7940" max="7940" width="19.85546875" customWidth="1"/>
    <col min="7941" max="7941" width="21.140625" customWidth="1"/>
    <col min="7942" max="7942" width="16.7109375" customWidth="1"/>
    <col min="7943" max="7943" width="26" customWidth="1"/>
    <col min="7944" max="7944" width="30.5703125" customWidth="1"/>
    <col min="7945" max="7945" width="13.140625" customWidth="1"/>
    <col min="7946" max="7946" width="19.42578125" customWidth="1"/>
    <col min="7947" max="7947" width="95.85546875" customWidth="1"/>
    <col min="7950" max="7950" width="47" customWidth="1"/>
    <col min="8193" max="8193" width="3.28515625" customWidth="1"/>
    <col min="8194" max="8194" width="9.42578125" customWidth="1"/>
    <col min="8195" max="8195" width="25.7109375" customWidth="1"/>
    <col min="8196" max="8196" width="19.85546875" customWidth="1"/>
    <col min="8197" max="8197" width="21.140625" customWidth="1"/>
    <col min="8198" max="8198" width="16.7109375" customWidth="1"/>
    <col min="8199" max="8199" width="26" customWidth="1"/>
    <col min="8200" max="8200" width="30.5703125" customWidth="1"/>
    <col min="8201" max="8201" width="13.140625" customWidth="1"/>
    <col min="8202" max="8202" width="19.42578125" customWidth="1"/>
    <col min="8203" max="8203" width="95.85546875" customWidth="1"/>
    <col min="8206" max="8206" width="47" customWidth="1"/>
    <col min="8449" max="8449" width="3.28515625" customWidth="1"/>
    <col min="8450" max="8450" width="9.42578125" customWidth="1"/>
    <col min="8451" max="8451" width="25.7109375" customWidth="1"/>
    <col min="8452" max="8452" width="19.85546875" customWidth="1"/>
    <col min="8453" max="8453" width="21.140625" customWidth="1"/>
    <col min="8454" max="8454" width="16.7109375" customWidth="1"/>
    <col min="8455" max="8455" width="26" customWidth="1"/>
    <col min="8456" max="8456" width="30.5703125" customWidth="1"/>
    <col min="8457" max="8457" width="13.140625" customWidth="1"/>
    <col min="8458" max="8458" width="19.42578125" customWidth="1"/>
    <col min="8459" max="8459" width="95.85546875" customWidth="1"/>
    <col min="8462" max="8462" width="47" customWidth="1"/>
    <col min="8705" max="8705" width="3.28515625" customWidth="1"/>
    <col min="8706" max="8706" width="9.42578125" customWidth="1"/>
    <col min="8707" max="8707" width="25.7109375" customWidth="1"/>
    <col min="8708" max="8708" width="19.85546875" customWidth="1"/>
    <col min="8709" max="8709" width="21.140625" customWidth="1"/>
    <col min="8710" max="8710" width="16.7109375" customWidth="1"/>
    <col min="8711" max="8711" width="26" customWidth="1"/>
    <col min="8712" max="8712" width="30.5703125" customWidth="1"/>
    <col min="8713" max="8713" width="13.140625" customWidth="1"/>
    <col min="8714" max="8714" width="19.42578125" customWidth="1"/>
    <col min="8715" max="8715" width="95.85546875" customWidth="1"/>
    <col min="8718" max="8718" width="47" customWidth="1"/>
    <col min="8961" max="8961" width="3.28515625" customWidth="1"/>
    <col min="8962" max="8962" width="9.42578125" customWidth="1"/>
    <col min="8963" max="8963" width="25.7109375" customWidth="1"/>
    <col min="8964" max="8964" width="19.85546875" customWidth="1"/>
    <col min="8965" max="8965" width="21.140625" customWidth="1"/>
    <col min="8966" max="8966" width="16.7109375" customWidth="1"/>
    <col min="8967" max="8967" width="26" customWidth="1"/>
    <col min="8968" max="8968" width="30.5703125" customWidth="1"/>
    <col min="8969" max="8969" width="13.140625" customWidth="1"/>
    <col min="8970" max="8970" width="19.42578125" customWidth="1"/>
    <col min="8971" max="8971" width="95.85546875" customWidth="1"/>
    <col min="8974" max="8974" width="47" customWidth="1"/>
    <col min="9217" max="9217" width="3.28515625" customWidth="1"/>
    <col min="9218" max="9218" width="9.42578125" customWidth="1"/>
    <col min="9219" max="9219" width="25.7109375" customWidth="1"/>
    <col min="9220" max="9220" width="19.85546875" customWidth="1"/>
    <col min="9221" max="9221" width="21.140625" customWidth="1"/>
    <col min="9222" max="9222" width="16.7109375" customWidth="1"/>
    <col min="9223" max="9223" width="26" customWidth="1"/>
    <col min="9224" max="9224" width="30.5703125" customWidth="1"/>
    <col min="9225" max="9225" width="13.140625" customWidth="1"/>
    <col min="9226" max="9226" width="19.42578125" customWidth="1"/>
    <col min="9227" max="9227" width="95.85546875" customWidth="1"/>
    <col min="9230" max="9230" width="47" customWidth="1"/>
    <col min="9473" max="9473" width="3.28515625" customWidth="1"/>
    <col min="9474" max="9474" width="9.42578125" customWidth="1"/>
    <col min="9475" max="9475" width="25.7109375" customWidth="1"/>
    <col min="9476" max="9476" width="19.85546875" customWidth="1"/>
    <col min="9477" max="9477" width="21.140625" customWidth="1"/>
    <col min="9478" max="9478" width="16.7109375" customWidth="1"/>
    <col min="9479" max="9479" width="26" customWidth="1"/>
    <col min="9480" max="9480" width="30.5703125" customWidth="1"/>
    <col min="9481" max="9481" width="13.140625" customWidth="1"/>
    <col min="9482" max="9482" width="19.42578125" customWidth="1"/>
    <col min="9483" max="9483" width="95.85546875" customWidth="1"/>
    <col min="9486" max="9486" width="47" customWidth="1"/>
    <col min="9729" max="9729" width="3.28515625" customWidth="1"/>
    <col min="9730" max="9730" width="9.42578125" customWidth="1"/>
    <col min="9731" max="9731" width="25.7109375" customWidth="1"/>
    <col min="9732" max="9732" width="19.85546875" customWidth="1"/>
    <col min="9733" max="9733" width="21.140625" customWidth="1"/>
    <col min="9734" max="9734" width="16.7109375" customWidth="1"/>
    <col min="9735" max="9735" width="26" customWidth="1"/>
    <col min="9736" max="9736" width="30.5703125" customWidth="1"/>
    <col min="9737" max="9737" width="13.140625" customWidth="1"/>
    <col min="9738" max="9738" width="19.42578125" customWidth="1"/>
    <col min="9739" max="9739" width="95.85546875" customWidth="1"/>
    <col min="9742" max="9742" width="47" customWidth="1"/>
    <col min="9985" max="9985" width="3.28515625" customWidth="1"/>
    <col min="9986" max="9986" width="9.42578125" customWidth="1"/>
    <col min="9987" max="9987" width="25.7109375" customWidth="1"/>
    <col min="9988" max="9988" width="19.85546875" customWidth="1"/>
    <col min="9989" max="9989" width="21.140625" customWidth="1"/>
    <col min="9990" max="9990" width="16.7109375" customWidth="1"/>
    <col min="9991" max="9991" width="26" customWidth="1"/>
    <col min="9992" max="9992" width="30.5703125" customWidth="1"/>
    <col min="9993" max="9993" width="13.140625" customWidth="1"/>
    <col min="9994" max="9994" width="19.42578125" customWidth="1"/>
    <col min="9995" max="9995" width="95.85546875" customWidth="1"/>
    <col min="9998" max="9998" width="47" customWidth="1"/>
    <col min="10241" max="10241" width="3.28515625" customWidth="1"/>
    <col min="10242" max="10242" width="9.42578125" customWidth="1"/>
    <col min="10243" max="10243" width="25.7109375" customWidth="1"/>
    <col min="10244" max="10244" width="19.85546875" customWidth="1"/>
    <col min="10245" max="10245" width="21.140625" customWidth="1"/>
    <col min="10246" max="10246" width="16.7109375" customWidth="1"/>
    <col min="10247" max="10247" width="26" customWidth="1"/>
    <col min="10248" max="10248" width="30.5703125" customWidth="1"/>
    <col min="10249" max="10249" width="13.140625" customWidth="1"/>
    <col min="10250" max="10250" width="19.42578125" customWidth="1"/>
    <col min="10251" max="10251" width="95.85546875" customWidth="1"/>
    <col min="10254" max="10254" width="47" customWidth="1"/>
    <col min="10497" max="10497" width="3.28515625" customWidth="1"/>
    <col min="10498" max="10498" width="9.42578125" customWidth="1"/>
    <col min="10499" max="10499" width="25.7109375" customWidth="1"/>
    <col min="10500" max="10500" width="19.85546875" customWidth="1"/>
    <col min="10501" max="10501" width="21.140625" customWidth="1"/>
    <col min="10502" max="10502" width="16.7109375" customWidth="1"/>
    <col min="10503" max="10503" width="26" customWidth="1"/>
    <col min="10504" max="10504" width="30.5703125" customWidth="1"/>
    <col min="10505" max="10505" width="13.140625" customWidth="1"/>
    <col min="10506" max="10506" width="19.42578125" customWidth="1"/>
    <col min="10507" max="10507" width="95.85546875" customWidth="1"/>
    <col min="10510" max="10510" width="47" customWidth="1"/>
    <col min="10753" max="10753" width="3.28515625" customWidth="1"/>
    <col min="10754" max="10754" width="9.42578125" customWidth="1"/>
    <col min="10755" max="10755" width="25.7109375" customWidth="1"/>
    <col min="10756" max="10756" width="19.85546875" customWidth="1"/>
    <col min="10757" max="10757" width="21.140625" customWidth="1"/>
    <col min="10758" max="10758" width="16.7109375" customWidth="1"/>
    <col min="10759" max="10759" width="26" customWidth="1"/>
    <col min="10760" max="10760" width="30.5703125" customWidth="1"/>
    <col min="10761" max="10761" width="13.140625" customWidth="1"/>
    <col min="10762" max="10762" width="19.42578125" customWidth="1"/>
    <col min="10763" max="10763" width="95.85546875" customWidth="1"/>
    <col min="10766" max="10766" width="47" customWidth="1"/>
    <col min="11009" max="11009" width="3.28515625" customWidth="1"/>
    <col min="11010" max="11010" width="9.42578125" customWidth="1"/>
    <col min="11011" max="11011" width="25.7109375" customWidth="1"/>
    <col min="11012" max="11012" width="19.85546875" customWidth="1"/>
    <col min="11013" max="11013" width="21.140625" customWidth="1"/>
    <col min="11014" max="11014" width="16.7109375" customWidth="1"/>
    <col min="11015" max="11015" width="26" customWidth="1"/>
    <col min="11016" max="11016" width="30.5703125" customWidth="1"/>
    <col min="11017" max="11017" width="13.140625" customWidth="1"/>
    <col min="11018" max="11018" width="19.42578125" customWidth="1"/>
    <col min="11019" max="11019" width="95.85546875" customWidth="1"/>
    <col min="11022" max="11022" width="47" customWidth="1"/>
    <col min="11265" max="11265" width="3.28515625" customWidth="1"/>
    <col min="11266" max="11266" width="9.42578125" customWidth="1"/>
    <col min="11267" max="11267" width="25.7109375" customWidth="1"/>
    <col min="11268" max="11268" width="19.85546875" customWidth="1"/>
    <col min="11269" max="11269" width="21.140625" customWidth="1"/>
    <col min="11270" max="11270" width="16.7109375" customWidth="1"/>
    <col min="11271" max="11271" width="26" customWidth="1"/>
    <col min="11272" max="11272" width="30.5703125" customWidth="1"/>
    <col min="11273" max="11273" width="13.140625" customWidth="1"/>
    <col min="11274" max="11274" width="19.42578125" customWidth="1"/>
    <col min="11275" max="11275" width="95.85546875" customWidth="1"/>
    <col min="11278" max="11278" width="47" customWidth="1"/>
    <col min="11521" max="11521" width="3.28515625" customWidth="1"/>
    <col min="11522" max="11522" width="9.42578125" customWidth="1"/>
    <col min="11523" max="11523" width="25.7109375" customWidth="1"/>
    <col min="11524" max="11524" width="19.85546875" customWidth="1"/>
    <col min="11525" max="11525" width="21.140625" customWidth="1"/>
    <col min="11526" max="11526" width="16.7109375" customWidth="1"/>
    <col min="11527" max="11527" width="26" customWidth="1"/>
    <col min="11528" max="11528" width="30.5703125" customWidth="1"/>
    <col min="11529" max="11529" width="13.140625" customWidth="1"/>
    <col min="11530" max="11530" width="19.42578125" customWidth="1"/>
    <col min="11531" max="11531" width="95.85546875" customWidth="1"/>
    <col min="11534" max="11534" width="47" customWidth="1"/>
    <col min="11777" max="11777" width="3.28515625" customWidth="1"/>
    <col min="11778" max="11778" width="9.42578125" customWidth="1"/>
    <col min="11779" max="11779" width="25.7109375" customWidth="1"/>
    <col min="11780" max="11780" width="19.85546875" customWidth="1"/>
    <col min="11781" max="11781" width="21.140625" customWidth="1"/>
    <col min="11782" max="11782" width="16.7109375" customWidth="1"/>
    <col min="11783" max="11783" width="26" customWidth="1"/>
    <col min="11784" max="11784" width="30.5703125" customWidth="1"/>
    <col min="11785" max="11785" width="13.140625" customWidth="1"/>
    <col min="11786" max="11786" width="19.42578125" customWidth="1"/>
    <col min="11787" max="11787" width="95.85546875" customWidth="1"/>
    <col min="11790" max="11790" width="47" customWidth="1"/>
    <col min="12033" max="12033" width="3.28515625" customWidth="1"/>
    <col min="12034" max="12034" width="9.42578125" customWidth="1"/>
    <col min="12035" max="12035" width="25.7109375" customWidth="1"/>
    <col min="12036" max="12036" width="19.85546875" customWidth="1"/>
    <col min="12037" max="12037" width="21.140625" customWidth="1"/>
    <col min="12038" max="12038" width="16.7109375" customWidth="1"/>
    <col min="12039" max="12039" width="26" customWidth="1"/>
    <col min="12040" max="12040" width="30.5703125" customWidth="1"/>
    <col min="12041" max="12041" width="13.140625" customWidth="1"/>
    <col min="12042" max="12042" width="19.42578125" customWidth="1"/>
    <col min="12043" max="12043" width="95.85546875" customWidth="1"/>
    <col min="12046" max="12046" width="47" customWidth="1"/>
    <col min="12289" max="12289" width="3.28515625" customWidth="1"/>
    <col min="12290" max="12290" width="9.42578125" customWidth="1"/>
    <col min="12291" max="12291" width="25.7109375" customWidth="1"/>
    <col min="12292" max="12292" width="19.85546875" customWidth="1"/>
    <col min="12293" max="12293" width="21.140625" customWidth="1"/>
    <col min="12294" max="12294" width="16.7109375" customWidth="1"/>
    <col min="12295" max="12295" width="26" customWidth="1"/>
    <col min="12296" max="12296" width="30.5703125" customWidth="1"/>
    <col min="12297" max="12297" width="13.140625" customWidth="1"/>
    <col min="12298" max="12298" width="19.42578125" customWidth="1"/>
    <col min="12299" max="12299" width="95.85546875" customWidth="1"/>
    <col min="12302" max="12302" width="47" customWidth="1"/>
    <col min="12545" max="12545" width="3.28515625" customWidth="1"/>
    <col min="12546" max="12546" width="9.42578125" customWidth="1"/>
    <col min="12547" max="12547" width="25.7109375" customWidth="1"/>
    <col min="12548" max="12548" width="19.85546875" customWidth="1"/>
    <col min="12549" max="12549" width="21.140625" customWidth="1"/>
    <col min="12550" max="12550" width="16.7109375" customWidth="1"/>
    <col min="12551" max="12551" width="26" customWidth="1"/>
    <col min="12552" max="12552" width="30.5703125" customWidth="1"/>
    <col min="12553" max="12553" width="13.140625" customWidth="1"/>
    <col min="12554" max="12554" width="19.42578125" customWidth="1"/>
    <col min="12555" max="12555" width="95.85546875" customWidth="1"/>
    <col min="12558" max="12558" width="47" customWidth="1"/>
    <col min="12801" max="12801" width="3.28515625" customWidth="1"/>
    <col min="12802" max="12802" width="9.42578125" customWidth="1"/>
    <col min="12803" max="12803" width="25.7109375" customWidth="1"/>
    <col min="12804" max="12804" width="19.85546875" customWidth="1"/>
    <col min="12805" max="12805" width="21.140625" customWidth="1"/>
    <col min="12806" max="12806" width="16.7109375" customWidth="1"/>
    <col min="12807" max="12807" width="26" customWidth="1"/>
    <col min="12808" max="12808" width="30.5703125" customWidth="1"/>
    <col min="12809" max="12809" width="13.140625" customWidth="1"/>
    <col min="12810" max="12810" width="19.42578125" customWidth="1"/>
    <col min="12811" max="12811" width="95.85546875" customWidth="1"/>
    <col min="12814" max="12814" width="47" customWidth="1"/>
    <col min="13057" max="13057" width="3.28515625" customWidth="1"/>
    <col min="13058" max="13058" width="9.42578125" customWidth="1"/>
    <col min="13059" max="13059" width="25.7109375" customWidth="1"/>
    <col min="13060" max="13060" width="19.85546875" customWidth="1"/>
    <col min="13061" max="13061" width="21.140625" customWidth="1"/>
    <col min="13062" max="13062" width="16.7109375" customWidth="1"/>
    <col min="13063" max="13063" width="26" customWidth="1"/>
    <col min="13064" max="13064" width="30.5703125" customWidth="1"/>
    <col min="13065" max="13065" width="13.140625" customWidth="1"/>
    <col min="13066" max="13066" width="19.42578125" customWidth="1"/>
    <col min="13067" max="13067" width="95.85546875" customWidth="1"/>
    <col min="13070" max="13070" width="47" customWidth="1"/>
    <col min="13313" max="13313" width="3.28515625" customWidth="1"/>
    <col min="13314" max="13314" width="9.42578125" customWidth="1"/>
    <col min="13315" max="13315" width="25.7109375" customWidth="1"/>
    <col min="13316" max="13316" width="19.85546875" customWidth="1"/>
    <col min="13317" max="13317" width="21.140625" customWidth="1"/>
    <col min="13318" max="13318" width="16.7109375" customWidth="1"/>
    <col min="13319" max="13319" width="26" customWidth="1"/>
    <col min="13320" max="13320" width="30.5703125" customWidth="1"/>
    <col min="13321" max="13321" width="13.140625" customWidth="1"/>
    <col min="13322" max="13322" width="19.42578125" customWidth="1"/>
    <col min="13323" max="13323" width="95.85546875" customWidth="1"/>
    <col min="13326" max="13326" width="47" customWidth="1"/>
    <col min="13569" max="13569" width="3.28515625" customWidth="1"/>
    <col min="13570" max="13570" width="9.42578125" customWidth="1"/>
    <col min="13571" max="13571" width="25.7109375" customWidth="1"/>
    <col min="13572" max="13572" width="19.85546875" customWidth="1"/>
    <col min="13573" max="13573" width="21.140625" customWidth="1"/>
    <col min="13574" max="13574" width="16.7109375" customWidth="1"/>
    <col min="13575" max="13575" width="26" customWidth="1"/>
    <col min="13576" max="13576" width="30.5703125" customWidth="1"/>
    <col min="13577" max="13577" width="13.140625" customWidth="1"/>
    <col min="13578" max="13578" width="19.42578125" customWidth="1"/>
    <col min="13579" max="13579" width="95.85546875" customWidth="1"/>
    <col min="13582" max="13582" width="47" customWidth="1"/>
    <col min="13825" max="13825" width="3.28515625" customWidth="1"/>
    <col min="13826" max="13826" width="9.42578125" customWidth="1"/>
    <col min="13827" max="13827" width="25.7109375" customWidth="1"/>
    <col min="13828" max="13828" width="19.85546875" customWidth="1"/>
    <col min="13829" max="13829" width="21.140625" customWidth="1"/>
    <col min="13830" max="13830" width="16.7109375" customWidth="1"/>
    <col min="13831" max="13831" width="26" customWidth="1"/>
    <col min="13832" max="13832" width="30.5703125" customWidth="1"/>
    <col min="13833" max="13833" width="13.140625" customWidth="1"/>
    <col min="13834" max="13834" width="19.42578125" customWidth="1"/>
    <col min="13835" max="13835" width="95.85546875" customWidth="1"/>
    <col min="13838" max="13838" width="47" customWidth="1"/>
    <col min="14081" max="14081" width="3.28515625" customWidth="1"/>
    <col min="14082" max="14082" width="9.42578125" customWidth="1"/>
    <col min="14083" max="14083" width="25.7109375" customWidth="1"/>
    <col min="14084" max="14084" width="19.85546875" customWidth="1"/>
    <col min="14085" max="14085" width="21.140625" customWidth="1"/>
    <col min="14086" max="14086" width="16.7109375" customWidth="1"/>
    <col min="14087" max="14087" width="26" customWidth="1"/>
    <col min="14088" max="14088" width="30.5703125" customWidth="1"/>
    <col min="14089" max="14089" width="13.140625" customWidth="1"/>
    <col min="14090" max="14090" width="19.42578125" customWidth="1"/>
    <col min="14091" max="14091" width="95.85546875" customWidth="1"/>
    <col min="14094" max="14094" width="47" customWidth="1"/>
    <col min="14337" max="14337" width="3.28515625" customWidth="1"/>
    <col min="14338" max="14338" width="9.42578125" customWidth="1"/>
    <col min="14339" max="14339" width="25.7109375" customWidth="1"/>
    <col min="14340" max="14340" width="19.85546875" customWidth="1"/>
    <col min="14341" max="14341" width="21.140625" customWidth="1"/>
    <col min="14342" max="14342" width="16.7109375" customWidth="1"/>
    <col min="14343" max="14343" width="26" customWidth="1"/>
    <col min="14344" max="14344" width="30.5703125" customWidth="1"/>
    <col min="14345" max="14345" width="13.140625" customWidth="1"/>
    <col min="14346" max="14346" width="19.42578125" customWidth="1"/>
    <col min="14347" max="14347" width="95.85546875" customWidth="1"/>
    <col min="14350" max="14350" width="47" customWidth="1"/>
    <col min="14593" max="14593" width="3.28515625" customWidth="1"/>
    <col min="14594" max="14594" width="9.42578125" customWidth="1"/>
    <col min="14595" max="14595" width="25.7109375" customWidth="1"/>
    <col min="14596" max="14596" width="19.85546875" customWidth="1"/>
    <col min="14597" max="14597" width="21.140625" customWidth="1"/>
    <col min="14598" max="14598" width="16.7109375" customWidth="1"/>
    <col min="14599" max="14599" width="26" customWidth="1"/>
    <col min="14600" max="14600" width="30.5703125" customWidth="1"/>
    <col min="14601" max="14601" width="13.140625" customWidth="1"/>
    <col min="14602" max="14602" width="19.42578125" customWidth="1"/>
    <col min="14603" max="14603" width="95.85546875" customWidth="1"/>
    <col min="14606" max="14606" width="47" customWidth="1"/>
    <col min="14849" max="14849" width="3.28515625" customWidth="1"/>
    <col min="14850" max="14850" width="9.42578125" customWidth="1"/>
    <col min="14851" max="14851" width="25.7109375" customWidth="1"/>
    <col min="14852" max="14852" width="19.85546875" customWidth="1"/>
    <col min="14853" max="14853" width="21.140625" customWidth="1"/>
    <col min="14854" max="14854" width="16.7109375" customWidth="1"/>
    <col min="14855" max="14855" width="26" customWidth="1"/>
    <col min="14856" max="14856" width="30.5703125" customWidth="1"/>
    <col min="14857" max="14857" width="13.140625" customWidth="1"/>
    <col min="14858" max="14858" width="19.42578125" customWidth="1"/>
    <col min="14859" max="14859" width="95.85546875" customWidth="1"/>
    <col min="14862" max="14862" width="47" customWidth="1"/>
    <col min="15105" max="15105" width="3.28515625" customWidth="1"/>
    <col min="15106" max="15106" width="9.42578125" customWidth="1"/>
    <col min="15107" max="15107" width="25.7109375" customWidth="1"/>
    <col min="15108" max="15108" width="19.85546875" customWidth="1"/>
    <col min="15109" max="15109" width="21.140625" customWidth="1"/>
    <col min="15110" max="15110" width="16.7109375" customWidth="1"/>
    <col min="15111" max="15111" width="26" customWidth="1"/>
    <col min="15112" max="15112" width="30.5703125" customWidth="1"/>
    <col min="15113" max="15113" width="13.140625" customWidth="1"/>
    <col min="15114" max="15114" width="19.42578125" customWidth="1"/>
    <col min="15115" max="15115" width="95.85546875" customWidth="1"/>
    <col min="15118" max="15118" width="47" customWidth="1"/>
    <col min="15361" max="15361" width="3.28515625" customWidth="1"/>
    <col min="15362" max="15362" width="9.42578125" customWidth="1"/>
    <col min="15363" max="15363" width="25.7109375" customWidth="1"/>
    <col min="15364" max="15364" width="19.85546875" customWidth="1"/>
    <col min="15365" max="15365" width="21.140625" customWidth="1"/>
    <col min="15366" max="15366" width="16.7109375" customWidth="1"/>
    <col min="15367" max="15367" width="26" customWidth="1"/>
    <col min="15368" max="15368" width="30.5703125" customWidth="1"/>
    <col min="15369" max="15369" width="13.140625" customWidth="1"/>
    <col min="15370" max="15370" width="19.42578125" customWidth="1"/>
    <col min="15371" max="15371" width="95.85546875" customWidth="1"/>
    <col min="15374" max="15374" width="47" customWidth="1"/>
    <col min="15617" max="15617" width="3.28515625" customWidth="1"/>
    <col min="15618" max="15618" width="9.42578125" customWidth="1"/>
    <col min="15619" max="15619" width="25.7109375" customWidth="1"/>
    <col min="15620" max="15620" width="19.85546875" customWidth="1"/>
    <col min="15621" max="15621" width="21.140625" customWidth="1"/>
    <col min="15622" max="15622" width="16.7109375" customWidth="1"/>
    <col min="15623" max="15623" width="26" customWidth="1"/>
    <col min="15624" max="15624" width="30.5703125" customWidth="1"/>
    <col min="15625" max="15625" width="13.140625" customWidth="1"/>
    <col min="15626" max="15626" width="19.42578125" customWidth="1"/>
    <col min="15627" max="15627" width="95.85546875" customWidth="1"/>
    <col min="15630" max="15630" width="47" customWidth="1"/>
    <col min="15873" max="15873" width="3.28515625" customWidth="1"/>
    <col min="15874" max="15874" width="9.42578125" customWidth="1"/>
    <col min="15875" max="15875" width="25.7109375" customWidth="1"/>
    <col min="15876" max="15876" width="19.85546875" customWidth="1"/>
    <col min="15877" max="15877" width="21.140625" customWidth="1"/>
    <col min="15878" max="15878" width="16.7109375" customWidth="1"/>
    <col min="15879" max="15879" width="26" customWidth="1"/>
    <col min="15880" max="15880" width="30.5703125" customWidth="1"/>
    <col min="15881" max="15881" width="13.140625" customWidth="1"/>
    <col min="15882" max="15882" width="19.42578125" customWidth="1"/>
    <col min="15883" max="15883" width="95.85546875" customWidth="1"/>
    <col min="15886" max="15886" width="47" customWidth="1"/>
    <col min="16129" max="16129" width="3.28515625" customWidth="1"/>
    <col min="16130" max="16130" width="9.42578125" customWidth="1"/>
    <col min="16131" max="16131" width="25.7109375" customWidth="1"/>
    <col min="16132" max="16132" width="19.85546875" customWidth="1"/>
    <col min="16133" max="16133" width="21.140625" customWidth="1"/>
    <col min="16134" max="16134" width="16.7109375" customWidth="1"/>
    <col min="16135" max="16135" width="26" customWidth="1"/>
    <col min="16136" max="16136" width="30.5703125" customWidth="1"/>
    <col min="16137" max="16137" width="13.140625" customWidth="1"/>
    <col min="16138" max="16138" width="19.42578125" customWidth="1"/>
    <col min="16139" max="16139" width="95.85546875" customWidth="1"/>
    <col min="16142" max="16142" width="47" customWidth="1"/>
  </cols>
  <sheetData>
    <row r="1" spans="2:16" ht="30" x14ac:dyDescent="0.25">
      <c r="B1" s="2" t="s">
        <v>0</v>
      </c>
      <c r="C1" s="2"/>
      <c r="D1" s="11"/>
      <c r="E1" s="11"/>
    </row>
    <row r="2" spans="2:16" ht="18" x14ac:dyDescent="0.25">
      <c r="B2" s="5" t="s">
        <v>113</v>
      </c>
      <c r="C2" s="3"/>
      <c r="D2" s="11"/>
      <c r="E2" s="11"/>
    </row>
    <row r="3" spans="2:16" x14ac:dyDescent="0.25">
      <c r="B3" s="219" t="s">
        <v>114</v>
      </c>
      <c r="C3" s="3"/>
      <c r="D3" s="11"/>
      <c r="E3" s="11"/>
    </row>
    <row r="4" spans="2:16" ht="27" customHeight="1" x14ac:dyDescent="0.25">
      <c r="C4" s="220" t="s">
        <v>115</v>
      </c>
      <c r="D4" s="220"/>
      <c r="E4" s="220"/>
      <c r="F4" s="220"/>
      <c r="G4" s="220"/>
      <c r="H4" s="220"/>
      <c r="I4" s="221"/>
      <c r="L4" s="9"/>
      <c r="M4" s="222"/>
      <c r="N4" s="222"/>
      <c r="O4" s="222"/>
      <c r="P4" s="222"/>
    </row>
    <row r="5" spans="2:16" ht="20.100000000000001" customHeight="1" x14ac:dyDescent="0.25">
      <c r="L5" s="9"/>
      <c r="M5" s="223"/>
      <c r="N5" s="9"/>
      <c r="O5" s="222"/>
      <c r="P5" s="222"/>
    </row>
    <row r="6" spans="2:16" ht="15" customHeight="1" x14ac:dyDescent="0.25">
      <c r="C6" s="224" t="s">
        <v>116</v>
      </c>
      <c r="D6" s="225" t="s">
        <v>117</v>
      </c>
      <c r="E6" s="226"/>
      <c r="F6" s="226"/>
      <c r="G6" s="226"/>
      <c r="H6" s="226"/>
      <c r="L6" s="9"/>
      <c r="M6" s="223"/>
      <c r="N6" s="223"/>
      <c r="O6" s="9"/>
      <c r="P6" s="222"/>
    </row>
    <row r="7" spans="2:16" ht="15" customHeight="1" x14ac:dyDescent="0.25">
      <c r="C7" s="224" t="s">
        <v>118</v>
      </c>
      <c r="D7" s="225" t="s">
        <v>119</v>
      </c>
      <c r="E7" s="226"/>
      <c r="F7" s="226"/>
      <c r="G7" s="226"/>
      <c r="H7" s="226"/>
      <c r="L7" s="9"/>
      <c r="M7" s="223"/>
      <c r="N7" s="223"/>
      <c r="O7" s="9"/>
      <c r="P7" s="222"/>
    </row>
    <row r="8" spans="2:16" ht="30.75" customHeight="1" thickBot="1" x14ac:dyDescent="0.3">
      <c r="C8" s="227"/>
      <c r="D8" s="228"/>
      <c r="E8" s="122"/>
      <c r="F8" s="122"/>
      <c r="M8" s="223"/>
      <c r="N8" s="9"/>
    </row>
    <row r="9" spans="2:16" ht="18" customHeight="1" thickBot="1" x14ac:dyDescent="0.3">
      <c r="B9" s="9"/>
      <c r="C9" s="226" t="s">
        <v>120</v>
      </c>
      <c r="H9" s="229"/>
      <c r="I9" s="230"/>
    </row>
    <row r="10" spans="2:16" ht="11.25" customHeight="1" thickBot="1" x14ac:dyDescent="0.3">
      <c r="B10" s="9"/>
      <c r="C10" s="231"/>
      <c r="D10" s="232"/>
    </row>
    <row r="11" spans="2:16" ht="18" customHeight="1" thickBot="1" x14ac:dyDescent="0.3">
      <c r="B11" s="9"/>
      <c r="C11" s="226" t="s">
        <v>121</v>
      </c>
      <c r="H11" s="233"/>
      <c r="I11" s="9"/>
    </row>
    <row r="12" spans="2:16" ht="6.75" customHeight="1" thickBot="1" x14ac:dyDescent="0.3">
      <c r="B12" s="9"/>
      <c r="C12" s="9"/>
      <c r="H12" s="12"/>
    </row>
    <row r="13" spans="2:16" ht="18" customHeight="1" thickBot="1" x14ac:dyDescent="0.3">
      <c r="B13" s="9"/>
      <c r="C13" s="9"/>
      <c r="H13" s="234"/>
      <c r="I13" s="9"/>
    </row>
    <row r="14" spans="2:16" x14ac:dyDescent="0.25">
      <c r="B14" s="9"/>
      <c r="C14" s="9"/>
    </row>
    <row r="15" spans="2:16" ht="18" customHeight="1" x14ac:dyDescent="0.25">
      <c r="B15" s="9"/>
      <c r="C15" s="9"/>
      <c r="D15" s="235" t="s">
        <v>122</v>
      </c>
      <c r="E15" s="236" t="s">
        <v>123</v>
      </c>
      <c r="F15" s="237" t="s">
        <v>124</v>
      </c>
      <c r="G15" s="237" t="s">
        <v>125</v>
      </c>
      <c r="H15" s="238" t="s">
        <v>34</v>
      </c>
      <c r="I15" s="121"/>
    </row>
    <row r="16" spans="2:16" ht="18" customHeight="1" x14ac:dyDescent="0.25">
      <c r="B16" s="9"/>
      <c r="C16" s="9"/>
      <c r="E16" s="239"/>
      <c r="F16" s="240"/>
      <c r="G16" s="240"/>
      <c r="H16" s="241">
        <f>E16*G16</f>
        <v>0</v>
      </c>
      <c r="I16" s="242"/>
    </row>
    <row r="17" spans="2:9" ht="18" customHeight="1" x14ac:dyDescent="0.25">
      <c r="B17" s="9"/>
      <c r="C17" s="9"/>
      <c r="E17" s="243"/>
      <c r="F17" s="244"/>
      <c r="G17" s="244"/>
      <c r="H17" s="245">
        <f>E17*G17</f>
        <v>0</v>
      </c>
      <c r="I17" s="242"/>
    </row>
    <row r="18" spans="2:9" ht="18" customHeight="1" x14ac:dyDescent="0.25">
      <c r="B18" s="9"/>
      <c r="C18" s="9"/>
      <c r="E18" s="246"/>
      <c r="F18" s="247"/>
      <c r="G18" s="247"/>
      <c r="H18" s="248">
        <f>E18*G18</f>
        <v>0</v>
      </c>
      <c r="I18" s="242"/>
    </row>
    <row r="19" spans="2:9" ht="18" customHeight="1" x14ac:dyDescent="0.25">
      <c r="B19" s="9"/>
      <c r="C19" s="9"/>
      <c r="H19" s="249">
        <f>SUM(H16:H18)</f>
        <v>0</v>
      </c>
      <c r="I19" s="126"/>
    </row>
    <row r="20" spans="2:9" ht="39" customHeight="1" x14ac:dyDescent="0.25">
      <c r="B20" s="9"/>
      <c r="C20" s="226" t="s">
        <v>126</v>
      </c>
    </row>
    <row r="21" spans="2:9" ht="15.75" x14ac:dyDescent="0.25">
      <c r="B21" s="9"/>
      <c r="C21" s="226" t="s">
        <v>127</v>
      </c>
    </row>
    <row r="22" spans="2:9" ht="27" customHeight="1" x14ac:dyDescent="0.25">
      <c r="B22" s="9"/>
    </row>
    <row r="23" spans="2:9" ht="15.75" x14ac:dyDescent="0.25">
      <c r="B23" s="9"/>
      <c r="C23" s="226" t="s">
        <v>128</v>
      </c>
    </row>
    <row r="24" spans="2:9" ht="15.75" x14ac:dyDescent="0.25">
      <c r="B24" s="9"/>
      <c r="C24" s="226" t="s">
        <v>129</v>
      </c>
    </row>
    <row r="25" spans="2:9" ht="17.25" customHeight="1" x14ac:dyDescent="0.25">
      <c r="C25" s="250"/>
    </row>
    <row r="26" spans="2:9" ht="15.75" x14ac:dyDescent="0.25">
      <c r="C26" s="251" t="s">
        <v>130</v>
      </c>
    </row>
    <row r="27" spans="2:9" ht="15.75" x14ac:dyDescent="0.25">
      <c r="C27" s="251" t="s">
        <v>131</v>
      </c>
    </row>
    <row r="28" spans="2:9" ht="18" customHeight="1" x14ac:dyDescent="0.25">
      <c r="C28" s="251" t="s">
        <v>132</v>
      </c>
    </row>
    <row r="29" spans="2:9" ht="324" customHeight="1" x14ac:dyDescent="0.25">
      <c r="C29" s="252"/>
    </row>
    <row r="41" ht="18.75" customHeight="1" x14ac:dyDescent="0.25"/>
    <row r="58" ht="15.75" customHeight="1" x14ac:dyDescent="0.25"/>
    <row r="59" ht="30.75" customHeight="1" x14ac:dyDescent="0.25"/>
    <row r="67" ht="29.25" customHeight="1" x14ac:dyDescent="0.25"/>
  </sheetData>
  <mergeCells count="1">
    <mergeCell ref="C4:H4"/>
  </mergeCells>
  <dataValidations count="4">
    <dataValidation type="decimal" operator="greaterThanOrEqual" allowBlank="1" showInputMessage="1" showErrorMessage="1" sqref="E16:E18 JA16:JA18 SW16:SW18 ACS16:ACS18 AMO16:AMO18 AWK16:AWK18 BGG16:BGG18 BQC16:BQC18 BZY16:BZY18 CJU16:CJU18 CTQ16:CTQ18 DDM16:DDM18 DNI16:DNI18 DXE16:DXE18 EHA16:EHA18 EQW16:EQW18 FAS16:FAS18 FKO16:FKO18 FUK16:FUK18 GEG16:GEG18 GOC16:GOC18 GXY16:GXY18 HHU16:HHU18 HRQ16:HRQ18 IBM16:IBM18 ILI16:ILI18 IVE16:IVE18 JFA16:JFA18 JOW16:JOW18 JYS16:JYS18 KIO16:KIO18 KSK16:KSK18 LCG16:LCG18 LMC16:LMC18 LVY16:LVY18 MFU16:MFU18 MPQ16:MPQ18 MZM16:MZM18 NJI16:NJI18 NTE16:NTE18 ODA16:ODA18 OMW16:OMW18 OWS16:OWS18 PGO16:PGO18 PQK16:PQK18 QAG16:QAG18 QKC16:QKC18 QTY16:QTY18 RDU16:RDU18 RNQ16:RNQ18 RXM16:RXM18 SHI16:SHI18 SRE16:SRE18 TBA16:TBA18 TKW16:TKW18 TUS16:TUS18 UEO16:UEO18 UOK16:UOK18 UYG16:UYG18 VIC16:VIC18 VRY16:VRY18 WBU16:WBU18 WLQ16:WLQ18 WVM16:WVM18 E65552:E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E131088:E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E196624:E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E262160:E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E327696:E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E393232:E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E458768:E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E524304:E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E589840:E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E655376:E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E720912:E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E786448:E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E851984:E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E917520:E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E983056:E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WVM983056:WVM983058">
      <formula1>0</formula1>
    </dataValidation>
    <dataValidation type="list" allowBlank="1" showInputMessage="1" showErrorMessage="1" errorTitle="Format invalide" error="Vous devez renseigner une valeur numériqe." sqref="F16:F18 JB16:JB18 SX16:SX18 ACT16:ACT18 AMP16:AMP18 AWL16:AWL18 BGH16:BGH18 BQD16:BQD18 BZZ16:BZZ18 CJV16:CJV18 CTR16:CTR18 DDN16:DDN18 DNJ16:DNJ18 DXF16:DXF18 EHB16:EHB18 EQX16:EQX18 FAT16:FAT18 FKP16:FKP18 FUL16:FUL18 GEH16:GEH18 GOD16:GOD18 GXZ16:GXZ18 HHV16:HHV18 HRR16:HRR18 IBN16:IBN18 ILJ16:ILJ18 IVF16:IVF18 JFB16:JFB18 JOX16:JOX18 JYT16:JYT18 KIP16:KIP18 KSL16:KSL18 LCH16:LCH18 LMD16:LMD18 LVZ16:LVZ18 MFV16:MFV18 MPR16:MPR18 MZN16:MZN18 NJJ16:NJJ18 NTF16:NTF18 ODB16:ODB18 OMX16:OMX18 OWT16:OWT18 PGP16:PGP18 PQL16:PQL18 QAH16:QAH18 QKD16:QKD18 QTZ16:QTZ18 RDV16:RDV18 RNR16:RNR18 RXN16:RXN18 SHJ16:SHJ18 SRF16:SRF18 TBB16:TBB18 TKX16:TKX18 TUT16:TUT18 UEP16:UEP18 UOL16:UOL18 UYH16:UYH18 VID16:VID18 VRZ16:VRZ18 WBV16:WBV18 WLR16:WLR18 WVN16:WVN18 F65552:F65554 JB65552:JB65554 SX65552:SX65554 ACT65552:ACT65554 AMP65552:AMP65554 AWL65552:AWL65554 BGH65552:BGH65554 BQD65552:BQD65554 BZZ65552:BZZ65554 CJV65552:CJV65554 CTR65552:CTR65554 DDN65552:DDN65554 DNJ65552:DNJ65554 DXF65552:DXF65554 EHB65552:EHB65554 EQX65552:EQX65554 FAT65552:FAT65554 FKP65552:FKP65554 FUL65552:FUL65554 GEH65552:GEH65554 GOD65552:GOD65554 GXZ65552:GXZ65554 HHV65552:HHV65554 HRR65552:HRR65554 IBN65552:IBN65554 ILJ65552:ILJ65554 IVF65552:IVF65554 JFB65552:JFB65554 JOX65552:JOX65554 JYT65552:JYT65554 KIP65552:KIP65554 KSL65552:KSL65554 LCH65552:LCH65554 LMD65552:LMD65554 LVZ65552:LVZ65554 MFV65552:MFV65554 MPR65552:MPR65554 MZN65552:MZN65554 NJJ65552:NJJ65554 NTF65552:NTF65554 ODB65552:ODB65554 OMX65552:OMX65554 OWT65552:OWT65554 PGP65552:PGP65554 PQL65552:PQL65554 QAH65552:QAH65554 QKD65552:QKD65554 QTZ65552:QTZ65554 RDV65552:RDV65554 RNR65552:RNR65554 RXN65552:RXN65554 SHJ65552:SHJ65554 SRF65552:SRF65554 TBB65552:TBB65554 TKX65552:TKX65554 TUT65552:TUT65554 UEP65552:UEP65554 UOL65552:UOL65554 UYH65552:UYH65554 VID65552:VID65554 VRZ65552:VRZ65554 WBV65552:WBV65554 WLR65552:WLR65554 WVN65552:WVN65554 F131088:F131090 JB131088:JB131090 SX131088:SX131090 ACT131088:ACT131090 AMP131088:AMP131090 AWL131088:AWL131090 BGH131088:BGH131090 BQD131088:BQD131090 BZZ131088:BZZ131090 CJV131088:CJV131090 CTR131088:CTR131090 DDN131088:DDN131090 DNJ131088:DNJ131090 DXF131088:DXF131090 EHB131088:EHB131090 EQX131088:EQX131090 FAT131088:FAT131090 FKP131088:FKP131090 FUL131088:FUL131090 GEH131088:GEH131090 GOD131088:GOD131090 GXZ131088:GXZ131090 HHV131088:HHV131090 HRR131088:HRR131090 IBN131088:IBN131090 ILJ131088:ILJ131090 IVF131088:IVF131090 JFB131088:JFB131090 JOX131088:JOX131090 JYT131088:JYT131090 KIP131088:KIP131090 KSL131088:KSL131090 LCH131088:LCH131090 LMD131088:LMD131090 LVZ131088:LVZ131090 MFV131088:MFV131090 MPR131088:MPR131090 MZN131088:MZN131090 NJJ131088:NJJ131090 NTF131088:NTF131090 ODB131088:ODB131090 OMX131088:OMX131090 OWT131088:OWT131090 PGP131088:PGP131090 PQL131088:PQL131090 QAH131088:QAH131090 QKD131088:QKD131090 QTZ131088:QTZ131090 RDV131088:RDV131090 RNR131088:RNR131090 RXN131088:RXN131090 SHJ131088:SHJ131090 SRF131088:SRF131090 TBB131088:TBB131090 TKX131088:TKX131090 TUT131088:TUT131090 UEP131088:UEP131090 UOL131088:UOL131090 UYH131088:UYH131090 VID131088:VID131090 VRZ131088:VRZ131090 WBV131088:WBV131090 WLR131088:WLR131090 WVN131088:WVN131090 F196624:F196626 JB196624:JB196626 SX196624:SX196626 ACT196624:ACT196626 AMP196624:AMP196626 AWL196624:AWL196626 BGH196624:BGH196626 BQD196624:BQD196626 BZZ196624:BZZ196626 CJV196624:CJV196626 CTR196624:CTR196626 DDN196624:DDN196626 DNJ196624:DNJ196626 DXF196624:DXF196626 EHB196624:EHB196626 EQX196624:EQX196626 FAT196624:FAT196626 FKP196624:FKP196626 FUL196624:FUL196626 GEH196624:GEH196626 GOD196624:GOD196626 GXZ196624:GXZ196626 HHV196624:HHV196626 HRR196624:HRR196626 IBN196624:IBN196626 ILJ196624:ILJ196626 IVF196624:IVF196626 JFB196624:JFB196626 JOX196624:JOX196626 JYT196624:JYT196626 KIP196624:KIP196626 KSL196624:KSL196626 LCH196624:LCH196626 LMD196624:LMD196626 LVZ196624:LVZ196626 MFV196624:MFV196626 MPR196624:MPR196626 MZN196624:MZN196626 NJJ196624:NJJ196626 NTF196624:NTF196626 ODB196624:ODB196626 OMX196624:OMX196626 OWT196624:OWT196626 PGP196624:PGP196626 PQL196624:PQL196626 QAH196624:QAH196626 QKD196624:QKD196626 QTZ196624:QTZ196626 RDV196624:RDV196626 RNR196624:RNR196626 RXN196624:RXN196626 SHJ196624:SHJ196626 SRF196624:SRF196626 TBB196624:TBB196626 TKX196624:TKX196626 TUT196624:TUT196626 UEP196624:UEP196626 UOL196624:UOL196626 UYH196624:UYH196626 VID196624:VID196626 VRZ196624:VRZ196626 WBV196624:WBV196626 WLR196624:WLR196626 WVN196624:WVN196626 F262160:F262162 JB262160:JB262162 SX262160:SX262162 ACT262160:ACT262162 AMP262160:AMP262162 AWL262160:AWL262162 BGH262160:BGH262162 BQD262160:BQD262162 BZZ262160:BZZ262162 CJV262160:CJV262162 CTR262160:CTR262162 DDN262160:DDN262162 DNJ262160:DNJ262162 DXF262160:DXF262162 EHB262160:EHB262162 EQX262160:EQX262162 FAT262160:FAT262162 FKP262160:FKP262162 FUL262160:FUL262162 GEH262160:GEH262162 GOD262160:GOD262162 GXZ262160:GXZ262162 HHV262160:HHV262162 HRR262160:HRR262162 IBN262160:IBN262162 ILJ262160:ILJ262162 IVF262160:IVF262162 JFB262160:JFB262162 JOX262160:JOX262162 JYT262160:JYT262162 KIP262160:KIP262162 KSL262160:KSL262162 LCH262160:LCH262162 LMD262160:LMD262162 LVZ262160:LVZ262162 MFV262160:MFV262162 MPR262160:MPR262162 MZN262160:MZN262162 NJJ262160:NJJ262162 NTF262160:NTF262162 ODB262160:ODB262162 OMX262160:OMX262162 OWT262160:OWT262162 PGP262160:PGP262162 PQL262160:PQL262162 QAH262160:QAH262162 QKD262160:QKD262162 QTZ262160:QTZ262162 RDV262160:RDV262162 RNR262160:RNR262162 RXN262160:RXN262162 SHJ262160:SHJ262162 SRF262160:SRF262162 TBB262160:TBB262162 TKX262160:TKX262162 TUT262160:TUT262162 UEP262160:UEP262162 UOL262160:UOL262162 UYH262160:UYH262162 VID262160:VID262162 VRZ262160:VRZ262162 WBV262160:WBV262162 WLR262160:WLR262162 WVN262160:WVN262162 F327696:F327698 JB327696:JB327698 SX327696:SX327698 ACT327696:ACT327698 AMP327696:AMP327698 AWL327696:AWL327698 BGH327696:BGH327698 BQD327696:BQD327698 BZZ327696:BZZ327698 CJV327696:CJV327698 CTR327696:CTR327698 DDN327696:DDN327698 DNJ327696:DNJ327698 DXF327696:DXF327698 EHB327696:EHB327698 EQX327696:EQX327698 FAT327696:FAT327698 FKP327696:FKP327698 FUL327696:FUL327698 GEH327696:GEH327698 GOD327696:GOD327698 GXZ327696:GXZ327698 HHV327696:HHV327698 HRR327696:HRR327698 IBN327696:IBN327698 ILJ327696:ILJ327698 IVF327696:IVF327698 JFB327696:JFB327698 JOX327696:JOX327698 JYT327696:JYT327698 KIP327696:KIP327698 KSL327696:KSL327698 LCH327696:LCH327698 LMD327696:LMD327698 LVZ327696:LVZ327698 MFV327696:MFV327698 MPR327696:MPR327698 MZN327696:MZN327698 NJJ327696:NJJ327698 NTF327696:NTF327698 ODB327696:ODB327698 OMX327696:OMX327698 OWT327696:OWT327698 PGP327696:PGP327698 PQL327696:PQL327698 QAH327696:QAH327698 QKD327696:QKD327698 QTZ327696:QTZ327698 RDV327696:RDV327698 RNR327696:RNR327698 RXN327696:RXN327698 SHJ327696:SHJ327698 SRF327696:SRF327698 TBB327696:TBB327698 TKX327696:TKX327698 TUT327696:TUT327698 UEP327696:UEP327698 UOL327696:UOL327698 UYH327696:UYH327698 VID327696:VID327698 VRZ327696:VRZ327698 WBV327696:WBV327698 WLR327696:WLR327698 WVN327696:WVN327698 F393232:F393234 JB393232:JB393234 SX393232:SX393234 ACT393232:ACT393234 AMP393232:AMP393234 AWL393232:AWL393234 BGH393232:BGH393234 BQD393232:BQD393234 BZZ393232:BZZ393234 CJV393232:CJV393234 CTR393232:CTR393234 DDN393232:DDN393234 DNJ393232:DNJ393234 DXF393232:DXF393234 EHB393232:EHB393234 EQX393232:EQX393234 FAT393232:FAT393234 FKP393232:FKP393234 FUL393232:FUL393234 GEH393232:GEH393234 GOD393232:GOD393234 GXZ393232:GXZ393234 HHV393232:HHV393234 HRR393232:HRR393234 IBN393232:IBN393234 ILJ393232:ILJ393234 IVF393232:IVF393234 JFB393232:JFB393234 JOX393232:JOX393234 JYT393232:JYT393234 KIP393232:KIP393234 KSL393232:KSL393234 LCH393232:LCH393234 LMD393232:LMD393234 LVZ393232:LVZ393234 MFV393232:MFV393234 MPR393232:MPR393234 MZN393232:MZN393234 NJJ393232:NJJ393234 NTF393232:NTF393234 ODB393232:ODB393234 OMX393232:OMX393234 OWT393232:OWT393234 PGP393232:PGP393234 PQL393232:PQL393234 QAH393232:QAH393234 QKD393232:QKD393234 QTZ393232:QTZ393234 RDV393232:RDV393234 RNR393232:RNR393234 RXN393232:RXN393234 SHJ393232:SHJ393234 SRF393232:SRF393234 TBB393232:TBB393234 TKX393232:TKX393234 TUT393232:TUT393234 UEP393232:UEP393234 UOL393232:UOL393234 UYH393232:UYH393234 VID393232:VID393234 VRZ393232:VRZ393234 WBV393232:WBV393234 WLR393232:WLR393234 WVN393232:WVN393234 F458768:F458770 JB458768:JB458770 SX458768:SX458770 ACT458768:ACT458770 AMP458768:AMP458770 AWL458768:AWL458770 BGH458768:BGH458770 BQD458768:BQD458770 BZZ458768:BZZ458770 CJV458768:CJV458770 CTR458768:CTR458770 DDN458768:DDN458770 DNJ458768:DNJ458770 DXF458768:DXF458770 EHB458768:EHB458770 EQX458768:EQX458770 FAT458768:FAT458770 FKP458768:FKP458770 FUL458768:FUL458770 GEH458768:GEH458770 GOD458768:GOD458770 GXZ458768:GXZ458770 HHV458768:HHV458770 HRR458768:HRR458770 IBN458768:IBN458770 ILJ458768:ILJ458770 IVF458768:IVF458770 JFB458768:JFB458770 JOX458768:JOX458770 JYT458768:JYT458770 KIP458768:KIP458770 KSL458768:KSL458770 LCH458768:LCH458770 LMD458768:LMD458770 LVZ458768:LVZ458770 MFV458768:MFV458770 MPR458768:MPR458770 MZN458768:MZN458770 NJJ458768:NJJ458770 NTF458768:NTF458770 ODB458768:ODB458770 OMX458768:OMX458770 OWT458768:OWT458770 PGP458768:PGP458770 PQL458768:PQL458770 QAH458768:QAH458770 QKD458768:QKD458770 QTZ458768:QTZ458770 RDV458768:RDV458770 RNR458768:RNR458770 RXN458768:RXN458770 SHJ458768:SHJ458770 SRF458768:SRF458770 TBB458768:TBB458770 TKX458768:TKX458770 TUT458768:TUT458770 UEP458768:UEP458770 UOL458768:UOL458770 UYH458768:UYH458770 VID458768:VID458770 VRZ458768:VRZ458770 WBV458768:WBV458770 WLR458768:WLR458770 WVN458768:WVN458770 F524304:F524306 JB524304:JB524306 SX524304:SX524306 ACT524304:ACT524306 AMP524304:AMP524306 AWL524304:AWL524306 BGH524304:BGH524306 BQD524304:BQD524306 BZZ524304:BZZ524306 CJV524304:CJV524306 CTR524304:CTR524306 DDN524304:DDN524306 DNJ524304:DNJ524306 DXF524304:DXF524306 EHB524304:EHB524306 EQX524304:EQX524306 FAT524304:FAT524306 FKP524304:FKP524306 FUL524304:FUL524306 GEH524304:GEH524306 GOD524304:GOD524306 GXZ524304:GXZ524306 HHV524304:HHV524306 HRR524304:HRR524306 IBN524304:IBN524306 ILJ524304:ILJ524306 IVF524304:IVF524306 JFB524304:JFB524306 JOX524304:JOX524306 JYT524304:JYT524306 KIP524304:KIP524306 KSL524304:KSL524306 LCH524304:LCH524306 LMD524304:LMD524306 LVZ524304:LVZ524306 MFV524304:MFV524306 MPR524304:MPR524306 MZN524304:MZN524306 NJJ524304:NJJ524306 NTF524304:NTF524306 ODB524304:ODB524306 OMX524304:OMX524306 OWT524304:OWT524306 PGP524304:PGP524306 PQL524304:PQL524306 QAH524304:QAH524306 QKD524304:QKD524306 QTZ524304:QTZ524306 RDV524304:RDV524306 RNR524304:RNR524306 RXN524304:RXN524306 SHJ524304:SHJ524306 SRF524304:SRF524306 TBB524304:TBB524306 TKX524304:TKX524306 TUT524304:TUT524306 UEP524304:UEP524306 UOL524304:UOL524306 UYH524304:UYH524306 VID524304:VID524306 VRZ524304:VRZ524306 WBV524304:WBV524306 WLR524304:WLR524306 WVN524304:WVN524306 F589840:F589842 JB589840:JB589842 SX589840:SX589842 ACT589840:ACT589842 AMP589840:AMP589842 AWL589840:AWL589842 BGH589840:BGH589842 BQD589840:BQD589842 BZZ589840:BZZ589842 CJV589840:CJV589842 CTR589840:CTR589842 DDN589840:DDN589842 DNJ589840:DNJ589842 DXF589840:DXF589842 EHB589840:EHB589842 EQX589840:EQX589842 FAT589840:FAT589842 FKP589840:FKP589842 FUL589840:FUL589842 GEH589840:GEH589842 GOD589840:GOD589842 GXZ589840:GXZ589842 HHV589840:HHV589842 HRR589840:HRR589842 IBN589840:IBN589842 ILJ589840:ILJ589842 IVF589840:IVF589842 JFB589840:JFB589842 JOX589840:JOX589842 JYT589840:JYT589842 KIP589840:KIP589842 KSL589840:KSL589842 LCH589840:LCH589842 LMD589840:LMD589842 LVZ589840:LVZ589842 MFV589840:MFV589842 MPR589840:MPR589842 MZN589840:MZN589842 NJJ589840:NJJ589842 NTF589840:NTF589842 ODB589840:ODB589842 OMX589840:OMX589842 OWT589840:OWT589842 PGP589840:PGP589842 PQL589840:PQL589842 QAH589840:QAH589842 QKD589840:QKD589842 QTZ589840:QTZ589842 RDV589840:RDV589842 RNR589840:RNR589842 RXN589840:RXN589842 SHJ589840:SHJ589842 SRF589840:SRF589842 TBB589840:TBB589842 TKX589840:TKX589842 TUT589840:TUT589842 UEP589840:UEP589842 UOL589840:UOL589842 UYH589840:UYH589842 VID589840:VID589842 VRZ589840:VRZ589842 WBV589840:WBV589842 WLR589840:WLR589842 WVN589840:WVN589842 F655376:F655378 JB655376:JB655378 SX655376:SX655378 ACT655376:ACT655378 AMP655376:AMP655378 AWL655376:AWL655378 BGH655376:BGH655378 BQD655376:BQD655378 BZZ655376:BZZ655378 CJV655376:CJV655378 CTR655376:CTR655378 DDN655376:DDN655378 DNJ655376:DNJ655378 DXF655376:DXF655378 EHB655376:EHB655378 EQX655376:EQX655378 FAT655376:FAT655378 FKP655376:FKP655378 FUL655376:FUL655378 GEH655376:GEH655378 GOD655376:GOD655378 GXZ655376:GXZ655378 HHV655376:HHV655378 HRR655376:HRR655378 IBN655376:IBN655378 ILJ655376:ILJ655378 IVF655376:IVF655378 JFB655376:JFB655378 JOX655376:JOX655378 JYT655376:JYT655378 KIP655376:KIP655378 KSL655376:KSL655378 LCH655376:LCH655378 LMD655376:LMD655378 LVZ655376:LVZ655378 MFV655376:MFV655378 MPR655376:MPR655378 MZN655376:MZN655378 NJJ655376:NJJ655378 NTF655376:NTF655378 ODB655376:ODB655378 OMX655376:OMX655378 OWT655376:OWT655378 PGP655376:PGP655378 PQL655376:PQL655378 QAH655376:QAH655378 QKD655376:QKD655378 QTZ655376:QTZ655378 RDV655376:RDV655378 RNR655376:RNR655378 RXN655376:RXN655378 SHJ655376:SHJ655378 SRF655376:SRF655378 TBB655376:TBB655378 TKX655376:TKX655378 TUT655376:TUT655378 UEP655376:UEP655378 UOL655376:UOL655378 UYH655376:UYH655378 VID655376:VID655378 VRZ655376:VRZ655378 WBV655376:WBV655378 WLR655376:WLR655378 WVN655376:WVN655378 F720912:F720914 JB720912:JB720914 SX720912:SX720914 ACT720912:ACT720914 AMP720912:AMP720914 AWL720912:AWL720914 BGH720912:BGH720914 BQD720912:BQD720914 BZZ720912:BZZ720914 CJV720912:CJV720914 CTR720912:CTR720914 DDN720912:DDN720914 DNJ720912:DNJ720914 DXF720912:DXF720914 EHB720912:EHB720914 EQX720912:EQX720914 FAT720912:FAT720914 FKP720912:FKP720914 FUL720912:FUL720914 GEH720912:GEH720914 GOD720912:GOD720914 GXZ720912:GXZ720914 HHV720912:HHV720914 HRR720912:HRR720914 IBN720912:IBN720914 ILJ720912:ILJ720914 IVF720912:IVF720914 JFB720912:JFB720914 JOX720912:JOX720914 JYT720912:JYT720914 KIP720912:KIP720914 KSL720912:KSL720914 LCH720912:LCH720914 LMD720912:LMD720914 LVZ720912:LVZ720914 MFV720912:MFV720914 MPR720912:MPR720914 MZN720912:MZN720914 NJJ720912:NJJ720914 NTF720912:NTF720914 ODB720912:ODB720914 OMX720912:OMX720914 OWT720912:OWT720914 PGP720912:PGP720914 PQL720912:PQL720914 QAH720912:QAH720914 QKD720912:QKD720914 QTZ720912:QTZ720914 RDV720912:RDV720914 RNR720912:RNR720914 RXN720912:RXN720914 SHJ720912:SHJ720914 SRF720912:SRF720914 TBB720912:TBB720914 TKX720912:TKX720914 TUT720912:TUT720914 UEP720912:UEP720914 UOL720912:UOL720914 UYH720912:UYH720914 VID720912:VID720914 VRZ720912:VRZ720914 WBV720912:WBV720914 WLR720912:WLR720914 WVN720912:WVN720914 F786448:F786450 JB786448:JB786450 SX786448:SX786450 ACT786448:ACT786450 AMP786448:AMP786450 AWL786448:AWL786450 BGH786448:BGH786450 BQD786448:BQD786450 BZZ786448:BZZ786450 CJV786448:CJV786450 CTR786448:CTR786450 DDN786448:DDN786450 DNJ786448:DNJ786450 DXF786448:DXF786450 EHB786448:EHB786450 EQX786448:EQX786450 FAT786448:FAT786450 FKP786448:FKP786450 FUL786448:FUL786450 GEH786448:GEH786450 GOD786448:GOD786450 GXZ786448:GXZ786450 HHV786448:HHV786450 HRR786448:HRR786450 IBN786448:IBN786450 ILJ786448:ILJ786450 IVF786448:IVF786450 JFB786448:JFB786450 JOX786448:JOX786450 JYT786448:JYT786450 KIP786448:KIP786450 KSL786448:KSL786450 LCH786448:LCH786450 LMD786448:LMD786450 LVZ786448:LVZ786450 MFV786448:MFV786450 MPR786448:MPR786450 MZN786448:MZN786450 NJJ786448:NJJ786450 NTF786448:NTF786450 ODB786448:ODB786450 OMX786448:OMX786450 OWT786448:OWT786450 PGP786448:PGP786450 PQL786448:PQL786450 QAH786448:QAH786450 QKD786448:QKD786450 QTZ786448:QTZ786450 RDV786448:RDV786450 RNR786448:RNR786450 RXN786448:RXN786450 SHJ786448:SHJ786450 SRF786448:SRF786450 TBB786448:TBB786450 TKX786448:TKX786450 TUT786448:TUT786450 UEP786448:UEP786450 UOL786448:UOL786450 UYH786448:UYH786450 VID786448:VID786450 VRZ786448:VRZ786450 WBV786448:WBV786450 WLR786448:WLR786450 WVN786448:WVN786450 F851984:F851986 JB851984:JB851986 SX851984:SX851986 ACT851984:ACT851986 AMP851984:AMP851986 AWL851984:AWL851986 BGH851984:BGH851986 BQD851984:BQD851986 BZZ851984:BZZ851986 CJV851984:CJV851986 CTR851984:CTR851986 DDN851984:DDN851986 DNJ851984:DNJ851986 DXF851984:DXF851986 EHB851984:EHB851986 EQX851984:EQX851986 FAT851984:FAT851986 FKP851984:FKP851986 FUL851984:FUL851986 GEH851984:GEH851986 GOD851984:GOD851986 GXZ851984:GXZ851986 HHV851984:HHV851986 HRR851984:HRR851986 IBN851984:IBN851986 ILJ851984:ILJ851986 IVF851984:IVF851986 JFB851984:JFB851986 JOX851984:JOX851986 JYT851984:JYT851986 KIP851984:KIP851986 KSL851984:KSL851986 LCH851984:LCH851986 LMD851984:LMD851986 LVZ851984:LVZ851986 MFV851984:MFV851986 MPR851984:MPR851986 MZN851984:MZN851986 NJJ851984:NJJ851986 NTF851984:NTF851986 ODB851984:ODB851986 OMX851984:OMX851986 OWT851984:OWT851986 PGP851984:PGP851986 PQL851984:PQL851986 QAH851984:QAH851986 QKD851984:QKD851986 QTZ851984:QTZ851986 RDV851984:RDV851986 RNR851984:RNR851986 RXN851984:RXN851986 SHJ851984:SHJ851986 SRF851984:SRF851986 TBB851984:TBB851986 TKX851984:TKX851986 TUT851984:TUT851986 UEP851984:UEP851986 UOL851984:UOL851986 UYH851984:UYH851986 VID851984:VID851986 VRZ851984:VRZ851986 WBV851984:WBV851986 WLR851984:WLR851986 WVN851984:WVN851986 F917520:F917522 JB917520:JB917522 SX917520:SX917522 ACT917520:ACT917522 AMP917520:AMP917522 AWL917520:AWL917522 BGH917520:BGH917522 BQD917520:BQD917522 BZZ917520:BZZ917522 CJV917520:CJV917522 CTR917520:CTR917522 DDN917520:DDN917522 DNJ917520:DNJ917522 DXF917520:DXF917522 EHB917520:EHB917522 EQX917520:EQX917522 FAT917520:FAT917522 FKP917520:FKP917522 FUL917520:FUL917522 GEH917520:GEH917522 GOD917520:GOD917522 GXZ917520:GXZ917522 HHV917520:HHV917522 HRR917520:HRR917522 IBN917520:IBN917522 ILJ917520:ILJ917522 IVF917520:IVF917522 JFB917520:JFB917522 JOX917520:JOX917522 JYT917520:JYT917522 KIP917520:KIP917522 KSL917520:KSL917522 LCH917520:LCH917522 LMD917520:LMD917522 LVZ917520:LVZ917522 MFV917520:MFV917522 MPR917520:MPR917522 MZN917520:MZN917522 NJJ917520:NJJ917522 NTF917520:NTF917522 ODB917520:ODB917522 OMX917520:OMX917522 OWT917520:OWT917522 PGP917520:PGP917522 PQL917520:PQL917522 QAH917520:QAH917522 QKD917520:QKD917522 QTZ917520:QTZ917522 RDV917520:RDV917522 RNR917520:RNR917522 RXN917520:RXN917522 SHJ917520:SHJ917522 SRF917520:SRF917522 TBB917520:TBB917522 TKX917520:TKX917522 TUT917520:TUT917522 UEP917520:UEP917522 UOL917520:UOL917522 UYH917520:UYH917522 VID917520:VID917522 VRZ917520:VRZ917522 WBV917520:WBV917522 WLR917520:WLR917522 WVN917520:WVN917522 F983056:F983058 JB983056:JB983058 SX983056:SX983058 ACT983056:ACT983058 AMP983056:AMP983058 AWL983056:AWL983058 BGH983056:BGH983058 BQD983056:BQD983058 BZZ983056:BZZ983058 CJV983056:CJV983058 CTR983056:CTR983058 DDN983056:DDN983058 DNJ983056:DNJ983058 DXF983056:DXF983058 EHB983056:EHB983058 EQX983056:EQX983058 FAT983056:FAT983058 FKP983056:FKP983058 FUL983056:FUL983058 GEH983056:GEH983058 GOD983056:GOD983058 GXZ983056:GXZ983058 HHV983056:HHV983058 HRR983056:HRR983058 IBN983056:IBN983058 ILJ983056:ILJ983058 IVF983056:IVF983058 JFB983056:JFB983058 JOX983056:JOX983058 JYT983056:JYT983058 KIP983056:KIP983058 KSL983056:KSL983058 LCH983056:LCH983058 LMD983056:LMD983058 LVZ983056:LVZ983058 MFV983056:MFV983058 MPR983056:MPR983058 MZN983056:MZN983058 NJJ983056:NJJ983058 NTF983056:NTF983058 ODB983056:ODB983058 OMX983056:OMX983058 OWT983056:OWT983058 PGP983056:PGP983058 PQL983056:PQL983058 QAH983056:QAH983058 QKD983056:QKD983058 QTZ983056:QTZ983058 RDV983056:RDV983058 RNR983056:RNR983058 RXN983056:RXN983058 SHJ983056:SHJ983058 SRF983056:SRF983058 TBB983056:TBB983058 TKX983056:TKX983058 TUT983056:TUT983058 UEP983056:UEP983058 UOL983056:UOL983058 UYH983056:UYH983058 VID983056:VID983058 VRZ983056:VRZ983058 WBV983056:WBV983058 WLR983056:WLR983058 WVN983056:WVN983058">
      <formula1>"heures,jours,semaines"</formula1>
    </dataValidation>
    <dataValidation type="decimal" allowBlank="1" showInputMessage="1" showErrorMessage="1" errorTitle="Format invalide" error="Vous devez renseigner une valeur numériqe." sqref="G16:G18 JC16:JC18 SY16:SY18 ACU16:ACU18 AMQ16:AMQ18 AWM16:AWM18 BGI16:BGI18 BQE16:BQE18 CAA16:CAA18 CJW16:CJW18 CTS16:CTS18 DDO16:DDO18 DNK16:DNK18 DXG16:DXG18 EHC16:EHC18 EQY16:EQY18 FAU16:FAU18 FKQ16:FKQ18 FUM16:FUM18 GEI16:GEI18 GOE16:GOE18 GYA16:GYA18 HHW16:HHW18 HRS16:HRS18 IBO16:IBO18 ILK16:ILK18 IVG16:IVG18 JFC16:JFC18 JOY16:JOY18 JYU16:JYU18 KIQ16:KIQ18 KSM16:KSM18 LCI16:LCI18 LME16:LME18 LWA16:LWA18 MFW16:MFW18 MPS16:MPS18 MZO16:MZO18 NJK16:NJK18 NTG16:NTG18 ODC16:ODC18 OMY16:OMY18 OWU16:OWU18 PGQ16:PGQ18 PQM16:PQM18 QAI16:QAI18 QKE16:QKE18 QUA16:QUA18 RDW16:RDW18 RNS16:RNS18 RXO16:RXO18 SHK16:SHK18 SRG16:SRG18 TBC16:TBC18 TKY16:TKY18 TUU16:TUU18 UEQ16:UEQ18 UOM16:UOM18 UYI16:UYI18 VIE16:VIE18 VSA16:VSA18 WBW16:WBW18 WLS16:WLS18 WVO16:WVO18 G65552:G65554 JC65552:JC65554 SY65552:SY65554 ACU65552:ACU65554 AMQ65552:AMQ65554 AWM65552:AWM65554 BGI65552:BGI65554 BQE65552:BQE65554 CAA65552:CAA65554 CJW65552:CJW65554 CTS65552:CTS65554 DDO65552:DDO65554 DNK65552:DNK65554 DXG65552:DXG65554 EHC65552:EHC65554 EQY65552:EQY65554 FAU65552:FAU65554 FKQ65552:FKQ65554 FUM65552:FUM65554 GEI65552:GEI65554 GOE65552:GOE65554 GYA65552:GYA65554 HHW65552:HHW65554 HRS65552:HRS65554 IBO65552:IBO65554 ILK65552:ILK65554 IVG65552:IVG65554 JFC65552:JFC65554 JOY65552:JOY65554 JYU65552:JYU65554 KIQ65552:KIQ65554 KSM65552:KSM65554 LCI65552:LCI65554 LME65552:LME65554 LWA65552:LWA65554 MFW65552:MFW65554 MPS65552:MPS65554 MZO65552:MZO65554 NJK65552:NJK65554 NTG65552:NTG65554 ODC65552:ODC65554 OMY65552:OMY65554 OWU65552:OWU65554 PGQ65552:PGQ65554 PQM65552:PQM65554 QAI65552:QAI65554 QKE65552:QKE65554 QUA65552:QUA65554 RDW65552:RDW65554 RNS65552:RNS65554 RXO65552:RXO65554 SHK65552:SHK65554 SRG65552:SRG65554 TBC65552:TBC65554 TKY65552:TKY65554 TUU65552:TUU65554 UEQ65552:UEQ65554 UOM65552:UOM65554 UYI65552:UYI65554 VIE65552:VIE65554 VSA65552:VSA65554 WBW65552:WBW65554 WLS65552:WLS65554 WVO65552:WVO65554 G131088:G131090 JC131088:JC131090 SY131088:SY131090 ACU131088:ACU131090 AMQ131088:AMQ131090 AWM131088:AWM131090 BGI131088:BGI131090 BQE131088:BQE131090 CAA131088:CAA131090 CJW131088:CJW131090 CTS131088:CTS131090 DDO131088:DDO131090 DNK131088:DNK131090 DXG131088:DXG131090 EHC131088:EHC131090 EQY131088:EQY131090 FAU131088:FAU131090 FKQ131088:FKQ131090 FUM131088:FUM131090 GEI131088:GEI131090 GOE131088:GOE131090 GYA131088:GYA131090 HHW131088:HHW131090 HRS131088:HRS131090 IBO131088:IBO131090 ILK131088:ILK131090 IVG131088:IVG131090 JFC131088:JFC131090 JOY131088:JOY131090 JYU131088:JYU131090 KIQ131088:KIQ131090 KSM131088:KSM131090 LCI131088:LCI131090 LME131088:LME131090 LWA131088:LWA131090 MFW131088:MFW131090 MPS131088:MPS131090 MZO131088:MZO131090 NJK131088:NJK131090 NTG131088:NTG131090 ODC131088:ODC131090 OMY131088:OMY131090 OWU131088:OWU131090 PGQ131088:PGQ131090 PQM131088:PQM131090 QAI131088:QAI131090 QKE131088:QKE131090 QUA131088:QUA131090 RDW131088:RDW131090 RNS131088:RNS131090 RXO131088:RXO131090 SHK131088:SHK131090 SRG131088:SRG131090 TBC131088:TBC131090 TKY131088:TKY131090 TUU131088:TUU131090 UEQ131088:UEQ131090 UOM131088:UOM131090 UYI131088:UYI131090 VIE131088:VIE131090 VSA131088:VSA131090 WBW131088:WBW131090 WLS131088:WLS131090 WVO131088:WVO131090 G196624:G196626 JC196624:JC196626 SY196624:SY196626 ACU196624:ACU196626 AMQ196624:AMQ196626 AWM196624:AWM196626 BGI196624:BGI196626 BQE196624:BQE196626 CAA196624:CAA196626 CJW196624:CJW196626 CTS196624:CTS196626 DDO196624:DDO196626 DNK196624:DNK196626 DXG196624:DXG196626 EHC196624:EHC196626 EQY196624:EQY196626 FAU196624:FAU196626 FKQ196624:FKQ196626 FUM196624:FUM196626 GEI196624:GEI196626 GOE196624:GOE196626 GYA196624:GYA196626 HHW196624:HHW196626 HRS196624:HRS196626 IBO196624:IBO196626 ILK196624:ILK196626 IVG196624:IVG196626 JFC196624:JFC196626 JOY196624:JOY196626 JYU196624:JYU196626 KIQ196624:KIQ196626 KSM196624:KSM196626 LCI196624:LCI196626 LME196624:LME196626 LWA196624:LWA196626 MFW196624:MFW196626 MPS196624:MPS196626 MZO196624:MZO196626 NJK196624:NJK196626 NTG196624:NTG196626 ODC196624:ODC196626 OMY196624:OMY196626 OWU196624:OWU196626 PGQ196624:PGQ196626 PQM196624:PQM196626 QAI196624:QAI196626 QKE196624:QKE196626 QUA196624:QUA196626 RDW196624:RDW196626 RNS196624:RNS196626 RXO196624:RXO196626 SHK196624:SHK196626 SRG196624:SRG196626 TBC196624:TBC196626 TKY196624:TKY196626 TUU196624:TUU196626 UEQ196624:UEQ196626 UOM196624:UOM196626 UYI196624:UYI196626 VIE196624:VIE196626 VSA196624:VSA196626 WBW196624:WBW196626 WLS196624:WLS196626 WVO196624:WVO196626 G262160:G262162 JC262160:JC262162 SY262160:SY262162 ACU262160:ACU262162 AMQ262160:AMQ262162 AWM262160:AWM262162 BGI262160:BGI262162 BQE262160:BQE262162 CAA262160:CAA262162 CJW262160:CJW262162 CTS262160:CTS262162 DDO262160:DDO262162 DNK262160:DNK262162 DXG262160:DXG262162 EHC262160:EHC262162 EQY262160:EQY262162 FAU262160:FAU262162 FKQ262160:FKQ262162 FUM262160:FUM262162 GEI262160:GEI262162 GOE262160:GOE262162 GYA262160:GYA262162 HHW262160:HHW262162 HRS262160:HRS262162 IBO262160:IBO262162 ILK262160:ILK262162 IVG262160:IVG262162 JFC262160:JFC262162 JOY262160:JOY262162 JYU262160:JYU262162 KIQ262160:KIQ262162 KSM262160:KSM262162 LCI262160:LCI262162 LME262160:LME262162 LWA262160:LWA262162 MFW262160:MFW262162 MPS262160:MPS262162 MZO262160:MZO262162 NJK262160:NJK262162 NTG262160:NTG262162 ODC262160:ODC262162 OMY262160:OMY262162 OWU262160:OWU262162 PGQ262160:PGQ262162 PQM262160:PQM262162 QAI262160:QAI262162 QKE262160:QKE262162 QUA262160:QUA262162 RDW262160:RDW262162 RNS262160:RNS262162 RXO262160:RXO262162 SHK262160:SHK262162 SRG262160:SRG262162 TBC262160:TBC262162 TKY262160:TKY262162 TUU262160:TUU262162 UEQ262160:UEQ262162 UOM262160:UOM262162 UYI262160:UYI262162 VIE262160:VIE262162 VSA262160:VSA262162 WBW262160:WBW262162 WLS262160:WLS262162 WVO262160:WVO262162 G327696:G327698 JC327696:JC327698 SY327696:SY327698 ACU327696:ACU327698 AMQ327696:AMQ327698 AWM327696:AWM327698 BGI327696:BGI327698 BQE327696:BQE327698 CAA327696:CAA327698 CJW327696:CJW327698 CTS327696:CTS327698 DDO327696:DDO327698 DNK327696:DNK327698 DXG327696:DXG327698 EHC327696:EHC327698 EQY327696:EQY327698 FAU327696:FAU327698 FKQ327696:FKQ327698 FUM327696:FUM327698 GEI327696:GEI327698 GOE327696:GOE327698 GYA327696:GYA327698 HHW327696:HHW327698 HRS327696:HRS327698 IBO327696:IBO327698 ILK327696:ILK327698 IVG327696:IVG327698 JFC327696:JFC327698 JOY327696:JOY327698 JYU327696:JYU327698 KIQ327696:KIQ327698 KSM327696:KSM327698 LCI327696:LCI327698 LME327696:LME327698 LWA327696:LWA327698 MFW327696:MFW327698 MPS327696:MPS327698 MZO327696:MZO327698 NJK327696:NJK327698 NTG327696:NTG327698 ODC327696:ODC327698 OMY327696:OMY327698 OWU327696:OWU327698 PGQ327696:PGQ327698 PQM327696:PQM327698 QAI327696:QAI327698 QKE327696:QKE327698 QUA327696:QUA327698 RDW327696:RDW327698 RNS327696:RNS327698 RXO327696:RXO327698 SHK327696:SHK327698 SRG327696:SRG327698 TBC327696:TBC327698 TKY327696:TKY327698 TUU327696:TUU327698 UEQ327696:UEQ327698 UOM327696:UOM327698 UYI327696:UYI327698 VIE327696:VIE327698 VSA327696:VSA327698 WBW327696:WBW327698 WLS327696:WLS327698 WVO327696:WVO327698 G393232:G393234 JC393232:JC393234 SY393232:SY393234 ACU393232:ACU393234 AMQ393232:AMQ393234 AWM393232:AWM393234 BGI393232:BGI393234 BQE393232:BQE393234 CAA393232:CAA393234 CJW393232:CJW393234 CTS393232:CTS393234 DDO393232:DDO393234 DNK393232:DNK393234 DXG393232:DXG393234 EHC393232:EHC393234 EQY393232:EQY393234 FAU393232:FAU393234 FKQ393232:FKQ393234 FUM393232:FUM393234 GEI393232:GEI393234 GOE393232:GOE393234 GYA393232:GYA393234 HHW393232:HHW393234 HRS393232:HRS393234 IBO393232:IBO393234 ILK393232:ILK393234 IVG393232:IVG393234 JFC393232:JFC393234 JOY393232:JOY393234 JYU393232:JYU393234 KIQ393232:KIQ393234 KSM393232:KSM393234 LCI393232:LCI393234 LME393232:LME393234 LWA393232:LWA393234 MFW393232:MFW393234 MPS393232:MPS393234 MZO393232:MZO393234 NJK393232:NJK393234 NTG393232:NTG393234 ODC393232:ODC393234 OMY393232:OMY393234 OWU393232:OWU393234 PGQ393232:PGQ393234 PQM393232:PQM393234 QAI393232:QAI393234 QKE393232:QKE393234 QUA393232:QUA393234 RDW393232:RDW393234 RNS393232:RNS393234 RXO393232:RXO393234 SHK393232:SHK393234 SRG393232:SRG393234 TBC393232:TBC393234 TKY393232:TKY393234 TUU393232:TUU393234 UEQ393232:UEQ393234 UOM393232:UOM393234 UYI393232:UYI393234 VIE393232:VIE393234 VSA393232:VSA393234 WBW393232:WBW393234 WLS393232:WLS393234 WVO393232:WVO393234 G458768:G458770 JC458768:JC458770 SY458768:SY458770 ACU458768:ACU458770 AMQ458768:AMQ458770 AWM458768:AWM458770 BGI458768:BGI458770 BQE458768:BQE458770 CAA458768:CAA458770 CJW458768:CJW458770 CTS458768:CTS458770 DDO458768:DDO458770 DNK458768:DNK458770 DXG458768:DXG458770 EHC458768:EHC458770 EQY458768:EQY458770 FAU458768:FAU458770 FKQ458768:FKQ458770 FUM458768:FUM458770 GEI458768:GEI458770 GOE458768:GOE458770 GYA458768:GYA458770 HHW458768:HHW458770 HRS458768:HRS458770 IBO458768:IBO458770 ILK458768:ILK458770 IVG458768:IVG458770 JFC458768:JFC458770 JOY458768:JOY458770 JYU458768:JYU458770 KIQ458768:KIQ458770 KSM458768:KSM458770 LCI458768:LCI458770 LME458768:LME458770 LWA458768:LWA458770 MFW458768:MFW458770 MPS458768:MPS458770 MZO458768:MZO458770 NJK458768:NJK458770 NTG458768:NTG458770 ODC458768:ODC458770 OMY458768:OMY458770 OWU458768:OWU458770 PGQ458768:PGQ458770 PQM458768:PQM458770 QAI458768:QAI458770 QKE458768:QKE458770 QUA458768:QUA458770 RDW458768:RDW458770 RNS458768:RNS458770 RXO458768:RXO458770 SHK458768:SHK458770 SRG458768:SRG458770 TBC458768:TBC458770 TKY458768:TKY458770 TUU458768:TUU458770 UEQ458768:UEQ458770 UOM458768:UOM458770 UYI458768:UYI458770 VIE458768:VIE458770 VSA458768:VSA458770 WBW458768:WBW458770 WLS458768:WLS458770 WVO458768:WVO458770 G524304:G524306 JC524304:JC524306 SY524304:SY524306 ACU524304:ACU524306 AMQ524304:AMQ524306 AWM524304:AWM524306 BGI524304:BGI524306 BQE524304:BQE524306 CAA524304:CAA524306 CJW524304:CJW524306 CTS524304:CTS524306 DDO524304:DDO524306 DNK524304:DNK524306 DXG524304:DXG524306 EHC524304:EHC524306 EQY524304:EQY524306 FAU524304:FAU524306 FKQ524304:FKQ524306 FUM524304:FUM524306 GEI524304:GEI524306 GOE524304:GOE524306 GYA524304:GYA524306 HHW524304:HHW524306 HRS524304:HRS524306 IBO524304:IBO524306 ILK524304:ILK524306 IVG524304:IVG524306 JFC524304:JFC524306 JOY524304:JOY524306 JYU524304:JYU524306 KIQ524304:KIQ524306 KSM524304:KSM524306 LCI524304:LCI524306 LME524304:LME524306 LWA524304:LWA524306 MFW524304:MFW524306 MPS524304:MPS524306 MZO524304:MZO524306 NJK524304:NJK524306 NTG524304:NTG524306 ODC524304:ODC524306 OMY524304:OMY524306 OWU524304:OWU524306 PGQ524304:PGQ524306 PQM524304:PQM524306 QAI524304:QAI524306 QKE524304:QKE524306 QUA524304:QUA524306 RDW524304:RDW524306 RNS524304:RNS524306 RXO524304:RXO524306 SHK524304:SHK524306 SRG524304:SRG524306 TBC524304:TBC524306 TKY524304:TKY524306 TUU524304:TUU524306 UEQ524304:UEQ524306 UOM524304:UOM524306 UYI524304:UYI524306 VIE524304:VIE524306 VSA524304:VSA524306 WBW524304:WBW524306 WLS524304:WLS524306 WVO524304:WVO524306 G589840:G589842 JC589840:JC589842 SY589840:SY589842 ACU589840:ACU589842 AMQ589840:AMQ589842 AWM589840:AWM589842 BGI589840:BGI589842 BQE589840:BQE589842 CAA589840:CAA589842 CJW589840:CJW589842 CTS589840:CTS589842 DDO589840:DDO589842 DNK589840:DNK589842 DXG589840:DXG589842 EHC589840:EHC589842 EQY589840:EQY589842 FAU589840:FAU589842 FKQ589840:FKQ589842 FUM589840:FUM589842 GEI589840:GEI589842 GOE589840:GOE589842 GYA589840:GYA589842 HHW589840:HHW589842 HRS589840:HRS589842 IBO589840:IBO589842 ILK589840:ILK589842 IVG589840:IVG589842 JFC589840:JFC589842 JOY589840:JOY589842 JYU589840:JYU589842 KIQ589840:KIQ589842 KSM589840:KSM589842 LCI589840:LCI589842 LME589840:LME589842 LWA589840:LWA589842 MFW589840:MFW589842 MPS589840:MPS589842 MZO589840:MZO589842 NJK589840:NJK589842 NTG589840:NTG589842 ODC589840:ODC589842 OMY589840:OMY589842 OWU589840:OWU589842 PGQ589840:PGQ589842 PQM589840:PQM589842 QAI589840:QAI589842 QKE589840:QKE589842 QUA589840:QUA589842 RDW589840:RDW589842 RNS589840:RNS589842 RXO589840:RXO589842 SHK589840:SHK589842 SRG589840:SRG589842 TBC589840:TBC589842 TKY589840:TKY589842 TUU589840:TUU589842 UEQ589840:UEQ589842 UOM589840:UOM589842 UYI589840:UYI589842 VIE589840:VIE589842 VSA589840:VSA589842 WBW589840:WBW589842 WLS589840:WLS589842 WVO589840:WVO589842 G655376:G655378 JC655376:JC655378 SY655376:SY655378 ACU655376:ACU655378 AMQ655376:AMQ655378 AWM655376:AWM655378 BGI655376:BGI655378 BQE655376:BQE655378 CAA655376:CAA655378 CJW655376:CJW655378 CTS655376:CTS655378 DDO655376:DDO655378 DNK655376:DNK655378 DXG655376:DXG655378 EHC655376:EHC655378 EQY655376:EQY655378 FAU655376:FAU655378 FKQ655376:FKQ655378 FUM655376:FUM655378 GEI655376:GEI655378 GOE655376:GOE655378 GYA655376:GYA655378 HHW655376:HHW655378 HRS655376:HRS655378 IBO655376:IBO655378 ILK655376:ILK655378 IVG655376:IVG655378 JFC655376:JFC655378 JOY655376:JOY655378 JYU655376:JYU655378 KIQ655376:KIQ655378 KSM655376:KSM655378 LCI655376:LCI655378 LME655376:LME655378 LWA655376:LWA655378 MFW655376:MFW655378 MPS655376:MPS655378 MZO655376:MZO655378 NJK655376:NJK655378 NTG655376:NTG655378 ODC655376:ODC655378 OMY655376:OMY655378 OWU655376:OWU655378 PGQ655376:PGQ655378 PQM655376:PQM655378 QAI655376:QAI655378 QKE655376:QKE655378 QUA655376:QUA655378 RDW655376:RDW655378 RNS655376:RNS655378 RXO655376:RXO655378 SHK655376:SHK655378 SRG655376:SRG655378 TBC655376:TBC655378 TKY655376:TKY655378 TUU655376:TUU655378 UEQ655376:UEQ655378 UOM655376:UOM655378 UYI655376:UYI655378 VIE655376:VIE655378 VSA655376:VSA655378 WBW655376:WBW655378 WLS655376:WLS655378 WVO655376:WVO655378 G720912:G720914 JC720912:JC720914 SY720912:SY720914 ACU720912:ACU720914 AMQ720912:AMQ720914 AWM720912:AWM720914 BGI720912:BGI720914 BQE720912:BQE720914 CAA720912:CAA720914 CJW720912:CJW720914 CTS720912:CTS720914 DDO720912:DDO720914 DNK720912:DNK720914 DXG720912:DXG720914 EHC720912:EHC720914 EQY720912:EQY720914 FAU720912:FAU720914 FKQ720912:FKQ720914 FUM720912:FUM720914 GEI720912:GEI720914 GOE720912:GOE720914 GYA720912:GYA720914 HHW720912:HHW720914 HRS720912:HRS720914 IBO720912:IBO720914 ILK720912:ILK720914 IVG720912:IVG720914 JFC720912:JFC720914 JOY720912:JOY720914 JYU720912:JYU720914 KIQ720912:KIQ720914 KSM720912:KSM720914 LCI720912:LCI720914 LME720912:LME720914 LWA720912:LWA720914 MFW720912:MFW720914 MPS720912:MPS720914 MZO720912:MZO720914 NJK720912:NJK720914 NTG720912:NTG720914 ODC720912:ODC720914 OMY720912:OMY720914 OWU720912:OWU720914 PGQ720912:PGQ720914 PQM720912:PQM720914 QAI720912:QAI720914 QKE720912:QKE720914 QUA720912:QUA720914 RDW720912:RDW720914 RNS720912:RNS720914 RXO720912:RXO720914 SHK720912:SHK720914 SRG720912:SRG720914 TBC720912:TBC720914 TKY720912:TKY720914 TUU720912:TUU720914 UEQ720912:UEQ720914 UOM720912:UOM720914 UYI720912:UYI720914 VIE720912:VIE720914 VSA720912:VSA720914 WBW720912:WBW720914 WLS720912:WLS720914 WVO720912:WVO720914 G786448:G786450 JC786448:JC786450 SY786448:SY786450 ACU786448:ACU786450 AMQ786448:AMQ786450 AWM786448:AWM786450 BGI786448:BGI786450 BQE786448:BQE786450 CAA786448:CAA786450 CJW786448:CJW786450 CTS786448:CTS786450 DDO786448:DDO786450 DNK786448:DNK786450 DXG786448:DXG786450 EHC786448:EHC786450 EQY786448:EQY786450 FAU786448:FAU786450 FKQ786448:FKQ786450 FUM786448:FUM786450 GEI786448:GEI786450 GOE786448:GOE786450 GYA786448:GYA786450 HHW786448:HHW786450 HRS786448:HRS786450 IBO786448:IBO786450 ILK786448:ILK786450 IVG786448:IVG786450 JFC786448:JFC786450 JOY786448:JOY786450 JYU786448:JYU786450 KIQ786448:KIQ786450 KSM786448:KSM786450 LCI786448:LCI786450 LME786448:LME786450 LWA786448:LWA786450 MFW786448:MFW786450 MPS786448:MPS786450 MZO786448:MZO786450 NJK786448:NJK786450 NTG786448:NTG786450 ODC786448:ODC786450 OMY786448:OMY786450 OWU786448:OWU786450 PGQ786448:PGQ786450 PQM786448:PQM786450 QAI786448:QAI786450 QKE786448:QKE786450 QUA786448:QUA786450 RDW786448:RDW786450 RNS786448:RNS786450 RXO786448:RXO786450 SHK786448:SHK786450 SRG786448:SRG786450 TBC786448:TBC786450 TKY786448:TKY786450 TUU786448:TUU786450 UEQ786448:UEQ786450 UOM786448:UOM786450 UYI786448:UYI786450 VIE786448:VIE786450 VSA786448:VSA786450 WBW786448:WBW786450 WLS786448:WLS786450 WVO786448:WVO786450 G851984:G851986 JC851984:JC851986 SY851984:SY851986 ACU851984:ACU851986 AMQ851984:AMQ851986 AWM851984:AWM851986 BGI851984:BGI851986 BQE851984:BQE851986 CAA851984:CAA851986 CJW851984:CJW851986 CTS851984:CTS851986 DDO851984:DDO851986 DNK851984:DNK851986 DXG851984:DXG851986 EHC851984:EHC851986 EQY851984:EQY851986 FAU851984:FAU851986 FKQ851984:FKQ851986 FUM851984:FUM851986 GEI851984:GEI851986 GOE851984:GOE851986 GYA851984:GYA851986 HHW851984:HHW851986 HRS851984:HRS851986 IBO851984:IBO851986 ILK851984:ILK851986 IVG851984:IVG851986 JFC851984:JFC851986 JOY851984:JOY851986 JYU851984:JYU851986 KIQ851984:KIQ851986 KSM851984:KSM851986 LCI851984:LCI851986 LME851984:LME851986 LWA851984:LWA851986 MFW851984:MFW851986 MPS851984:MPS851986 MZO851984:MZO851986 NJK851984:NJK851986 NTG851984:NTG851986 ODC851984:ODC851986 OMY851984:OMY851986 OWU851984:OWU851986 PGQ851984:PGQ851986 PQM851984:PQM851986 QAI851984:QAI851986 QKE851984:QKE851986 QUA851984:QUA851986 RDW851984:RDW851986 RNS851984:RNS851986 RXO851984:RXO851986 SHK851984:SHK851986 SRG851984:SRG851986 TBC851984:TBC851986 TKY851984:TKY851986 TUU851984:TUU851986 UEQ851984:UEQ851986 UOM851984:UOM851986 UYI851984:UYI851986 VIE851984:VIE851986 VSA851984:VSA851986 WBW851984:WBW851986 WLS851984:WLS851986 WVO851984:WVO851986 G917520:G917522 JC917520:JC917522 SY917520:SY917522 ACU917520:ACU917522 AMQ917520:AMQ917522 AWM917520:AWM917522 BGI917520:BGI917522 BQE917520:BQE917522 CAA917520:CAA917522 CJW917520:CJW917522 CTS917520:CTS917522 DDO917520:DDO917522 DNK917520:DNK917522 DXG917520:DXG917522 EHC917520:EHC917522 EQY917520:EQY917522 FAU917520:FAU917522 FKQ917520:FKQ917522 FUM917520:FUM917522 GEI917520:GEI917522 GOE917520:GOE917522 GYA917520:GYA917522 HHW917520:HHW917522 HRS917520:HRS917522 IBO917520:IBO917522 ILK917520:ILK917522 IVG917520:IVG917522 JFC917520:JFC917522 JOY917520:JOY917522 JYU917520:JYU917522 KIQ917520:KIQ917522 KSM917520:KSM917522 LCI917520:LCI917522 LME917520:LME917522 LWA917520:LWA917522 MFW917520:MFW917522 MPS917520:MPS917522 MZO917520:MZO917522 NJK917520:NJK917522 NTG917520:NTG917522 ODC917520:ODC917522 OMY917520:OMY917522 OWU917520:OWU917522 PGQ917520:PGQ917522 PQM917520:PQM917522 QAI917520:QAI917522 QKE917520:QKE917522 QUA917520:QUA917522 RDW917520:RDW917522 RNS917520:RNS917522 RXO917520:RXO917522 SHK917520:SHK917522 SRG917520:SRG917522 TBC917520:TBC917522 TKY917520:TKY917522 TUU917520:TUU917522 UEQ917520:UEQ917522 UOM917520:UOM917522 UYI917520:UYI917522 VIE917520:VIE917522 VSA917520:VSA917522 WBW917520:WBW917522 WLS917520:WLS917522 WVO917520:WVO917522 G983056:G983058 JC983056:JC983058 SY983056:SY983058 ACU983056:ACU983058 AMQ983056:AMQ983058 AWM983056:AWM983058 BGI983056:BGI983058 BQE983056:BQE983058 CAA983056:CAA983058 CJW983056:CJW983058 CTS983056:CTS983058 DDO983056:DDO983058 DNK983056:DNK983058 DXG983056:DXG983058 EHC983056:EHC983058 EQY983056:EQY983058 FAU983056:FAU983058 FKQ983056:FKQ983058 FUM983056:FUM983058 GEI983056:GEI983058 GOE983056:GOE983058 GYA983056:GYA983058 HHW983056:HHW983058 HRS983056:HRS983058 IBO983056:IBO983058 ILK983056:ILK983058 IVG983056:IVG983058 JFC983056:JFC983058 JOY983056:JOY983058 JYU983056:JYU983058 KIQ983056:KIQ983058 KSM983056:KSM983058 LCI983056:LCI983058 LME983056:LME983058 LWA983056:LWA983058 MFW983056:MFW983058 MPS983056:MPS983058 MZO983056:MZO983058 NJK983056:NJK983058 NTG983056:NTG983058 ODC983056:ODC983058 OMY983056:OMY983058 OWU983056:OWU983058 PGQ983056:PGQ983058 PQM983056:PQM983058 QAI983056:QAI983058 QKE983056:QKE983058 QUA983056:QUA983058 RDW983056:RDW983058 RNS983056:RNS983058 RXO983056:RXO983058 SHK983056:SHK983058 SRG983056:SRG983058 TBC983056:TBC983058 TKY983056:TKY983058 TUU983056:TUU983058 UEQ983056:UEQ983058 UOM983056:UOM983058 UYI983056:UYI983058 VIE983056:VIE983058 VSA983056:VSA983058 WBW983056:WBW983058 WLS983056:WLS983058 WVO983056:WVO983058">
      <formula1>0</formula1>
      <formula2>10000000</formula2>
    </dataValidation>
    <dataValidation operator="greaterThan" allowBlank="1" showInputMessage="1" showErrorMessage="1" sqref="H16:I18 JD16:JE18 SZ16:TA18 ACV16:ACW18 AMR16:AMS18 AWN16:AWO18 BGJ16:BGK18 BQF16:BQG18 CAB16:CAC18 CJX16:CJY18 CTT16:CTU18 DDP16:DDQ18 DNL16:DNM18 DXH16:DXI18 EHD16:EHE18 EQZ16:ERA18 FAV16:FAW18 FKR16:FKS18 FUN16:FUO18 GEJ16:GEK18 GOF16:GOG18 GYB16:GYC18 HHX16:HHY18 HRT16:HRU18 IBP16:IBQ18 ILL16:ILM18 IVH16:IVI18 JFD16:JFE18 JOZ16:JPA18 JYV16:JYW18 KIR16:KIS18 KSN16:KSO18 LCJ16:LCK18 LMF16:LMG18 LWB16:LWC18 MFX16:MFY18 MPT16:MPU18 MZP16:MZQ18 NJL16:NJM18 NTH16:NTI18 ODD16:ODE18 OMZ16:ONA18 OWV16:OWW18 PGR16:PGS18 PQN16:PQO18 QAJ16:QAK18 QKF16:QKG18 QUB16:QUC18 RDX16:RDY18 RNT16:RNU18 RXP16:RXQ18 SHL16:SHM18 SRH16:SRI18 TBD16:TBE18 TKZ16:TLA18 TUV16:TUW18 UER16:UES18 UON16:UOO18 UYJ16:UYK18 VIF16:VIG18 VSB16:VSC18 WBX16:WBY18 WLT16:WLU18 WVP16:WVQ18 H65552:I65554 JD65552:JE65554 SZ65552:TA65554 ACV65552:ACW65554 AMR65552:AMS65554 AWN65552:AWO65554 BGJ65552:BGK65554 BQF65552:BQG65554 CAB65552:CAC65554 CJX65552:CJY65554 CTT65552:CTU65554 DDP65552:DDQ65554 DNL65552:DNM65554 DXH65552:DXI65554 EHD65552:EHE65554 EQZ65552:ERA65554 FAV65552:FAW65554 FKR65552:FKS65554 FUN65552:FUO65554 GEJ65552:GEK65554 GOF65552:GOG65554 GYB65552:GYC65554 HHX65552:HHY65554 HRT65552:HRU65554 IBP65552:IBQ65554 ILL65552:ILM65554 IVH65552:IVI65554 JFD65552:JFE65554 JOZ65552:JPA65554 JYV65552:JYW65554 KIR65552:KIS65554 KSN65552:KSO65554 LCJ65552:LCK65554 LMF65552:LMG65554 LWB65552:LWC65554 MFX65552:MFY65554 MPT65552:MPU65554 MZP65552:MZQ65554 NJL65552:NJM65554 NTH65552:NTI65554 ODD65552:ODE65554 OMZ65552:ONA65554 OWV65552:OWW65554 PGR65552:PGS65554 PQN65552:PQO65554 QAJ65552:QAK65554 QKF65552:QKG65554 QUB65552:QUC65554 RDX65552:RDY65554 RNT65552:RNU65554 RXP65552:RXQ65554 SHL65552:SHM65554 SRH65552:SRI65554 TBD65552:TBE65554 TKZ65552:TLA65554 TUV65552:TUW65554 UER65552:UES65554 UON65552:UOO65554 UYJ65552:UYK65554 VIF65552:VIG65554 VSB65552:VSC65554 WBX65552:WBY65554 WLT65552:WLU65554 WVP65552:WVQ65554 H131088:I131090 JD131088:JE131090 SZ131088:TA131090 ACV131088:ACW131090 AMR131088:AMS131090 AWN131088:AWO131090 BGJ131088:BGK131090 BQF131088:BQG131090 CAB131088:CAC131090 CJX131088:CJY131090 CTT131088:CTU131090 DDP131088:DDQ131090 DNL131088:DNM131090 DXH131088:DXI131090 EHD131088:EHE131090 EQZ131088:ERA131090 FAV131088:FAW131090 FKR131088:FKS131090 FUN131088:FUO131090 GEJ131088:GEK131090 GOF131088:GOG131090 GYB131088:GYC131090 HHX131088:HHY131090 HRT131088:HRU131090 IBP131088:IBQ131090 ILL131088:ILM131090 IVH131088:IVI131090 JFD131088:JFE131090 JOZ131088:JPA131090 JYV131088:JYW131090 KIR131088:KIS131090 KSN131088:KSO131090 LCJ131088:LCK131090 LMF131088:LMG131090 LWB131088:LWC131090 MFX131088:MFY131090 MPT131088:MPU131090 MZP131088:MZQ131090 NJL131088:NJM131090 NTH131088:NTI131090 ODD131088:ODE131090 OMZ131088:ONA131090 OWV131088:OWW131090 PGR131088:PGS131090 PQN131088:PQO131090 QAJ131088:QAK131090 QKF131088:QKG131090 QUB131088:QUC131090 RDX131088:RDY131090 RNT131088:RNU131090 RXP131088:RXQ131090 SHL131088:SHM131090 SRH131088:SRI131090 TBD131088:TBE131090 TKZ131088:TLA131090 TUV131088:TUW131090 UER131088:UES131090 UON131088:UOO131090 UYJ131088:UYK131090 VIF131088:VIG131090 VSB131088:VSC131090 WBX131088:WBY131090 WLT131088:WLU131090 WVP131088:WVQ131090 H196624:I196626 JD196624:JE196626 SZ196624:TA196626 ACV196624:ACW196626 AMR196624:AMS196626 AWN196624:AWO196626 BGJ196624:BGK196626 BQF196624:BQG196626 CAB196624:CAC196626 CJX196624:CJY196626 CTT196624:CTU196626 DDP196624:DDQ196626 DNL196624:DNM196626 DXH196624:DXI196626 EHD196624:EHE196626 EQZ196624:ERA196626 FAV196624:FAW196626 FKR196624:FKS196626 FUN196624:FUO196626 GEJ196624:GEK196626 GOF196624:GOG196626 GYB196624:GYC196626 HHX196624:HHY196626 HRT196624:HRU196626 IBP196624:IBQ196626 ILL196624:ILM196626 IVH196624:IVI196626 JFD196624:JFE196626 JOZ196624:JPA196626 JYV196624:JYW196626 KIR196624:KIS196626 KSN196624:KSO196626 LCJ196624:LCK196626 LMF196624:LMG196626 LWB196624:LWC196626 MFX196624:MFY196626 MPT196624:MPU196626 MZP196624:MZQ196626 NJL196624:NJM196626 NTH196624:NTI196626 ODD196624:ODE196626 OMZ196624:ONA196626 OWV196624:OWW196626 PGR196624:PGS196626 PQN196624:PQO196626 QAJ196624:QAK196626 QKF196624:QKG196626 QUB196624:QUC196626 RDX196624:RDY196626 RNT196624:RNU196626 RXP196624:RXQ196626 SHL196624:SHM196626 SRH196624:SRI196626 TBD196624:TBE196626 TKZ196624:TLA196626 TUV196624:TUW196626 UER196624:UES196626 UON196624:UOO196626 UYJ196624:UYK196626 VIF196624:VIG196626 VSB196624:VSC196626 WBX196624:WBY196626 WLT196624:WLU196626 WVP196624:WVQ196626 H262160:I262162 JD262160:JE262162 SZ262160:TA262162 ACV262160:ACW262162 AMR262160:AMS262162 AWN262160:AWO262162 BGJ262160:BGK262162 BQF262160:BQG262162 CAB262160:CAC262162 CJX262160:CJY262162 CTT262160:CTU262162 DDP262160:DDQ262162 DNL262160:DNM262162 DXH262160:DXI262162 EHD262160:EHE262162 EQZ262160:ERA262162 FAV262160:FAW262162 FKR262160:FKS262162 FUN262160:FUO262162 GEJ262160:GEK262162 GOF262160:GOG262162 GYB262160:GYC262162 HHX262160:HHY262162 HRT262160:HRU262162 IBP262160:IBQ262162 ILL262160:ILM262162 IVH262160:IVI262162 JFD262160:JFE262162 JOZ262160:JPA262162 JYV262160:JYW262162 KIR262160:KIS262162 KSN262160:KSO262162 LCJ262160:LCK262162 LMF262160:LMG262162 LWB262160:LWC262162 MFX262160:MFY262162 MPT262160:MPU262162 MZP262160:MZQ262162 NJL262160:NJM262162 NTH262160:NTI262162 ODD262160:ODE262162 OMZ262160:ONA262162 OWV262160:OWW262162 PGR262160:PGS262162 PQN262160:PQO262162 QAJ262160:QAK262162 QKF262160:QKG262162 QUB262160:QUC262162 RDX262160:RDY262162 RNT262160:RNU262162 RXP262160:RXQ262162 SHL262160:SHM262162 SRH262160:SRI262162 TBD262160:TBE262162 TKZ262160:TLA262162 TUV262160:TUW262162 UER262160:UES262162 UON262160:UOO262162 UYJ262160:UYK262162 VIF262160:VIG262162 VSB262160:VSC262162 WBX262160:WBY262162 WLT262160:WLU262162 WVP262160:WVQ262162 H327696:I327698 JD327696:JE327698 SZ327696:TA327698 ACV327696:ACW327698 AMR327696:AMS327698 AWN327696:AWO327698 BGJ327696:BGK327698 BQF327696:BQG327698 CAB327696:CAC327698 CJX327696:CJY327698 CTT327696:CTU327698 DDP327696:DDQ327698 DNL327696:DNM327698 DXH327696:DXI327698 EHD327696:EHE327698 EQZ327696:ERA327698 FAV327696:FAW327698 FKR327696:FKS327698 FUN327696:FUO327698 GEJ327696:GEK327698 GOF327696:GOG327698 GYB327696:GYC327698 HHX327696:HHY327698 HRT327696:HRU327698 IBP327696:IBQ327698 ILL327696:ILM327698 IVH327696:IVI327698 JFD327696:JFE327698 JOZ327696:JPA327698 JYV327696:JYW327698 KIR327696:KIS327698 KSN327696:KSO327698 LCJ327696:LCK327698 LMF327696:LMG327698 LWB327696:LWC327698 MFX327696:MFY327698 MPT327696:MPU327698 MZP327696:MZQ327698 NJL327696:NJM327698 NTH327696:NTI327698 ODD327696:ODE327698 OMZ327696:ONA327698 OWV327696:OWW327698 PGR327696:PGS327698 PQN327696:PQO327698 QAJ327696:QAK327698 QKF327696:QKG327698 QUB327696:QUC327698 RDX327696:RDY327698 RNT327696:RNU327698 RXP327696:RXQ327698 SHL327696:SHM327698 SRH327696:SRI327698 TBD327696:TBE327698 TKZ327696:TLA327698 TUV327696:TUW327698 UER327696:UES327698 UON327696:UOO327698 UYJ327696:UYK327698 VIF327696:VIG327698 VSB327696:VSC327698 WBX327696:WBY327698 WLT327696:WLU327698 WVP327696:WVQ327698 H393232:I393234 JD393232:JE393234 SZ393232:TA393234 ACV393232:ACW393234 AMR393232:AMS393234 AWN393232:AWO393234 BGJ393232:BGK393234 BQF393232:BQG393234 CAB393232:CAC393234 CJX393232:CJY393234 CTT393232:CTU393234 DDP393232:DDQ393234 DNL393232:DNM393234 DXH393232:DXI393234 EHD393232:EHE393234 EQZ393232:ERA393234 FAV393232:FAW393234 FKR393232:FKS393234 FUN393232:FUO393234 GEJ393232:GEK393234 GOF393232:GOG393234 GYB393232:GYC393234 HHX393232:HHY393234 HRT393232:HRU393234 IBP393232:IBQ393234 ILL393232:ILM393234 IVH393232:IVI393234 JFD393232:JFE393234 JOZ393232:JPA393234 JYV393232:JYW393234 KIR393232:KIS393234 KSN393232:KSO393234 LCJ393232:LCK393234 LMF393232:LMG393234 LWB393232:LWC393234 MFX393232:MFY393234 MPT393232:MPU393234 MZP393232:MZQ393234 NJL393232:NJM393234 NTH393232:NTI393234 ODD393232:ODE393234 OMZ393232:ONA393234 OWV393232:OWW393234 PGR393232:PGS393234 PQN393232:PQO393234 QAJ393232:QAK393234 QKF393232:QKG393234 QUB393232:QUC393234 RDX393232:RDY393234 RNT393232:RNU393234 RXP393232:RXQ393234 SHL393232:SHM393234 SRH393232:SRI393234 TBD393232:TBE393234 TKZ393232:TLA393234 TUV393232:TUW393234 UER393232:UES393234 UON393232:UOO393234 UYJ393232:UYK393234 VIF393232:VIG393234 VSB393232:VSC393234 WBX393232:WBY393234 WLT393232:WLU393234 WVP393232:WVQ393234 H458768:I458770 JD458768:JE458770 SZ458768:TA458770 ACV458768:ACW458770 AMR458768:AMS458770 AWN458768:AWO458770 BGJ458768:BGK458770 BQF458768:BQG458770 CAB458768:CAC458770 CJX458768:CJY458770 CTT458768:CTU458770 DDP458768:DDQ458770 DNL458768:DNM458770 DXH458768:DXI458770 EHD458768:EHE458770 EQZ458768:ERA458770 FAV458768:FAW458770 FKR458768:FKS458770 FUN458768:FUO458770 GEJ458768:GEK458770 GOF458768:GOG458770 GYB458768:GYC458770 HHX458768:HHY458770 HRT458768:HRU458770 IBP458768:IBQ458770 ILL458768:ILM458770 IVH458768:IVI458770 JFD458768:JFE458770 JOZ458768:JPA458770 JYV458768:JYW458770 KIR458768:KIS458770 KSN458768:KSO458770 LCJ458768:LCK458770 LMF458768:LMG458770 LWB458768:LWC458770 MFX458768:MFY458770 MPT458768:MPU458770 MZP458768:MZQ458770 NJL458768:NJM458770 NTH458768:NTI458770 ODD458768:ODE458770 OMZ458768:ONA458770 OWV458768:OWW458770 PGR458768:PGS458770 PQN458768:PQO458770 QAJ458768:QAK458770 QKF458768:QKG458770 QUB458768:QUC458770 RDX458768:RDY458770 RNT458768:RNU458770 RXP458768:RXQ458770 SHL458768:SHM458770 SRH458768:SRI458770 TBD458768:TBE458770 TKZ458768:TLA458770 TUV458768:TUW458770 UER458768:UES458770 UON458768:UOO458770 UYJ458768:UYK458770 VIF458768:VIG458770 VSB458768:VSC458770 WBX458768:WBY458770 WLT458768:WLU458770 WVP458768:WVQ458770 H524304:I524306 JD524304:JE524306 SZ524304:TA524306 ACV524304:ACW524306 AMR524304:AMS524306 AWN524304:AWO524306 BGJ524304:BGK524306 BQF524304:BQG524306 CAB524304:CAC524306 CJX524304:CJY524306 CTT524304:CTU524306 DDP524304:DDQ524306 DNL524304:DNM524306 DXH524304:DXI524306 EHD524304:EHE524306 EQZ524304:ERA524306 FAV524304:FAW524306 FKR524304:FKS524306 FUN524304:FUO524306 GEJ524304:GEK524306 GOF524304:GOG524306 GYB524304:GYC524306 HHX524304:HHY524306 HRT524304:HRU524306 IBP524304:IBQ524306 ILL524304:ILM524306 IVH524304:IVI524306 JFD524304:JFE524306 JOZ524304:JPA524306 JYV524304:JYW524306 KIR524304:KIS524306 KSN524304:KSO524306 LCJ524304:LCK524306 LMF524304:LMG524306 LWB524304:LWC524306 MFX524304:MFY524306 MPT524304:MPU524306 MZP524304:MZQ524306 NJL524304:NJM524306 NTH524304:NTI524306 ODD524304:ODE524306 OMZ524304:ONA524306 OWV524304:OWW524306 PGR524304:PGS524306 PQN524304:PQO524306 QAJ524304:QAK524306 QKF524304:QKG524306 QUB524304:QUC524306 RDX524304:RDY524306 RNT524304:RNU524306 RXP524304:RXQ524306 SHL524304:SHM524306 SRH524304:SRI524306 TBD524304:TBE524306 TKZ524304:TLA524306 TUV524304:TUW524306 UER524304:UES524306 UON524304:UOO524306 UYJ524304:UYK524306 VIF524304:VIG524306 VSB524304:VSC524306 WBX524304:WBY524306 WLT524304:WLU524306 WVP524304:WVQ524306 H589840:I589842 JD589840:JE589842 SZ589840:TA589842 ACV589840:ACW589842 AMR589840:AMS589842 AWN589840:AWO589842 BGJ589840:BGK589842 BQF589840:BQG589842 CAB589840:CAC589842 CJX589840:CJY589842 CTT589840:CTU589842 DDP589840:DDQ589842 DNL589840:DNM589842 DXH589840:DXI589842 EHD589840:EHE589842 EQZ589840:ERA589842 FAV589840:FAW589842 FKR589840:FKS589842 FUN589840:FUO589842 GEJ589840:GEK589842 GOF589840:GOG589842 GYB589840:GYC589842 HHX589840:HHY589842 HRT589840:HRU589842 IBP589840:IBQ589842 ILL589840:ILM589842 IVH589840:IVI589842 JFD589840:JFE589842 JOZ589840:JPA589842 JYV589840:JYW589842 KIR589840:KIS589842 KSN589840:KSO589842 LCJ589840:LCK589842 LMF589840:LMG589842 LWB589840:LWC589842 MFX589840:MFY589842 MPT589840:MPU589842 MZP589840:MZQ589842 NJL589840:NJM589842 NTH589840:NTI589842 ODD589840:ODE589842 OMZ589840:ONA589842 OWV589840:OWW589842 PGR589840:PGS589842 PQN589840:PQO589842 QAJ589840:QAK589842 QKF589840:QKG589842 QUB589840:QUC589842 RDX589840:RDY589842 RNT589840:RNU589842 RXP589840:RXQ589842 SHL589840:SHM589842 SRH589840:SRI589842 TBD589840:TBE589842 TKZ589840:TLA589842 TUV589840:TUW589842 UER589840:UES589842 UON589840:UOO589842 UYJ589840:UYK589842 VIF589840:VIG589842 VSB589840:VSC589842 WBX589840:WBY589842 WLT589840:WLU589842 WVP589840:WVQ589842 H655376:I655378 JD655376:JE655378 SZ655376:TA655378 ACV655376:ACW655378 AMR655376:AMS655378 AWN655376:AWO655378 BGJ655376:BGK655378 BQF655376:BQG655378 CAB655376:CAC655378 CJX655376:CJY655378 CTT655376:CTU655378 DDP655376:DDQ655378 DNL655376:DNM655378 DXH655376:DXI655378 EHD655376:EHE655378 EQZ655376:ERA655378 FAV655376:FAW655378 FKR655376:FKS655378 FUN655376:FUO655378 GEJ655376:GEK655378 GOF655376:GOG655378 GYB655376:GYC655378 HHX655376:HHY655378 HRT655376:HRU655378 IBP655376:IBQ655378 ILL655376:ILM655378 IVH655376:IVI655378 JFD655376:JFE655378 JOZ655376:JPA655378 JYV655376:JYW655378 KIR655376:KIS655378 KSN655376:KSO655378 LCJ655376:LCK655378 LMF655376:LMG655378 LWB655376:LWC655378 MFX655376:MFY655378 MPT655376:MPU655378 MZP655376:MZQ655378 NJL655376:NJM655378 NTH655376:NTI655378 ODD655376:ODE655378 OMZ655376:ONA655378 OWV655376:OWW655378 PGR655376:PGS655378 PQN655376:PQO655378 QAJ655376:QAK655378 QKF655376:QKG655378 QUB655376:QUC655378 RDX655376:RDY655378 RNT655376:RNU655378 RXP655376:RXQ655378 SHL655376:SHM655378 SRH655376:SRI655378 TBD655376:TBE655378 TKZ655376:TLA655378 TUV655376:TUW655378 UER655376:UES655378 UON655376:UOO655378 UYJ655376:UYK655378 VIF655376:VIG655378 VSB655376:VSC655378 WBX655376:WBY655378 WLT655376:WLU655378 WVP655376:WVQ655378 H720912:I720914 JD720912:JE720914 SZ720912:TA720914 ACV720912:ACW720914 AMR720912:AMS720914 AWN720912:AWO720914 BGJ720912:BGK720914 BQF720912:BQG720914 CAB720912:CAC720914 CJX720912:CJY720914 CTT720912:CTU720914 DDP720912:DDQ720914 DNL720912:DNM720914 DXH720912:DXI720914 EHD720912:EHE720914 EQZ720912:ERA720914 FAV720912:FAW720914 FKR720912:FKS720914 FUN720912:FUO720914 GEJ720912:GEK720914 GOF720912:GOG720914 GYB720912:GYC720914 HHX720912:HHY720914 HRT720912:HRU720914 IBP720912:IBQ720914 ILL720912:ILM720914 IVH720912:IVI720914 JFD720912:JFE720914 JOZ720912:JPA720914 JYV720912:JYW720914 KIR720912:KIS720914 KSN720912:KSO720914 LCJ720912:LCK720914 LMF720912:LMG720914 LWB720912:LWC720914 MFX720912:MFY720914 MPT720912:MPU720914 MZP720912:MZQ720914 NJL720912:NJM720914 NTH720912:NTI720914 ODD720912:ODE720914 OMZ720912:ONA720914 OWV720912:OWW720914 PGR720912:PGS720914 PQN720912:PQO720914 QAJ720912:QAK720914 QKF720912:QKG720914 QUB720912:QUC720914 RDX720912:RDY720914 RNT720912:RNU720914 RXP720912:RXQ720914 SHL720912:SHM720914 SRH720912:SRI720914 TBD720912:TBE720914 TKZ720912:TLA720914 TUV720912:TUW720914 UER720912:UES720914 UON720912:UOO720914 UYJ720912:UYK720914 VIF720912:VIG720914 VSB720912:VSC720914 WBX720912:WBY720914 WLT720912:WLU720914 WVP720912:WVQ720914 H786448:I786450 JD786448:JE786450 SZ786448:TA786450 ACV786448:ACW786450 AMR786448:AMS786450 AWN786448:AWO786450 BGJ786448:BGK786450 BQF786448:BQG786450 CAB786448:CAC786450 CJX786448:CJY786450 CTT786448:CTU786450 DDP786448:DDQ786450 DNL786448:DNM786450 DXH786448:DXI786450 EHD786448:EHE786450 EQZ786448:ERA786450 FAV786448:FAW786450 FKR786448:FKS786450 FUN786448:FUO786450 GEJ786448:GEK786450 GOF786448:GOG786450 GYB786448:GYC786450 HHX786448:HHY786450 HRT786448:HRU786450 IBP786448:IBQ786450 ILL786448:ILM786450 IVH786448:IVI786450 JFD786448:JFE786450 JOZ786448:JPA786450 JYV786448:JYW786450 KIR786448:KIS786450 KSN786448:KSO786450 LCJ786448:LCK786450 LMF786448:LMG786450 LWB786448:LWC786450 MFX786448:MFY786450 MPT786448:MPU786450 MZP786448:MZQ786450 NJL786448:NJM786450 NTH786448:NTI786450 ODD786448:ODE786450 OMZ786448:ONA786450 OWV786448:OWW786450 PGR786448:PGS786450 PQN786448:PQO786450 QAJ786448:QAK786450 QKF786448:QKG786450 QUB786448:QUC786450 RDX786448:RDY786450 RNT786448:RNU786450 RXP786448:RXQ786450 SHL786448:SHM786450 SRH786448:SRI786450 TBD786448:TBE786450 TKZ786448:TLA786450 TUV786448:TUW786450 UER786448:UES786450 UON786448:UOO786450 UYJ786448:UYK786450 VIF786448:VIG786450 VSB786448:VSC786450 WBX786448:WBY786450 WLT786448:WLU786450 WVP786448:WVQ786450 H851984:I851986 JD851984:JE851986 SZ851984:TA851986 ACV851984:ACW851986 AMR851984:AMS851986 AWN851984:AWO851986 BGJ851984:BGK851986 BQF851984:BQG851986 CAB851984:CAC851986 CJX851984:CJY851986 CTT851984:CTU851986 DDP851984:DDQ851986 DNL851984:DNM851986 DXH851984:DXI851986 EHD851984:EHE851986 EQZ851984:ERA851986 FAV851984:FAW851986 FKR851984:FKS851986 FUN851984:FUO851986 GEJ851984:GEK851986 GOF851984:GOG851986 GYB851984:GYC851986 HHX851984:HHY851986 HRT851984:HRU851986 IBP851984:IBQ851986 ILL851984:ILM851986 IVH851984:IVI851986 JFD851984:JFE851986 JOZ851984:JPA851986 JYV851984:JYW851986 KIR851984:KIS851986 KSN851984:KSO851986 LCJ851984:LCK851986 LMF851984:LMG851986 LWB851984:LWC851986 MFX851984:MFY851986 MPT851984:MPU851986 MZP851984:MZQ851986 NJL851984:NJM851986 NTH851984:NTI851986 ODD851984:ODE851986 OMZ851984:ONA851986 OWV851984:OWW851986 PGR851984:PGS851986 PQN851984:PQO851986 QAJ851984:QAK851986 QKF851984:QKG851986 QUB851984:QUC851986 RDX851984:RDY851986 RNT851984:RNU851986 RXP851984:RXQ851986 SHL851984:SHM851986 SRH851984:SRI851986 TBD851984:TBE851986 TKZ851984:TLA851986 TUV851984:TUW851986 UER851984:UES851986 UON851984:UOO851986 UYJ851984:UYK851986 VIF851984:VIG851986 VSB851984:VSC851986 WBX851984:WBY851986 WLT851984:WLU851986 WVP851984:WVQ851986 H917520:I917522 JD917520:JE917522 SZ917520:TA917522 ACV917520:ACW917522 AMR917520:AMS917522 AWN917520:AWO917522 BGJ917520:BGK917522 BQF917520:BQG917522 CAB917520:CAC917522 CJX917520:CJY917522 CTT917520:CTU917522 DDP917520:DDQ917522 DNL917520:DNM917522 DXH917520:DXI917522 EHD917520:EHE917522 EQZ917520:ERA917522 FAV917520:FAW917522 FKR917520:FKS917522 FUN917520:FUO917522 GEJ917520:GEK917522 GOF917520:GOG917522 GYB917520:GYC917522 HHX917520:HHY917522 HRT917520:HRU917522 IBP917520:IBQ917522 ILL917520:ILM917522 IVH917520:IVI917522 JFD917520:JFE917522 JOZ917520:JPA917522 JYV917520:JYW917522 KIR917520:KIS917522 KSN917520:KSO917522 LCJ917520:LCK917522 LMF917520:LMG917522 LWB917520:LWC917522 MFX917520:MFY917522 MPT917520:MPU917522 MZP917520:MZQ917522 NJL917520:NJM917522 NTH917520:NTI917522 ODD917520:ODE917522 OMZ917520:ONA917522 OWV917520:OWW917522 PGR917520:PGS917522 PQN917520:PQO917522 QAJ917520:QAK917522 QKF917520:QKG917522 QUB917520:QUC917522 RDX917520:RDY917522 RNT917520:RNU917522 RXP917520:RXQ917522 SHL917520:SHM917522 SRH917520:SRI917522 TBD917520:TBE917522 TKZ917520:TLA917522 TUV917520:TUW917522 UER917520:UES917522 UON917520:UOO917522 UYJ917520:UYK917522 VIF917520:VIG917522 VSB917520:VSC917522 WBX917520:WBY917522 WLT917520:WLU917522 WVP917520:WVQ917522 H983056:I983058 JD983056:JE983058 SZ983056:TA983058 ACV983056:ACW983058 AMR983056:AMS983058 AWN983056:AWO983058 BGJ983056:BGK983058 BQF983056:BQG983058 CAB983056:CAC983058 CJX983056:CJY983058 CTT983056:CTU983058 DDP983056:DDQ983058 DNL983056:DNM983058 DXH983056:DXI983058 EHD983056:EHE983058 EQZ983056:ERA983058 FAV983056:FAW983058 FKR983056:FKS983058 FUN983056:FUO983058 GEJ983056:GEK983058 GOF983056:GOG983058 GYB983056:GYC983058 HHX983056:HHY983058 HRT983056:HRU983058 IBP983056:IBQ983058 ILL983056:ILM983058 IVH983056:IVI983058 JFD983056:JFE983058 JOZ983056:JPA983058 JYV983056:JYW983058 KIR983056:KIS983058 KSN983056:KSO983058 LCJ983056:LCK983058 LMF983056:LMG983058 LWB983056:LWC983058 MFX983056:MFY983058 MPT983056:MPU983058 MZP983056:MZQ983058 NJL983056:NJM983058 NTH983056:NTI983058 ODD983056:ODE983058 OMZ983056:ONA983058 OWV983056:OWW983058 PGR983056:PGS983058 PQN983056:PQO983058 QAJ983056:QAK983058 QKF983056:QKG983058 QUB983056:QUC983058 RDX983056:RDY983058 RNT983056:RNU983058 RXP983056:RXQ983058 SHL983056:SHM983058 SRH983056:SRI983058 TBD983056:TBE983058 TKZ983056:TLA983058 TUV983056:TUW983058 UER983056:UES983058 UON983056:UOO983058 UYJ983056:UYK983058 VIF983056:VIG983058 VSB983056:VSC983058 WBX983056:WBY983058 WLT983056:WLU983058 WVP983056:WVQ983058"/>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8"/>
  <sheetViews>
    <sheetView zoomScale="70" zoomScaleNormal="70" workbookViewId="0">
      <selection activeCell="B118" sqref="B118"/>
    </sheetView>
  </sheetViews>
  <sheetFormatPr baseColWidth="10" defaultRowHeight="12.75" outlineLevelRow="1" x14ac:dyDescent="0.2"/>
  <cols>
    <col min="1" max="1" width="5.140625" style="1" customWidth="1"/>
    <col min="2" max="2" width="48"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7" ht="30" x14ac:dyDescent="0.25">
      <c r="B1" s="2" t="s">
        <v>0</v>
      </c>
      <c r="C1" s="2"/>
      <c r="D1" s="3"/>
      <c r="E1" s="4"/>
    </row>
    <row r="2" spans="1:17" ht="18" customHeight="1" x14ac:dyDescent="0.25">
      <c r="B2" s="5" t="s">
        <v>1</v>
      </c>
      <c r="C2" s="3"/>
      <c r="D2" s="5"/>
      <c r="E2" s="6"/>
      <c r="F2" s="7"/>
      <c r="G2" s="7"/>
    </row>
    <row r="3" spans="1:17" ht="29.25" customHeight="1" x14ac:dyDescent="0.25">
      <c r="B3" s="8" t="s">
        <v>2</v>
      </c>
      <c r="C3" s="3"/>
      <c r="D3" s="3"/>
      <c r="E3" s="4"/>
      <c r="F3" s="7"/>
      <c r="G3" s="7"/>
    </row>
    <row r="4" spans="1:17" customFormat="1" ht="15" x14ac:dyDescent="0.25">
      <c r="A4" s="9"/>
      <c r="B4" s="10" t="str">
        <f>[1]NOTICE!B3</f>
        <v>version 0 - juillet 2022</v>
      </c>
      <c r="C4" s="3"/>
      <c r="D4" s="11"/>
      <c r="E4" s="11"/>
      <c r="I4" s="12"/>
    </row>
    <row r="5" spans="1:17" s="13" customFormat="1" ht="34.5" customHeight="1" x14ac:dyDescent="0.4">
      <c r="B5" s="14" t="s">
        <v>3</v>
      </c>
      <c r="D5" s="4"/>
    </row>
    <row r="6" spans="1:17" s="15" customFormat="1" ht="34.5" customHeight="1" x14ac:dyDescent="0.25">
      <c r="B6" s="16" t="s">
        <v>4</v>
      </c>
      <c r="D6" s="17"/>
      <c r="I6" s="18"/>
    </row>
    <row r="7" spans="1:17" s="19" customFormat="1" ht="18" customHeight="1" x14ac:dyDescent="0.35">
      <c r="B7" s="20"/>
      <c r="D7" s="21"/>
    </row>
    <row r="8" spans="1:17" ht="24.95" customHeight="1" x14ac:dyDescent="0.25">
      <c r="B8" s="22" t="s">
        <v>5</v>
      </c>
      <c r="C8" s="23"/>
      <c r="D8" s="23"/>
      <c r="E8" s="24"/>
      <c r="F8" s="25"/>
      <c r="G8" s="25"/>
      <c r="H8" s="26"/>
      <c r="I8" s="26"/>
      <c r="J8" s="26"/>
      <c r="K8" s="26"/>
      <c r="L8" s="26"/>
      <c r="M8" s="6"/>
    </row>
    <row r="9" spans="1:17" ht="24.75" customHeight="1" x14ac:dyDescent="0.25">
      <c r="B9" s="27" t="s">
        <v>6</v>
      </c>
      <c r="C9" s="28"/>
      <c r="D9" s="29"/>
      <c r="E9" s="24"/>
      <c r="F9" s="30"/>
      <c r="G9" s="30"/>
      <c r="H9" s="6"/>
      <c r="I9" s="6"/>
      <c r="J9" s="6"/>
      <c r="K9" s="6"/>
      <c r="L9" s="6"/>
      <c r="M9" s="6"/>
    </row>
    <row r="10" spans="1:17" ht="9" customHeight="1" x14ac:dyDescent="0.2">
      <c r="B10" s="31"/>
      <c r="C10" s="32"/>
      <c r="D10" s="33"/>
      <c r="E10" s="6"/>
      <c r="F10" s="30"/>
      <c r="G10" s="30"/>
      <c r="H10" s="6"/>
      <c r="I10" s="6"/>
      <c r="J10" s="6"/>
      <c r="K10" s="6"/>
      <c r="L10" s="6"/>
      <c r="M10" s="6"/>
    </row>
    <row r="11" spans="1:17" s="34" customFormat="1" ht="24.95" customHeight="1" x14ac:dyDescent="0.25">
      <c r="B11" s="22" t="s">
        <v>7</v>
      </c>
      <c r="C11" s="23"/>
      <c r="D11" s="23"/>
      <c r="E11" s="24"/>
      <c r="F11" s="35"/>
      <c r="G11" s="35"/>
      <c r="H11" s="35"/>
      <c r="I11" s="35"/>
      <c r="J11" s="35"/>
      <c r="K11" s="35"/>
      <c r="L11" s="35"/>
      <c r="M11" s="35"/>
      <c r="N11" s="35"/>
    </row>
    <row r="12" spans="1:17" ht="42.75" customHeight="1" x14ac:dyDescent="0.25">
      <c r="B12" s="36" t="s">
        <v>8</v>
      </c>
      <c r="C12" s="37"/>
      <c r="D12" s="38"/>
      <c r="E12" s="39"/>
      <c r="F12" s="6"/>
      <c r="G12" s="6"/>
      <c r="H12" s="7"/>
      <c r="I12" s="7"/>
      <c r="J12" s="6"/>
      <c r="K12" s="6"/>
      <c r="L12" s="7"/>
      <c r="M12" s="7"/>
      <c r="N12" s="7"/>
      <c r="O12" s="7"/>
      <c r="P12" s="7"/>
      <c r="Q12" s="7"/>
    </row>
    <row r="13" spans="1:17" ht="24.75" customHeight="1" x14ac:dyDescent="0.25">
      <c r="B13" s="40" t="s">
        <v>9</v>
      </c>
      <c r="C13" s="41" t="s">
        <v>10</v>
      </c>
      <c r="D13" s="42"/>
      <c r="E13" s="43"/>
      <c r="F13" s="6"/>
      <c r="G13" s="6"/>
      <c r="H13" s="6"/>
      <c r="I13" s="6"/>
      <c r="J13" s="6"/>
      <c r="K13" s="7"/>
      <c r="L13" s="7"/>
      <c r="M13" s="7"/>
      <c r="N13" s="7"/>
      <c r="O13" s="7"/>
      <c r="P13" s="7"/>
    </row>
    <row r="14" spans="1:17" ht="51" customHeight="1" x14ac:dyDescent="0.25">
      <c r="B14" s="44" t="s">
        <v>11</v>
      </c>
      <c r="C14" s="45"/>
      <c r="D14" s="46"/>
      <c r="E14" s="47"/>
      <c r="F14" s="6"/>
      <c r="G14" s="6"/>
      <c r="H14" s="6"/>
      <c r="I14" s="6"/>
      <c r="J14" s="6"/>
      <c r="K14" s="35"/>
      <c r="L14" s="35"/>
      <c r="M14" s="7"/>
      <c r="N14" s="7"/>
      <c r="O14" s="7"/>
      <c r="P14" s="7"/>
    </row>
    <row r="15" spans="1:17" ht="21.75" customHeight="1" x14ac:dyDescent="0.25">
      <c r="B15" s="48" t="s">
        <v>12</v>
      </c>
      <c r="C15" s="45"/>
      <c r="D15" s="46"/>
      <c r="E15" s="47"/>
      <c r="F15" s="6"/>
      <c r="G15" s="6"/>
      <c r="H15" s="6"/>
      <c r="I15" s="6"/>
      <c r="J15" s="6"/>
      <c r="K15" s="35"/>
      <c r="L15" s="35"/>
      <c r="M15" s="7"/>
      <c r="N15" s="7"/>
      <c r="O15" s="7"/>
      <c r="P15" s="7"/>
    </row>
    <row r="16" spans="1:17" ht="15" customHeight="1" x14ac:dyDescent="0.25">
      <c r="B16" s="6"/>
      <c r="C16" s="49"/>
      <c r="D16" s="6"/>
      <c r="E16" s="50"/>
      <c r="F16" s="50"/>
      <c r="G16" s="4"/>
      <c r="H16" s="7"/>
      <c r="I16" s="7"/>
      <c r="J16" s="51"/>
      <c r="K16" s="4"/>
      <c r="L16" s="7"/>
      <c r="M16" s="7"/>
      <c r="N16" s="7"/>
      <c r="O16" s="7"/>
      <c r="P16" s="7"/>
      <c r="Q16" s="7"/>
    </row>
    <row r="17" spans="2:17" ht="15.75" x14ac:dyDescent="0.25">
      <c r="B17" s="52" t="s">
        <v>13</v>
      </c>
      <c r="C17" s="49"/>
      <c r="D17" s="6"/>
      <c r="E17" s="50"/>
      <c r="F17" s="50"/>
      <c r="G17" s="50"/>
      <c r="H17" s="50"/>
      <c r="I17" s="53"/>
      <c r="J17" s="51"/>
      <c r="K17" s="4"/>
      <c r="L17" s="7"/>
      <c r="M17" s="7"/>
      <c r="N17" s="7"/>
      <c r="O17" s="7"/>
      <c r="P17" s="7"/>
      <c r="Q17" s="7"/>
    </row>
    <row r="18" spans="2:17" s="34" customFormat="1" ht="9.75" customHeight="1" x14ac:dyDescent="0.25">
      <c r="B18" s="52"/>
      <c r="C18" s="53"/>
      <c r="D18" s="53"/>
      <c r="E18" s="54"/>
      <c r="F18" s="54"/>
      <c r="G18" s="54"/>
      <c r="H18" s="54"/>
      <c r="I18" s="54"/>
      <c r="J18" s="54"/>
      <c r="M18" s="55"/>
      <c r="N18" s="56"/>
      <c r="O18" s="56"/>
    </row>
    <row r="19" spans="2:17" s="57" customFormat="1" ht="30" customHeight="1" x14ac:dyDescent="0.2">
      <c r="B19" s="58" t="s">
        <v>14</v>
      </c>
      <c r="C19" s="58" t="s">
        <v>15</v>
      </c>
      <c r="D19" s="58" t="s">
        <v>16</v>
      </c>
      <c r="E19" s="58" t="s">
        <v>17</v>
      </c>
      <c r="F19" s="59" t="s">
        <v>18</v>
      </c>
      <c r="G19" s="60" t="s">
        <v>19</v>
      </c>
      <c r="H19" s="58" t="s">
        <v>20</v>
      </c>
      <c r="M19" s="61"/>
      <c r="N19" s="62"/>
      <c r="O19" s="62"/>
    </row>
    <row r="20" spans="2:17" s="63" customFormat="1" ht="78.75" customHeight="1" x14ac:dyDescent="0.25">
      <c r="B20" s="64" t="s">
        <v>21</v>
      </c>
      <c r="C20" s="65" t="s">
        <v>22</v>
      </c>
      <c r="D20" s="64" t="s">
        <v>23</v>
      </c>
      <c r="E20" s="64" t="s">
        <v>24</v>
      </c>
      <c r="F20" s="66" t="s">
        <v>25</v>
      </c>
      <c r="G20" s="67" t="s">
        <v>26</v>
      </c>
      <c r="H20" s="68"/>
      <c r="I20" s="69"/>
      <c r="J20" s="69"/>
      <c r="M20" s="70"/>
      <c r="N20" s="71"/>
      <c r="O20" s="71"/>
    </row>
    <row r="21" spans="2:17" s="34" customFormat="1" ht="25.5" x14ac:dyDescent="0.25">
      <c r="B21" s="72"/>
      <c r="C21" s="73"/>
      <c r="D21" s="73"/>
      <c r="E21" s="73"/>
      <c r="F21" s="74"/>
      <c r="G21" s="75"/>
      <c r="H21" s="75"/>
      <c r="I21" s="76" t="s">
        <v>27</v>
      </c>
      <c r="J21" s="54"/>
      <c r="M21" s="55"/>
      <c r="N21" s="56"/>
      <c r="O21" s="56"/>
    </row>
    <row r="22" spans="2:17" s="34" customFormat="1" ht="25.5" x14ac:dyDescent="0.25">
      <c r="B22" s="72"/>
      <c r="C22" s="73"/>
      <c r="D22" s="73"/>
      <c r="E22" s="73"/>
      <c r="F22" s="74"/>
      <c r="G22" s="75"/>
      <c r="H22" s="75"/>
      <c r="I22" s="76" t="s">
        <v>27</v>
      </c>
      <c r="J22" s="54"/>
      <c r="M22" s="55"/>
      <c r="N22" s="56"/>
      <c r="O22" s="56"/>
    </row>
    <row r="23" spans="2:17" s="34" customFormat="1" ht="25.5" x14ac:dyDescent="0.25">
      <c r="B23" s="72"/>
      <c r="C23" s="73"/>
      <c r="D23" s="73"/>
      <c r="E23" s="73"/>
      <c r="F23" s="74"/>
      <c r="G23" s="75"/>
      <c r="H23" s="75"/>
      <c r="I23" s="76" t="s">
        <v>27</v>
      </c>
      <c r="J23" s="54"/>
      <c r="M23" s="55"/>
      <c r="N23" s="56"/>
      <c r="O23" s="56"/>
    </row>
    <row r="24" spans="2:17" s="34" customFormat="1" ht="25.5" x14ac:dyDescent="0.25">
      <c r="B24" s="72"/>
      <c r="C24" s="73"/>
      <c r="D24" s="73"/>
      <c r="E24" s="73"/>
      <c r="F24" s="74"/>
      <c r="G24" s="75"/>
      <c r="H24" s="75"/>
      <c r="I24" s="76" t="s">
        <v>27</v>
      </c>
      <c r="J24" s="54"/>
      <c r="M24" s="55"/>
      <c r="N24" s="56"/>
      <c r="O24" s="56"/>
    </row>
    <row r="25" spans="2:17" s="34" customFormat="1" ht="25.5" x14ac:dyDescent="0.25">
      <c r="B25" s="72"/>
      <c r="C25" s="73"/>
      <c r="D25" s="73"/>
      <c r="E25" s="73"/>
      <c r="F25" s="74"/>
      <c r="G25" s="75"/>
      <c r="H25" s="75"/>
      <c r="I25" s="76" t="s">
        <v>27</v>
      </c>
      <c r="J25" s="54"/>
      <c r="M25" s="55"/>
      <c r="N25" s="56"/>
      <c r="O25" s="56"/>
    </row>
    <row r="26" spans="2:17" s="34" customFormat="1" ht="25.5" x14ac:dyDescent="0.25">
      <c r="B26" s="72"/>
      <c r="C26" s="73"/>
      <c r="D26" s="73"/>
      <c r="E26" s="73"/>
      <c r="F26" s="74"/>
      <c r="G26" s="75"/>
      <c r="H26" s="75"/>
      <c r="I26" s="76" t="s">
        <v>27</v>
      </c>
      <c r="J26" s="54"/>
      <c r="M26" s="55"/>
      <c r="N26" s="56"/>
      <c r="O26" s="56"/>
    </row>
    <row r="27" spans="2:17" s="34" customFormat="1" ht="25.5" x14ac:dyDescent="0.25">
      <c r="B27" s="72"/>
      <c r="C27" s="73"/>
      <c r="D27" s="73"/>
      <c r="E27" s="73"/>
      <c r="F27" s="74"/>
      <c r="G27" s="75"/>
      <c r="H27" s="75"/>
      <c r="I27" s="76" t="s">
        <v>27</v>
      </c>
      <c r="J27" s="54"/>
      <c r="M27" s="55"/>
      <c r="N27" s="56"/>
      <c r="O27" s="56"/>
    </row>
    <row r="28" spans="2:17" s="34" customFormat="1" ht="25.5" x14ac:dyDescent="0.25">
      <c r="B28" s="72"/>
      <c r="C28" s="73"/>
      <c r="D28" s="73"/>
      <c r="E28" s="73"/>
      <c r="F28" s="74"/>
      <c r="G28" s="75"/>
      <c r="H28" s="75"/>
      <c r="I28" s="76" t="s">
        <v>27</v>
      </c>
      <c r="J28" s="54"/>
      <c r="M28" s="55"/>
      <c r="N28" s="56"/>
      <c r="O28" s="56"/>
    </row>
    <row r="29" spans="2:17" s="34" customFormat="1" ht="25.5" customHeight="1" outlineLevel="1" x14ac:dyDescent="0.25">
      <c r="B29" s="72"/>
      <c r="C29" s="73"/>
      <c r="D29" s="73"/>
      <c r="E29" s="73"/>
      <c r="F29" s="74"/>
      <c r="G29" s="75"/>
      <c r="H29" s="75"/>
      <c r="I29" s="76" t="s">
        <v>27</v>
      </c>
      <c r="J29" s="54"/>
      <c r="M29" s="55"/>
      <c r="N29" s="56"/>
      <c r="O29" s="56"/>
    </row>
    <row r="30" spans="2:17" s="34" customFormat="1" ht="25.5" customHeight="1" outlineLevel="1" x14ac:dyDescent="0.25">
      <c r="B30" s="72"/>
      <c r="C30" s="73"/>
      <c r="D30" s="73"/>
      <c r="E30" s="73"/>
      <c r="F30" s="74"/>
      <c r="G30" s="75"/>
      <c r="H30" s="75"/>
      <c r="I30" s="76" t="s">
        <v>27</v>
      </c>
      <c r="J30" s="54"/>
      <c r="M30" s="55"/>
      <c r="N30" s="56"/>
      <c r="O30" s="56"/>
    </row>
    <row r="31" spans="2:17" s="34" customFormat="1" ht="25.5" customHeight="1" outlineLevel="1" x14ac:dyDescent="0.25">
      <c r="B31" s="72"/>
      <c r="C31" s="73"/>
      <c r="D31" s="73"/>
      <c r="E31" s="73"/>
      <c r="F31" s="74"/>
      <c r="G31" s="75"/>
      <c r="H31" s="75"/>
      <c r="I31" s="76" t="s">
        <v>27</v>
      </c>
      <c r="J31" s="54"/>
      <c r="M31" s="55"/>
      <c r="N31" s="56"/>
      <c r="O31" s="56"/>
    </row>
    <row r="32" spans="2:17" s="34" customFormat="1" ht="25.5" customHeight="1" outlineLevel="1" x14ac:dyDescent="0.25">
      <c r="B32" s="72"/>
      <c r="C32" s="73"/>
      <c r="D32" s="73"/>
      <c r="E32" s="73"/>
      <c r="F32" s="74"/>
      <c r="G32" s="75"/>
      <c r="H32" s="75"/>
      <c r="I32" s="76" t="s">
        <v>27</v>
      </c>
      <c r="J32" s="54"/>
      <c r="M32" s="55"/>
      <c r="N32" s="56"/>
      <c r="O32" s="56"/>
    </row>
    <row r="33" spans="2:15" s="34" customFormat="1" ht="25.5" customHeight="1" outlineLevel="1" x14ac:dyDescent="0.25">
      <c r="B33" s="72"/>
      <c r="C33" s="73"/>
      <c r="D33" s="73"/>
      <c r="E33" s="73"/>
      <c r="F33" s="74"/>
      <c r="G33" s="75"/>
      <c r="H33" s="75"/>
      <c r="I33" s="76" t="s">
        <v>27</v>
      </c>
      <c r="J33" s="54"/>
      <c r="M33" s="55"/>
      <c r="N33" s="56"/>
      <c r="O33" s="56"/>
    </row>
    <row r="34" spans="2:15" s="34" customFormat="1" ht="25.5" customHeight="1" outlineLevel="1" x14ac:dyDescent="0.25">
      <c r="B34" s="72"/>
      <c r="C34" s="73"/>
      <c r="D34" s="73"/>
      <c r="E34" s="73"/>
      <c r="F34" s="74"/>
      <c r="G34" s="75"/>
      <c r="H34" s="75"/>
      <c r="I34" s="76" t="s">
        <v>27</v>
      </c>
      <c r="J34" s="54"/>
      <c r="M34" s="55"/>
      <c r="N34" s="56"/>
      <c r="O34" s="56"/>
    </row>
    <row r="35" spans="2:15" s="34" customFormat="1" ht="25.5" customHeight="1" outlineLevel="1" x14ac:dyDescent="0.25">
      <c r="B35" s="72"/>
      <c r="C35" s="73"/>
      <c r="D35" s="73"/>
      <c r="E35" s="73"/>
      <c r="F35" s="74"/>
      <c r="G35" s="75"/>
      <c r="H35" s="75"/>
      <c r="I35" s="76" t="s">
        <v>27</v>
      </c>
      <c r="J35" s="54"/>
      <c r="M35" s="55"/>
      <c r="N35" s="56"/>
      <c r="O35" s="56"/>
    </row>
    <row r="36" spans="2:15" s="34" customFormat="1" ht="25.5" customHeight="1" outlineLevel="1" x14ac:dyDescent="0.25">
      <c r="B36" s="72"/>
      <c r="C36" s="73"/>
      <c r="D36" s="73"/>
      <c r="E36" s="73"/>
      <c r="F36" s="74"/>
      <c r="G36" s="75"/>
      <c r="H36" s="75"/>
      <c r="I36" s="76" t="s">
        <v>27</v>
      </c>
      <c r="J36" s="54"/>
      <c r="M36" s="55"/>
      <c r="N36" s="56"/>
      <c r="O36" s="56"/>
    </row>
    <row r="37" spans="2:15" s="34" customFormat="1" ht="25.5" customHeight="1" outlineLevel="1" x14ac:dyDescent="0.25">
      <c r="B37" s="72"/>
      <c r="C37" s="73"/>
      <c r="D37" s="73"/>
      <c r="E37" s="73"/>
      <c r="F37" s="74"/>
      <c r="G37" s="75"/>
      <c r="H37" s="75"/>
      <c r="I37" s="76" t="s">
        <v>27</v>
      </c>
      <c r="J37" s="54"/>
      <c r="M37" s="55"/>
      <c r="N37" s="56"/>
      <c r="O37" s="56"/>
    </row>
    <row r="38" spans="2:15" s="34" customFormat="1" ht="25.5" customHeight="1" outlineLevel="1" x14ac:dyDescent="0.25">
      <c r="B38" s="72"/>
      <c r="C38" s="73"/>
      <c r="D38" s="73"/>
      <c r="E38" s="73"/>
      <c r="F38" s="74"/>
      <c r="G38" s="75"/>
      <c r="H38" s="75"/>
      <c r="I38" s="76" t="s">
        <v>27</v>
      </c>
      <c r="J38" s="54"/>
      <c r="M38" s="55"/>
      <c r="N38" s="56"/>
      <c r="O38" s="56"/>
    </row>
    <row r="39" spans="2:15" s="34" customFormat="1" ht="25.5" x14ac:dyDescent="0.25">
      <c r="B39" s="72"/>
      <c r="C39" s="73"/>
      <c r="D39" s="73"/>
      <c r="E39" s="73"/>
      <c r="F39" s="74"/>
      <c r="G39" s="75"/>
      <c r="H39" s="75"/>
      <c r="I39" s="76" t="s">
        <v>27</v>
      </c>
      <c r="J39" s="54"/>
      <c r="M39" s="55"/>
      <c r="N39" s="56"/>
      <c r="O39" s="56"/>
    </row>
    <row r="40" spans="2:15" s="34" customFormat="1" ht="25.5" customHeight="1" outlineLevel="1" x14ac:dyDescent="0.25">
      <c r="B40" s="72"/>
      <c r="C40" s="73"/>
      <c r="D40" s="73"/>
      <c r="E40" s="73"/>
      <c r="F40" s="74"/>
      <c r="G40" s="75"/>
      <c r="H40" s="75"/>
      <c r="I40" s="76" t="s">
        <v>27</v>
      </c>
      <c r="J40" s="54"/>
      <c r="M40" s="55"/>
      <c r="N40" s="56"/>
      <c r="O40" s="56"/>
    </row>
    <row r="41" spans="2:15" s="34" customFormat="1" ht="25.5" customHeight="1" outlineLevel="1" x14ac:dyDescent="0.25">
      <c r="B41" s="72"/>
      <c r="C41" s="73"/>
      <c r="D41" s="73"/>
      <c r="E41" s="73"/>
      <c r="F41" s="74"/>
      <c r="G41" s="75"/>
      <c r="H41" s="75"/>
      <c r="I41" s="76" t="s">
        <v>27</v>
      </c>
      <c r="J41" s="54"/>
      <c r="M41" s="55"/>
      <c r="N41" s="56"/>
      <c r="O41" s="56"/>
    </row>
    <row r="42" spans="2:15" s="34" customFormat="1" ht="25.5" customHeight="1" outlineLevel="1" x14ac:dyDescent="0.25">
      <c r="B42" s="72"/>
      <c r="C42" s="73"/>
      <c r="D42" s="73"/>
      <c r="E42" s="73"/>
      <c r="F42" s="74"/>
      <c r="G42" s="75"/>
      <c r="H42" s="75"/>
      <c r="I42" s="76" t="s">
        <v>27</v>
      </c>
      <c r="J42" s="54"/>
      <c r="M42" s="55"/>
      <c r="N42" s="56"/>
      <c r="O42" s="56"/>
    </row>
    <row r="43" spans="2:15" s="34" customFormat="1" ht="25.5" customHeight="1" outlineLevel="1" x14ac:dyDescent="0.25">
      <c r="B43" s="72"/>
      <c r="C43" s="73"/>
      <c r="D43" s="73"/>
      <c r="E43" s="73"/>
      <c r="F43" s="74"/>
      <c r="G43" s="75"/>
      <c r="H43" s="75"/>
      <c r="I43" s="76" t="s">
        <v>27</v>
      </c>
      <c r="J43" s="54"/>
      <c r="M43" s="55"/>
      <c r="N43" s="56"/>
      <c r="O43" s="56"/>
    </row>
    <row r="44" spans="2:15" s="34" customFormat="1" ht="25.5" customHeight="1" outlineLevel="1" x14ac:dyDescent="0.25">
      <c r="B44" s="72"/>
      <c r="C44" s="73"/>
      <c r="D44" s="73"/>
      <c r="E44" s="73"/>
      <c r="F44" s="74"/>
      <c r="G44" s="75"/>
      <c r="H44" s="75"/>
      <c r="I44" s="76" t="s">
        <v>27</v>
      </c>
      <c r="J44" s="54"/>
      <c r="M44" s="55"/>
      <c r="N44" s="56"/>
      <c r="O44" s="56"/>
    </row>
    <row r="45" spans="2:15" s="34" customFormat="1" ht="25.5" customHeight="1" outlineLevel="1" x14ac:dyDescent="0.25">
      <c r="B45" s="72"/>
      <c r="C45" s="73"/>
      <c r="D45" s="73"/>
      <c r="E45" s="73"/>
      <c r="F45" s="74"/>
      <c r="G45" s="75"/>
      <c r="H45" s="75"/>
      <c r="I45" s="76" t="s">
        <v>27</v>
      </c>
      <c r="J45" s="54"/>
      <c r="M45" s="55"/>
      <c r="N45" s="56"/>
      <c r="O45" s="56"/>
    </row>
    <row r="46" spans="2:15" s="34" customFormat="1" ht="25.5" customHeight="1" outlineLevel="1" x14ac:dyDescent="0.25">
      <c r="B46" s="72"/>
      <c r="C46" s="73"/>
      <c r="D46" s="73"/>
      <c r="E46" s="73"/>
      <c r="F46" s="74"/>
      <c r="G46" s="75"/>
      <c r="H46" s="75"/>
      <c r="I46" s="76" t="s">
        <v>27</v>
      </c>
      <c r="J46" s="54"/>
      <c r="M46" s="55"/>
      <c r="N46" s="56"/>
      <c r="O46" s="56"/>
    </row>
    <row r="47" spans="2:15" s="34" customFormat="1" ht="25.5" customHeight="1" outlineLevel="1" x14ac:dyDescent="0.25">
      <c r="B47" s="72"/>
      <c r="C47" s="73"/>
      <c r="D47" s="73"/>
      <c r="E47" s="73"/>
      <c r="F47" s="74"/>
      <c r="G47" s="75"/>
      <c r="H47" s="75"/>
      <c r="I47" s="76" t="s">
        <v>27</v>
      </c>
      <c r="J47" s="54"/>
      <c r="M47" s="55"/>
      <c r="N47" s="56"/>
      <c r="O47" s="56"/>
    </row>
    <row r="48" spans="2:15" s="34" customFormat="1" ht="25.5" customHeight="1" outlineLevel="1" x14ac:dyDescent="0.25">
      <c r="B48" s="72"/>
      <c r="C48" s="73"/>
      <c r="D48" s="73"/>
      <c r="E48" s="73"/>
      <c r="F48" s="74"/>
      <c r="G48" s="75"/>
      <c r="H48" s="75"/>
      <c r="I48" s="76" t="s">
        <v>27</v>
      </c>
      <c r="J48" s="54"/>
      <c r="M48" s="55"/>
      <c r="N48" s="56"/>
      <c r="O48" s="56"/>
    </row>
    <row r="49" spans="2:16" s="34" customFormat="1" ht="25.5" customHeight="1" outlineLevel="1" x14ac:dyDescent="0.25">
      <c r="B49" s="72"/>
      <c r="C49" s="73"/>
      <c r="D49" s="73"/>
      <c r="E49" s="73"/>
      <c r="F49" s="74"/>
      <c r="G49" s="75"/>
      <c r="H49" s="75"/>
      <c r="I49" s="76" t="s">
        <v>27</v>
      </c>
      <c r="J49" s="54"/>
      <c r="M49" s="55"/>
      <c r="N49" s="56"/>
      <c r="O49" s="56"/>
    </row>
    <row r="50" spans="2:16" s="34" customFormat="1" ht="25.5" x14ac:dyDescent="0.25">
      <c r="B50" s="72"/>
      <c r="C50" s="73"/>
      <c r="D50" s="73"/>
      <c r="E50" s="73"/>
      <c r="F50" s="74"/>
      <c r="G50" s="75"/>
      <c r="H50" s="75"/>
      <c r="I50" s="76" t="s">
        <v>27</v>
      </c>
      <c r="J50" s="54"/>
      <c r="M50" s="55"/>
      <c r="N50" s="56"/>
      <c r="O50" s="56"/>
    </row>
    <row r="51" spans="2:16" s="34" customFormat="1" ht="24.95" customHeight="1" outlineLevel="1" x14ac:dyDescent="0.25">
      <c r="B51" s="72"/>
      <c r="C51" s="73"/>
      <c r="D51" s="73"/>
      <c r="E51" s="73"/>
      <c r="F51" s="74"/>
      <c r="G51" s="75"/>
      <c r="H51" s="75"/>
      <c r="I51" s="76" t="s">
        <v>27</v>
      </c>
      <c r="J51" s="54"/>
      <c r="M51" s="55"/>
      <c r="N51" s="56"/>
      <c r="O51" s="56"/>
    </row>
    <row r="52" spans="2:16" s="34" customFormat="1" ht="24.95" customHeight="1" outlineLevel="1" x14ac:dyDescent="0.25">
      <c r="B52" s="72"/>
      <c r="C52" s="73"/>
      <c r="D52" s="73"/>
      <c r="E52" s="73"/>
      <c r="F52" s="74"/>
      <c r="G52" s="75"/>
      <c r="H52" s="75"/>
      <c r="I52" s="76" t="s">
        <v>27</v>
      </c>
      <c r="J52" s="54"/>
      <c r="M52" s="55"/>
      <c r="N52" s="56"/>
      <c r="O52" s="56"/>
    </row>
    <row r="53" spans="2:16" s="34" customFormat="1" ht="24.95" customHeight="1" outlineLevel="1" x14ac:dyDescent="0.25">
      <c r="B53" s="72"/>
      <c r="C53" s="73"/>
      <c r="D53" s="73"/>
      <c r="E53" s="73"/>
      <c r="F53" s="74"/>
      <c r="G53" s="75"/>
      <c r="H53" s="75"/>
      <c r="I53" s="76" t="s">
        <v>27</v>
      </c>
      <c r="J53" s="54"/>
      <c r="M53" s="55"/>
      <c r="N53" s="56"/>
      <c r="O53" s="56"/>
    </row>
    <row r="54" spans="2:16" s="34" customFormat="1" ht="24.95" customHeight="1" outlineLevel="1" x14ac:dyDescent="0.25">
      <c r="B54" s="72"/>
      <c r="C54" s="73"/>
      <c r="D54" s="73"/>
      <c r="E54" s="73"/>
      <c r="F54" s="74"/>
      <c r="G54" s="75"/>
      <c r="H54" s="75"/>
      <c r="I54" s="76" t="s">
        <v>27</v>
      </c>
      <c r="J54" s="54"/>
      <c r="M54" s="55"/>
      <c r="N54" s="56"/>
      <c r="O54" s="56"/>
    </row>
    <row r="55" spans="2:16" s="34" customFormat="1" ht="24.95" customHeight="1" outlineLevel="1" x14ac:dyDescent="0.25">
      <c r="B55" s="72"/>
      <c r="C55" s="73"/>
      <c r="D55" s="73"/>
      <c r="E55" s="73"/>
      <c r="F55" s="74"/>
      <c r="G55" s="75"/>
      <c r="H55" s="75"/>
      <c r="I55" s="76" t="s">
        <v>27</v>
      </c>
      <c r="J55" s="54"/>
      <c r="M55" s="55"/>
      <c r="N55" s="56"/>
      <c r="O55" s="56"/>
    </row>
    <row r="56" spans="2:16" s="34" customFormat="1" ht="24.95" customHeight="1" outlineLevel="1" x14ac:dyDescent="0.25">
      <c r="B56" s="72"/>
      <c r="C56" s="73"/>
      <c r="D56" s="73"/>
      <c r="E56" s="73"/>
      <c r="F56" s="74"/>
      <c r="G56" s="75"/>
      <c r="H56" s="75"/>
      <c r="I56" s="76" t="s">
        <v>27</v>
      </c>
      <c r="J56" s="54"/>
      <c r="M56" s="55"/>
      <c r="N56" s="56"/>
      <c r="O56" s="56"/>
    </row>
    <row r="57" spans="2:16" s="34" customFormat="1" ht="24.95" customHeight="1" outlineLevel="1" x14ac:dyDescent="0.25">
      <c r="B57" s="72"/>
      <c r="C57" s="73"/>
      <c r="D57" s="73"/>
      <c r="E57" s="73"/>
      <c r="F57" s="74"/>
      <c r="G57" s="75"/>
      <c r="H57" s="75"/>
      <c r="I57" s="76" t="s">
        <v>27</v>
      </c>
      <c r="J57" s="54"/>
      <c r="M57" s="55"/>
      <c r="N57" s="56"/>
      <c r="O57" s="56"/>
    </row>
    <row r="58" spans="2:16" s="34" customFormat="1" ht="24.95" customHeight="1" outlineLevel="1" x14ac:dyDescent="0.25">
      <c r="B58" s="72"/>
      <c r="C58" s="73"/>
      <c r="D58" s="73"/>
      <c r="E58" s="73"/>
      <c r="F58" s="74"/>
      <c r="G58" s="75"/>
      <c r="H58" s="75"/>
      <c r="I58" s="76" t="s">
        <v>27</v>
      </c>
      <c r="J58" s="54"/>
      <c r="M58" s="55"/>
      <c r="N58" s="56"/>
      <c r="O58" s="56"/>
    </row>
    <row r="59" spans="2:16" s="34" customFormat="1" ht="24.95" customHeight="1" outlineLevel="1" x14ac:dyDescent="0.25">
      <c r="B59" s="72"/>
      <c r="C59" s="73"/>
      <c r="D59" s="73"/>
      <c r="E59" s="73"/>
      <c r="F59" s="74"/>
      <c r="G59" s="75"/>
      <c r="H59" s="75"/>
      <c r="I59" s="76" t="s">
        <v>27</v>
      </c>
      <c r="J59" s="54"/>
      <c r="M59" s="55"/>
      <c r="N59" s="56"/>
      <c r="O59" s="56"/>
    </row>
    <row r="60" spans="2:16" s="34" customFormat="1" ht="24.95" customHeight="1" x14ac:dyDescent="0.25">
      <c r="B60" s="72"/>
      <c r="C60" s="73"/>
      <c r="D60" s="73"/>
      <c r="E60" s="73"/>
      <c r="F60" s="74"/>
      <c r="G60" s="75"/>
      <c r="H60" s="75"/>
      <c r="I60" s="76" t="s">
        <v>27</v>
      </c>
      <c r="J60" s="54"/>
      <c r="M60" s="55"/>
      <c r="N60" s="56"/>
      <c r="O60" s="56"/>
    </row>
    <row r="61" spans="2:16" ht="24.95" customHeight="1" x14ac:dyDescent="0.25">
      <c r="B61" s="77"/>
      <c r="C61" s="77"/>
      <c r="D61" s="77"/>
      <c r="E61" s="78"/>
      <c r="F61" s="79">
        <f>SUM(F21:F60)</f>
        <v>0</v>
      </c>
      <c r="G61" s="80">
        <f>SUM(G21:G60)</f>
        <v>0</v>
      </c>
      <c r="H61" s="81">
        <f>SUM(H21:H60)</f>
        <v>0</v>
      </c>
      <c r="I61" s="76" t="s">
        <v>27</v>
      </c>
      <c r="J61" s="57"/>
      <c r="M61" s="26"/>
      <c r="N61" s="4"/>
      <c r="O61" s="4"/>
    </row>
    <row r="62" spans="2:16" ht="21.75" customHeight="1" x14ac:dyDescent="0.25">
      <c r="B62" s="82" t="s">
        <v>28</v>
      </c>
      <c r="C62" s="83"/>
      <c r="D62" s="84"/>
      <c r="E62" s="85"/>
      <c r="F62" s="85"/>
      <c r="G62" s="86"/>
      <c r="H62" s="26"/>
      <c r="I62" s="4"/>
      <c r="J62" s="4"/>
      <c r="K62" s="35"/>
      <c r="L62" s="35"/>
      <c r="M62" s="7"/>
      <c r="N62" s="7"/>
      <c r="O62" s="7"/>
      <c r="P62" s="7"/>
    </row>
    <row r="63" spans="2:16" s="34" customFormat="1" ht="17.25" customHeight="1" x14ac:dyDescent="0.2">
      <c r="B63" s="87"/>
      <c r="C63" s="88"/>
      <c r="D63" s="88"/>
      <c r="E63" s="88"/>
      <c r="F63" s="54"/>
      <c r="G63" s="54"/>
      <c r="H63" s="57"/>
      <c r="I63" s="54"/>
      <c r="J63" s="54"/>
      <c r="M63" s="55"/>
      <c r="N63" s="56"/>
      <c r="O63" s="56"/>
    </row>
    <row r="64" spans="2:16" ht="30" customHeight="1" x14ac:dyDescent="0.2">
      <c r="B64" s="58" t="s">
        <v>29</v>
      </c>
      <c r="C64" s="58" t="s">
        <v>30</v>
      </c>
      <c r="D64" s="58" t="s">
        <v>31</v>
      </c>
      <c r="E64" s="58" t="s">
        <v>32</v>
      </c>
      <c r="F64" s="89" t="s">
        <v>33</v>
      </c>
      <c r="G64" s="90"/>
      <c r="H64" s="91"/>
      <c r="I64" s="58" t="s">
        <v>34</v>
      </c>
      <c r="J64" s="76" t="s">
        <v>27</v>
      </c>
      <c r="K64" s="76" t="s">
        <v>27</v>
      </c>
      <c r="M64" s="92"/>
      <c r="N64" s="92"/>
    </row>
    <row r="65" spans="2:14" s="63" customFormat="1" ht="51" x14ac:dyDescent="0.25">
      <c r="B65" s="64" t="s">
        <v>35</v>
      </c>
      <c r="C65" s="93"/>
      <c r="D65" s="93" t="s">
        <v>36</v>
      </c>
      <c r="E65" s="64" t="s">
        <v>37</v>
      </c>
      <c r="F65" s="64" t="s">
        <v>38</v>
      </c>
      <c r="G65" s="64" t="s">
        <v>39</v>
      </c>
      <c r="H65" s="64" t="s">
        <v>40</v>
      </c>
      <c r="I65" s="64" t="s">
        <v>41</v>
      </c>
      <c r="K65" s="76" t="s">
        <v>27</v>
      </c>
      <c r="M65" s="94"/>
      <c r="N65" s="94"/>
    </row>
    <row r="66" spans="2:14" ht="25.5" x14ac:dyDescent="0.2">
      <c r="B66" s="73"/>
      <c r="C66" s="73"/>
      <c r="D66" s="73"/>
      <c r="E66" s="95"/>
      <c r="F66" s="96"/>
      <c r="G66" s="97"/>
      <c r="H66" s="97"/>
      <c r="I66" s="98">
        <f>E66*F66+E66*G66+E66*H66</f>
        <v>0</v>
      </c>
      <c r="K66" s="76" t="s">
        <v>27</v>
      </c>
      <c r="M66" s="92"/>
      <c r="N66" s="92"/>
    </row>
    <row r="67" spans="2:14" ht="25.5" x14ac:dyDescent="0.2">
      <c r="B67" s="73"/>
      <c r="C67" s="73"/>
      <c r="D67" s="73"/>
      <c r="E67" s="95"/>
      <c r="F67" s="96"/>
      <c r="G67" s="97"/>
      <c r="H67" s="97"/>
      <c r="I67" s="98">
        <f t="shared" ref="I67:I105" si="0">E67*F67+E67*G67+E67*H67</f>
        <v>0</v>
      </c>
      <c r="K67" s="76" t="s">
        <v>27</v>
      </c>
      <c r="M67" s="92"/>
      <c r="N67" s="92"/>
    </row>
    <row r="68" spans="2:14" ht="25.5" x14ac:dyDescent="0.2">
      <c r="B68" s="73"/>
      <c r="C68" s="73"/>
      <c r="D68" s="73"/>
      <c r="E68" s="95"/>
      <c r="F68" s="96"/>
      <c r="G68" s="97"/>
      <c r="H68" s="97"/>
      <c r="I68" s="98">
        <f t="shared" si="0"/>
        <v>0</v>
      </c>
      <c r="K68" s="76" t="s">
        <v>27</v>
      </c>
      <c r="M68" s="92"/>
      <c r="N68" s="92"/>
    </row>
    <row r="69" spans="2:14" ht="25.5" x14ac:dyDescent="0.2">
      <c r="B69" s="73"/>
      <c r="C69" s="73"/>
      <c r="D69" s="73"/>
      <c r="E69" s="95"/>
      <c r="F69" s="96"/>
      <c r="G69" s="97"/>
      <c r="H69" s="97"/>
      <c r="I69" s="98">
        <f t="shared" si="0"/>
        <v>0</v>
      </c>
      <c r="K69" s="76" t="s">
        <v>27</v>
      </c>
      <c r="M69" s="92"/>
      <c r="N69" s="92"/>
    </row>
    <row r="70" spans="2:14" ht="25.5" x14ac:dyDescent="0.2">
      <c r="B70" s="73"/>
      <c r="C70" s="73"/>
      <c r="D70" s="73"/>
      <c r="E70" s="95"/>
      <c r="F70" s="96"/>
      <c r="G70" s="97"/>
      <c r="H70" s="97"/>
      <c r="I70" s="98">
        <f t="shared" si="0"/>
        <v>0</v>
      </c>
      <c r="K70" s="76" t="s">
        <v>27</v>
      </c>
      <c r="M70" s="92"/>
      <c r="N70" s="92"/>
    </row>
    <row r="71" spans="2:14" ht="25.5" x14ac:dyDescent="0.2">
      <c r="B71" s="73"/>
      <c r="C71" s="73"/>
      <c r="D71" s="73"/>
      <c r="E71" s="95"/>
      <c r="F71" s="96"/>
      <c r="G71" s="97"/>
      <c r="H71" s="97"/>
      <c r="I71" s="98">
        <f t="shared" si="0"/>
        <v>0</v>
      </c>
      <c r="K71" s="76" t="s">
        <v>27</v>
      </c>
    </row>
    <row r="72" spans="2:14" ht="25.5" x14ac:dyDescent="0.2">
      <c r="B72" s="73"/>
      <c r="C72" s="73"/>
      <c r="D72" s="73"/>
      <c r="E72" s="95"/>
      <c r="F72" s="96"/>
      <c r="G72" s="97"/>
      <c r="H72" s="97"/>
      <c r="I72" s="98">
        <f t="shared" si="0"/>
        <v>0</v>
      </c>
      <c r="K72" s="76" t="s">
        <v>27</v>
      </c>
    </row>
    <row r="73" spans="2:14" ht="25.5" x14ac:dyDescent="0.2">
      <c r="B73" s="73"/>
      <c r="C73" s="73"/>
      <c r="D73" s="73"/>
      <c r="E73" s="95"/>
      <c r="F73" s="96"/>
      <c r="G73" s="97"/>
      <c r="H73" s="97"/>
      <c r="I73" s="98">
        <f t="shared" si="0"/>
        <v>0</v>
      </c>
      <c r="K73" s="76" t="s">
        <v>27</v>
      </c>
    </row>
    <row r="74" spans="2:14" ht="14.25" customHeight="1" outlineLevel="1" x14ac:dyDescent="0.2">
      <c r="B74" s="73"/>
      <c r="C74" s="73"/>
      <c r="D74" s="73"/>
      <c r="E74" s="95"/>
      <c r="F74" s="96"/>
      <c r="G74" s="97"/>
      <c r="H74" s="97"/>
      <c r="I74" s="98">
        <f t="shared" si="0"/>
        <v>0</v>
      </c>
      <c r="K74" s="76" t="s">
        <v>27</v>
      </c>
    </row>
    <row r="75" spans="2:14" ht="14.25" customHeight="1" outlineLevel="1" x14ac:dyDescent="0.2">
      <c r="B75" s="73"/>
      <c r="C75" s="73"/>
      <c r="D75" s="73"/>
      <c r="E75" s="95"/>
      <c r="F75" s="96"/>
      <c r="G75" s="97"/>
      <c r="H75" s="97"/>
      <c r="I75" s="98">
        <f t="shared" si="0"/>
        <v>0</v>
      </c>
      <c r="K75" s="76" t="s">
        <v>27</v>
      </c>
    </row>
    <row r="76" spans="2:14" ht="14.25" customHeight="1" outlineLevel="1" x14ac:dyDescent="0.2">
      <c r="B76" s="73"/>
      <c r="C76" s="73"/>
      <c r="D76" s="73"/>
      <c r="E76" s="95"/>
      <c r="F76" s="96"/>
      <c r="G76" s="97"/>
      <c r="H76" s="97"/>
      <c r="I76" s="98">
        <f t="shared" si="0"/>
        <v>0</v>
      </c>
      <c r="K76" s="76" t="s">
        <v>27</v>
      </c>
    </row>
    <row r="77" spans="2:14" ht="14.25" customHeight="1" outlineLevel="1" x14ac:dyDescent="0.2">
      <c r="B77" s="73"/>
      <c r="C77" s="73"/>
      <c r="D77" s="73"/>
      <c r="E77" s="95"/>
      <c r="F77" s="96"/>
      <c r="G77" s="97"/>
      <c r="H77" s="97"/>
      <c r="I77" s="98">
        <f t="shared" si="0"/>
        <v>0</v>
      </c>
      <c r="K77" s="76" t="s">
        <v>27</v>
      </c>
    </row>
    <row r="78" spans="2:14" ht="14.25" customHeight="1" outlineLevel="1" x14ac:dyDescent="0.2">
      <c r="B78" s="73"/>
      <c r="C78" s="73"/>
      <c r="D78" s="73"/>
      <c r="E78" s="95"/>
      <c r="F78" s="96"/>
      <c r="G78" s="97"/>
      <c r="H78" s="97"/>
      <c r="I78" s="98">
        <f t="shared" si="0"/>
        <v>0</v>
      </c>
      <c r="K78" s="76" t="s">
        <v>27</v>
      </c>
    </row>
    <row r="79" spans="2:14" ht="14.25" customHeight="1" outlineLevel="1" x14ac:dyDescent="0.2">
      <c r="B79" s="73"/>
      <c r="C79" s="73"/>
      <c r="D79" s="73"/>
      <c r="E79" s="95"/>
      <c r="F79" s="96"/>
      <c r="G79" s="97"/>
      <c r="H79" s="97"/>
      <c r="I79" s="98">
        <f t="shared" si="0"/>
        <v>0</v>
      </c>
      <c r="K79" s="76" t="s">
        <v>27</v>
      </c>
    </row>
    <row r="80" spans="2:14" ht="14.25" customHeight="1" outlineLevel="1" x14ac:dyDescent="0.2">
      <c r="B80" s="73"/>
      <c r="C80" s="73"/>
      <c r="D80" s="73"/>
      <c r="E80" s="95"/>
      <c r="F80" s="96"/>
      <c r="G80" s="97"/>
      <c r="H80" s="97"/>
      <c r="I80" s="98">
        <f t="shared" si="0"/>
        <v>0</v>
      </c>
      <c r="K80" s="76" t="s">
        <v>27</v>
      </c>
    </row>
    <row r="81" spans="2:11" ht="14.25" customHeight="1" outlineLevel="1" x14ac:dyDescent="0.2">
      <c r="B81" s="73"/>
      <c r="C81" s="73"/>
      <c r="D81" s="73"/>
      <c r="E81" s="95"/>
      <c r="F81" s="96"/>
      <c r="G81" s="97"/>
      <c r="H81" s="97"/>
      <c r="I81" s="98">
        <f t="shared" si="0"/>
        <v>0</v>
      </c>
      <c r="K81" s="76" t="s">
        <v>27</v>
      </c>
    </row>
    <row r="82" spans="2:11" ht="14.25" customHeight="1" outlineLevel="1" x14ac:dyDescent="0.2">
      <c r="B82" s="73"/>
      <c r="C82" s="73"/>
      <c r="D82" s="73"/>
      <c r="E82" s="95"/>
      <c r="F82" s="96"/>
      <c r="G82" s="97"/>
      <c r="H82" s="97"/>
      <c r="I82" s="98">
        <f t="shared" si="0"/>
        <v>0</v>
      </c>
      <c r="K82" s="76" t="s">
        <v>27</v>
      </c>
    </row>
    <row r="83" spans="2:11" ht="14.25" customHeight="1" outlineLevel="1" x14ac:dyDescent="0.2">
      <c r="B83" s="73"/>
      <c r="C83" s="73"/>
      <c r="D83" s="73"/>
      <c r="E83" s="95"/>
      <c r="F83" s="96"/>
      <c r="G83" s="97"/>
      <c r="H83" s="97"/>
      <c r="I83" s="98">
        <f t="shared" si="0"/>
        <v>0</v>
      </c>
      <c r="K83" s="76" t="s">
        <v>27</v>
      </c>
    </row>
    <row r="84" spans="2:11" ht="25.5" x14ac:dyDescent="0.2">
      <c r="B84" s="73"/>
      <c r="C84" s="73"/>
      <c r="D84" s="73"/>
      <c r="E84" s="95"/>
      <c r="F84" s="96"/>
      <c r="G84" s="97"/>
      <c r="H84" s="97"/>
      <c r="I84" s="98">
        <f t="shared" si="0"/>
        <v>0</v>
      </c>
      <c r="K84" s="76" t="s">
        <v>27</v>
      </c>
    </row>
    <row r="85" spans="2:11" ht="14.25" customHeight="1" outlineLevel="1" x14ac:dyDescent="0.2">
      <c r="B85" s="73"/>
      <c r="C85" s="73"/>
      <c r="D85" s="73"/>
      <c r="E85" s="95"/>
      <c r="F85" s="96"/>
      <c r="G85" s="97"/>
      <c r="H85" s="97"/>
      <c r="I85" s="98">
        <f t="shared" si="0"/>
        <v>0</v>
      </c>
      <c r="K85" s="76" t="s">
        <v>27</v>
      </c>
    </row>
    <row r="86" spans="2:11" ht="14.25" customHeight="1" outlineLevel="1" x14ac:dyDescent="0.2">
      <c r="B86" s="73"/>
      <c r="C86" s="73"/>
      <c r="D86" s="73"/>
      <c r="E86" s="95"/>
      <c r="F86" s="96"/>
      <c r="G86" s="97"/>
      <c r="H86" s="97"/>
      <c r="I86" s="98">
        <f t="shared" si="0"/>
        <v>0</v>
      </c>
      <c r="K86" s="76" t="s">
        <v>27</v>
      </c>
    </row>
    <row r="87" spans="2:11" ht="14.25" customHeight="1" outlineLevel="1" x14ac:dyDescent="0.2">
      <c r="B87" s="73"/>
      <c r="C87" s="73"/>
      <c r="D87" s="73"/>
      <c r="E87" s="95"/>
      <c r="F87" s="96"/>
      <c r="G87" s="97"/>
      <c r="H87" s="97"/>
      <c r="I87" s="98">
        <f t="shared" si="0"/>
        <v>0</v>
      </c>
      <c r="K87" s="76" t="s">
        <v>27</v>
      </c>
    </row>
    <row r="88" spans="2:11" ht="14.25" customHeight="1" outlineLevel="1" x14ac:dyDescent="0.2">
      <c r="B88" s="73"/>
      <c r="C88" s="73"/>
      <c r="D88" s="73"/>
      <c r="E88" s="95"/>
      <c r="F88" s="96"/>
      <c r="G88" s="97"/>
      <c r="H88" s="97"/>
      <c r="I88" s="98">
        <f t="shared" si="0"/>
        <v>0</v>
      </c>
      <c r="K88" s="76" t="s">
        <v>27</v>
      </c>
    </row>
    <row r="89" spans="2:11" ht="14.25" customHeight="1" outlineLevel="1" x14ac:dyDescent="0.2">
      <c r="B89" s="73"/>
      <c r="C89" s="73"/>
      <c r="D89" s="73"/>
      <c r="E89" s="95"/>
      <c r="F89" s="96"/>
      <c r="G89" s="97"/>
      <c r="H89" s="97"/>
      <c r="I89" s="98">
        <f t="shared" si="0"/>
        <v>0</v>
      </c>
      <c r="K89" s="76" t="s">
        <v>27</v>
      </c>
    </row>
    <row r="90" spans="2:11" ht="14.25" customHeight="1" outlineLevel="1" x14ac:dyDescent="0.2">
      <c r="B90" s="73"/>
      <c r="C90" s="73"/>
      <c r="D90" s="73"/>
      <c r="E90" s="95"/>
      <c r="F90" s="96"/>
      <c r="G90" s="97"/>
      <c r="H90" s="97"/>
      <c r="I90" s="98">
        <f t="shared" si="0"/>
        <v>0</v>
      </c>
      <c r="K90" s="76" t="s">
        <v>27</v>
      </c>
    </row>
    <row r="91" spans="2:11" ht="14.25" customHeight="1" outlineLevel="1" x14ac:dyDescent="0.2">
      <c r="B91" s="73"/>
      <c r="C91" s="73"/>
      <c r="D91" s="73"/>
      <c r="E91" s="95"/>
      <c r="F91" s="96"/>
      <c r="G91" s="97"/>
      <c r="H91" s="97"/>
      <c r="I91" s="98">
        <f t="shared" si="0"/>
        <v>0</v>
      </c>
      <c r="K91" s="76" t="s">
        <v>27</v>
      </c>
    </row>
    <row r="92" spans="2:11" ht="14.25" customHeight="1" outlineLevel="1" x14ac:dyDescent="0.2">
      <c r="B92" s="73"/>
      <c r="C92" s="73"/>
      <c r="D92" s="73"/>
      <c r="E92" s="95"/>
      <c r="F92" s="96"/>
      <c r="G92" s="97"/>
      <c r="H92" s="97"/>
      <c r="I92" s="98">
        <f t="shared" si="0"/>
        <v>0</v>
      </c>
      <c r="K92" s="76" t="s">
        <v>27</v>
      </c>
    </row>
    <row r="93" spans="2:11" ht="14.25" customHeight="1" outlineLevel="1" x14ac:dyDescent="0.2">
      <c r="B93" s="73"/>
      <c r="C93" s="73"/>
      <c r="D93" s="73"/>
      <c r="E93" s="95"/>
      <c r="F93" s="96"/>
      <c r="G93" s="97"/>
      <c r="H93" s="97"/>
      <c r="I93" s="98">
        <f t="shared" si="0"/>
        <v>0</v>
      </c>
      <c r="K93" s="76" t="s">
        <v>27</v>
      </c>
    </row>
    <row r="94" spans="2:11" ht="14.25" customHeight="1" outlineLevel="1" x14ac:dyDescent="0.2">
      <c r="B94" s="73"/>
      <c r="C94" s="73"/>
      <c r="D94" s="73"/>
      <c r="E94" s="95"/>
      <c r="F94" s="96"/>
      <c r="G94" s="97"/>
      <c r="H94" s="97"/>
      <c r="I94" s="98">
        <f t="shared" si="0"/>
        <v>0</v>
      </c>
      <c r="K94" s="76" t="s">
        <v>27</v>
      </c>
    </row>
    <row r="95" spans="2:11" ht="25.5" x14ac:dyDescent="0.2">
      <c r="B95" s="73"/>
      <c r="C95" s="73"/>
      <c r="D95" s="73"/>
      <c r="E95" s="95"/>
      <c r="F95" s="96"/>
      <c r="G95" s="97"/>
      <c r="H95" s="97"/>
      <c r="I95" s="98">
        <f t="shared" si="0"/>
        <v>0</v>
      </c>
      <c r="K95" s="76" t="s">
        <v>27</v>
      </c>
    </row>
    <row r="96" spans="2:11" ht="24.95" customHeight="1" outlineLevel="1" x14ac:dyDescent="0.2">
      <c r="B96" s="73"/>
      <c r="C96" s="73"/>
      <c r="D96" s="73"/>
      <c r="E96" s="95"/>
      <c r="F96" s="96"/>
      <c r="G96" s="97"/>
      <c r="H96" s="97"/>
      <c r="I96" s="98">
        <f t="shared" si="0"/>
        <v>0</v>
      </c>
      <c r="K96" s="76" t="s">
        <v>27</v>
      </c>
    </row>
    <row r="97" spans="2:11" ht="24.95" customHeight="1" outlineLevel="1" x14ac:dyDescent="0.2">
      <c r="B97" s="73"/>
      <c r="C97" s="73"/>
      <c r="D97" s="73"/>
      <c r="E97" s="95"/>
      <c r="F97" s="96"/>
      <c r="G97" s="97"/>
      <c r="H97" s="97"/>
      <c r="I97" s="98">
        <f t="shared" si="0"/>
        <v>0</v>
      </c>
      <c r="K97" s="76" t="s">
        <v>27</v>
      </c>
    </row>
    <row r="98" spans="2:11" ht="24.95" customHeight="1" outlineLevel="1" x14ac:dyDescent="0.2">
      <c r="B98" s="73"/>
      <c r="C98" s="73"/>
      <c r="D98" s="73"/>
      <c r="E98" s="95"/>
      <c r="F98" s="96"/>
      <c r="G98" s="97"/>
      <c r="H98" s="97"/>
      <c r="I98" s="98">
        <f t="shared" si="0"/>
        <v>0</v>
      </c>
      <c r="K98" s="76" t="s">
        <v>27</v>
      </c>
    </row>
    <row r="99" spans="2:11" ht="24.95" customHeight="1" outlineLevel="1" x14ac:dyDescent="0.2">
      <c r="B99" s="73"/>
      <c r="C99" s="73"/>
      <c r="D99" s="73"/>
      <c r="E99" s="95"/>
      <c r="F99" s="96"/>
      <c r="G99" s="97"/>
      <c r="H99" s="97"/>
      <c r="I99" s="98">
        <f t="shared" si="0"/>
        <v>0</v>
      </c>
      <c r="K99" s="76" t="s">
        <v>27</v>
      </c>
    </row>
    <row r="100" spans="2:11" ht="24.95" customHeight="1" outlineLevel="1" x14ac:dyDescent="0.2">
      <c r="B100" s="73"/>
      <c r="C100" s="73"/>
      <c r="D100" s="73"/>
      <c r="E100" s="95"/>
      <c r="F100" s="96"/>
      <c r="G100" s="97"/>
      <c r="H100" s="97"/>
      <c r="I100" s="98">
        <f t="shared" si="0"/>
        <v>0</v>
      </c>
      <c r="K100" s="76" t="s">
        <v>27</v>
      </c>
    </row>
    <row r="101" spans="2:11" ht="24.95" customHeight="1" outlineLevel="1" x14ac:dyDescent="0.2">
      <c r="B101" s="73"/>
      <c r="C101" s="73"/>
      <c r="D101" s="73"/>
      <c r="E101" s="95"/>
      <c r="F101" s="96"/>
      <c r="G101" s="97"/>
      <c r="H101" s="97"/>
      <c r="I101" s="98">
        <f t="shared" si="0"/>
        <v>0</v>
      </c>
      <c r="K101" s="76" t="s">
        <v>27</v>
      </c>
    </row>
    <row r="102" spans="2:11" ht="24.95" customHeight="1" outlineLevel="1" x14ac:dyDescent="0.2">
      <c r="B102" s="73"/>
      <c r="C102" s="73"/>
      <c r="D102" s="73"/>
      <c r="E102" s="95"/>
      <c r="F102" s="96"/>
      <c r="G102" s="97"/>
      <c r="H102" s="97"/>
      <c r="I102" s="98">
        <f t="shared" si="0"/>
        <v>0</v>
      </c>
      <c r="K102" s="76" t="s">
        <v>27</v>
      </c>
    </row>
    <row r="103" spans="2:11" ht="24.95" customHeight="1" outlineLevel="1" x14ac:dyDescent="0.2">
      <c r="B103" s="73"/>
      <c r="C103" s="73"/>
      <c r="D103" s="73"/>
      <c r="E103" s="95"/>
      <c r="F103" s="96"/>
      <c r="G103" s="97"/>
      <c r="H103" s="97"/>
      <c r="I103" s="98">
        <f t="shared" si="0"/>
        <v>0</v>
      </c>
      <c r="K103" s="76" t="s">
        <v>27</v>
      </c>
    </row>
    <row r="104" spans="2:11" ht="24.95" customHeight="1" outlineLevel="1" x14ac:dyDescent="0.2">
      <c r="B104" s="73"/>
      <c r="C104" s="73"/>
      <c r="D104" s="73"/>
      <c r="E104" s="95"/>
      <c r="F104" s="96"/>
      <c r="G104" s="97"/>
      <c r="H104" s="97"/>
      <c r="I104" s="98">
        <f t="shared" si="0"/>
        <v>0</v>
      </c>
      <c r="K104" s="76" t="s">
        <v>27</v>
      </c>
    </row>
    <row r="105" spans="2:11" ht="24.95" customHeight="1" x14ac:dyDescent="0.2">
      <c r="B105" s="73"/>
      <c r="C105" s="73"/>
      <c r="D105" s="73"/>
      <c r="E105" s="95"/>
      <c r="F105" s="96"/>
      <c r="G105" s="97"/>
      <c r="H105" s="97"/>
      <c r="I105" s="98">
        <f t="shared" si="0"/>
        <v>0</v>
      </c>
      <c r="K105" s="76" t="s">
        <v>27</v>
      </c>
    </row>
    <row r="106" spans="2:11" ht="24.75" customHeight="1" x14ac:dyDescent="0.2">
      <c r="B106" s="78"/>
      <c r="E106" s="78"/>
      <c r="I106" s="99">
        <f>SUM(I66:I105)</f>
        <v>0</v>
      </c>
    </row>
    <row r="107" spans="2:11" ht="24.75" customHeight="1" x14ac:dyDescent="0.25">
      <c r="B107" s="52" t="s">
        <v>42</v>
      </c>
      <c r="C107" s="100"/>
      <c r="D107" s="101"/>
      <c r="E107" s="102"/>
      <c r="F107"/>
    </row>
    <row r="108" spans="2:11" ht="40.5" customHeight="1" x14ac:dyDescent="0.25">
      <c r="B108"/>
      <c r="C108" s="89" t="s">
        <v>43</v>
      </c>
      <c r="D108" s="91"/>
      <c r="E108" s="103" t="s">
        <v>44</v>
      </c>
      <c r="F108" s="104" t="b">
        <v>0</v>
      </c>
    </row>
    <row r="109" spans="2:11" ht="42.75" customHeight="1" x14ac:dyDescent="0.25">
      <c r="B109"/>
      <c r="C109" s="89" t="s">
        <v>45</v>
      </c>
      <c r="D109" s="91"/>
      <c r="E109" s="105" t="str">
        <f>IF(F108=TRUE,5%*I106,(IF(F108=FALSE,"0,00 €")))</f>
        <v>0,00 €</v>
      </c>
      <c r="F109"/>
    </row>
    <row r="110" spans="2:11" ht="107.25" customHeight="1" x14ac:dyDescent="0.25">
      <c r="B110" s="57"/>
      <c r="C110" s="89" t="s">
        <v>46</v>
      </c>
      <c r="D110" s="91" t="s">
        <v>46</v>
      </c>
      <c r="E110" s="99">
        <f>E109+I106</f>
        <v>0</v>
      </c>
      <c r="F110" s="106" t="s">
        <v>47</v>
      </c>
    </row>
    <row r="111" spans="2:11" ht="46.5" customHeight="1" x14ac:dyDescent="0.25">
      <c r="B111" s="107" t="s">
        <v>48</v>
      </c>
      <c r="C111" s="108"/>
      <c r="D111" s="109"/>
      <c r="F111" s="110" t="b">
        <v>1</v>
      </c>
      <c r="G111" s="109"/>
      <c r="H111" s="111"/>
    </row>
    <row r="112" spans="2:11" ht="9.75" customHeight="1" x14ac:dyDescent="0.25">
      <c r="B112" s="112"/>
      <c r="C112" s="113"/>
      <c r="D112" s="114"/>
    </row>
    <row r="113" spans="1:13" ht="42.75" customHeight="1" x14ac:dyDescent="0.25">
      <c r="B113" s="115"/>
      <c r="C113" s="116" t="s">
        <v>49</v>
      </c>
      <c r="D113" s="117"/>
      <c r="E113" s="103" t="s">
        <v>44</v>
      </c>
      <c r="F113" s="118" t="b">
        <v>0</v>
      </c>
      <c r="G113"/>
      <c r="H113" s="119"/>
    </row>
    <row r="114" spans="1:13" ht="34.5" customHeight="1" x14ac:dyDescent="0.25">
      <c r="C114" s="89" t="s">
        <v>50</v>
      </c>
      <c r="D114" s="117"/>
      <c r="E114" s="105" t="str">
        <f>IF(F113=TRUE,15%*I106,(IF(F113=FALSE,"0,00 €")))</f>
        <v>0,00 €</v>
      </c>
      <c r="F114" s="120"/>
      <c r="G114" s="120"/>
    </row>
    <row r="115" spans="1:13" ht="14.25" customHeight="1" x14ac:dyDescent="0.25">
      <c r="C115" s="121"/>
      <c r="D115" s="122"/>
      <c r="E115" s="123"/>
      <c r="H115" s="7"/>
    </row>
    <row r="116" spans="1:13" ht="24.95" customHeight="1" x14ac:dyDescent="0.25">
      <c r="A116" s="57"/>
      <c r="B116" s="124" t="s">
        <v>51</v>
      </c>
      <c r="C116" s="100"/>
      <c r="D116" s="101"/>
      <c r="E116" s="102"/>
      <c r="F116" s="125"/>
      <c r="G116" s="126"/>
      <c r="H116" s="57"/>
      <c r="J116" s="92"/>
    </row>
    <row r="117" spans="1:13" ht="40.5" customHeight="1" x14ac:dyDescent="0.25">
      <c r="A117" s="57"/>
      <c r="B117"/>
      <c r="C117" s="89" t="s">
        <v>52</v>
      </c>
      <c r="D117" s="91"/>
      <c r="E117" s="103" t="s">
        <v>44</v>
      </c>
      <c r="F117" s="127" t="b">
        <v>0</v>
      </c>
      <c r="G117" s="126"/>
      <c r="H117" s="57"/>
      <c r="J117" s="92"/>
    </row>
    <row r="118" spans="1:13" ht="51" customHeight="1" x14ac:dyDescent="0.25">
      <c r="A118" s="57"/>
      <c r="B118"/>
      <c r="C118" s="89" t="s">
        <v>53</v>
      </c>
      <c r="D118" s="91"/>
      <c r="E118" s="105" t="str">
        <f>IF(F117=TRUE,4.9%*I106,(IF(F117=FALSE,"0,00 €")))</f>
        <v>0,00 €</v>
      </c>
      <c r="F118" s="125"/>
      <c r="G118" s="126"/>
      <c r="H118" s="57"/>
      <c r="J118" s="92"/>
    </row>
    <row r="119" spans="1:13" ht="24.95" customHeight="1" x14ac:dyDescent="0.2">
      <c r="A119" s="57"/>
      <c r="B119" s="78"/>
      <c r="C119" s="78"/>
      <c r="D119" s="128"/>
      <c r="E119" s="128"/>
      <c r="F119" s="125"/>
      <c r="G119" s="126"/>
      <c r="H119" s="57"/>
      <c r="J119" s="92"/>
    </row>
    <row r="120" spans="1:13" ht="15.75" x14ac:dyDescent="0.25">
      <c r="A120" s="57"/>
      <c r="B120" s="124" t="s">
        <v>54</v>
      </c>
      <c r="C120" s="102"/>
      <c r="D120" s="102"/>
      <c r="E120" s="129"/>
      <c r="F120" s="129"/>
      <c r="G120" s="129"/>
      <c r="H120" s="57"/>
      <c r="I120" s="114"/>
      <c r="J120" s="130"/>
      <c r="K120" s="130"/>
    </row>
    <row r="121" spans="1:13" ht="25.5" customHeight="1" x14ac:dyDescent="0.25">
      <c r="B121" s="131" t="s">
        <v>55</v>
      </c>
      <c r="F121" s="132"/>
      <c r="G121" s="132"/>
      <c r="I121" s="102"/>
      <c r="J121" s="92"/>
      <c r="K121" s="92"/>
    </row>
    <row r="122" spans="1:13" ht="30" customHeight="1" x14ac:dyDescent="0.2">
      <c r="B122" s="58" t="s">
        <v>15</v>
      </c>
      <c r="C122" s="58" t="s">
        <v>17</v>
      </c>
      <c r="D122" s="59" t="s">
        <v>18</v>
      </c>
      <c r="E122" s="60" t="s">
        <v>19</v>
      </c>
      <c r="F122" s="58" t="s">
        <v>20</v>
      </c>
      <c r="G122" s="133"/>
      <c r="I122" s="92"/>
      <c r="J122" s="92"/>
      <c r="L122" s="92"/>
      <c r="M122" s="92"/>
    </row>
    <row r="123" spans="1:13" s="34" customFormat="1" ht="38.25" x14ac:dyDescent="0.2">
      <c r="B123" s="64" t="s">
        <v>56</v>
      </c>
      <c r="C123" s="93" t="s">
        <v>57</v>
      </c>
      <c r="D123" s="66" t="s">
        <v>58</v>
      </c>
      <c r="E123" s="67" t="s">
        <v>26</v>
      </c>
      <c r="F123" s="68"/>
      <c r="G123" s="134"/>
      <c r="H123" s="1"/>
      <c r="I123" s="1"/>
      <c r="L123" s="135"/>
      <c r="M123" s="135"/>
    </row>
    <row r="124" spans="1:13" ht="25.5" x14ac:dyDescent="0.2">
      <c r="B124" s="73"/>
      <c r="C124" s="73"/>
      <c r="D124" s="74"/>
      <c r="E124" s="75"/>
      <c r="F124" s="75"/>
      <c r="G124" s="76" t="s">
        <v>27</v>
      </c>
      <c r="L124" s="92"/>
      <c r="M124" s="92"/>
    </row>
    <row r="125" spans="1:13" ht="25.5" x14ac:dyDescent="0.2">
      <c r="B125" s="73"/>
      <c r="C125" s="73"/>
      <c r="D125" s="74"/>
      <c r="E125" s="75"/>
      <c r="F125" s="75"/>
      <c r="G125" s="76" t="s">
        <v>27</v>
      </c>
      <c r="L125" s="92"/>
      <c r="M125" s="92"/>
    </row>
    <row r="126" spans="1:13" ht="25.5" x14ac:dyDescent="0.2">
      <c r="B126" s="73"/>
      <c r="C126" s="73"/>
      <c r="D126" s="74"/>
      <c r="E126" s="75"/>
      <c r="F126" s="75"/>
      <c r="G126" s="76" t="s">
        <v>27</v>
      </c>
      <c r="L126" s="92"/>
      <c r="M126" s="92"/>
    </row>
    <row r="127" spans="1:13" ht="25.5" x14ac:dyDescent="0.2">
      <c r="B127" s="73"/>
      <c r="C127" s="73"/>
      <c r="D127" s="74"/>
      <c r="E127" s="75"/>
      <c r="F127" s="75"/>
      <c r="G127" s="76" t="s">
        <v>27</v>
      </c>
      <c r="L127" s="92"/>
      <c r="M127" s="92"/>
    </row>
    <row r="128" spans="1:13" ht="25.5" x14ac:dyDescent="0.2">
      <c r="B128" s="73"/>
      <c r="C128" s="73"/>
      <c r="D128" s="74"/>
      <c r="E128" s="75"/>
      <c r="F128" s="75"/>
      <c r="G128" s="76" t="s">
        <v>27</v>
      </c>
      <c r="L128" s="92"/>
      <c r="M128" s="92"/>
    </row>
    <row r="129" spans="2:13" ht="25.5" x14ac:dyDescent="0.2">
      <c r="B129" s="73"/>
      <c r="C129" s="73"/>
      <c r="D129" s="74"/>
      <c r="E129" s="75"/>
      <c r="F129" s="75"/>
      <c r="G129" s="76" t="s">
        <v>27</v>
      </c>
      <c r="L129" s="92"/>
      <c r="M129" s="92"/>
    </row>
    <row r="130" spans="2:13" ht="25.5" x14ac:dyDescent="0.2">
      <c r="B130" s="73"/>
      <c r="C130" s="73"/>
      <c r="D130" s="74"/>
      <c r="E130" s="75"/>
      <c r="F130" s="75"/>
      <c r="G130" s="76" t="s">
        <v>27</v>
      </c>
      <c r="L130" s="92"/>
      <c r="M130" s="92"/>
    </row>
    <row r="131" spans="2:13" ht="25.5" x14ac:dyDescent="0.2">
      <c r="B131" s="73"/>
      <c r="C131" s="73"/>
      <c r="D131" s="74"/>
      <c r="E131" s="75"/>
      <c r="F131" s="75"/>
      <c r="G131" s="76" t="s">
        <v>27</v>
      </c>
      <c r="L131" s="92"/>
      <c r="M131" s="92"/>
    </row>
    <row r="132" spans="2:13" ht="25.5" outlineLevel="1" x14ac:dyDescent="0.2">
      <c r="B132" s="73"/>
      <c r="C132" s="73"/>
      <c r="D132" s="74"/>
      <c r="E132" s="75"/>
      <c r="F132" s="75"/>
      <c r="G132" s="76" t="s">
        <v>27</v>
      </c>
      <c r="L132" s="92"/>
      <c r="M132" s="92"/>
    </row>
    <row r="133" spans="2:13" ht="25.5" outlineLevel="1" x14ac:dyDescent="0.2">
      <c r="B133" s="73"/>
      <c r="C133" s="73"/>
      <c r="D133" s="74"/>
      <c r="E133" s="75"/>
      <c r="F133" s="75"/>
      <c r="G133" s="76" t="s">
        <v>27</v>
      </c>
      <c r="L133" s="92"/>
      <c r="M133" s="92"/>
    </row>
    <row r="134" spans="2:13" ht="25.5" outlineLevel="1" x14ac:dyDescent="0.2">
      <c r="B134" s="73"/>
      <c r="C134" s="73"/>
      <c r="D134" s="74"/>
      <c r="E134" s="75"/>
      <c r="F134" s="75"/>
      <c r="G134" s="76" t="s">
        <v>27</v>
      </c>
      <c r="L134" s="92"/>
      <c r="M134" s="92"/>
    </row>
    <row r="135" spans="2:13" ht="25.5" outlineLevel="1" x14ac:dyDescent="0.2">
      <c r="B135" s="73"/>
      <c r="C135" s="73"/>
      <c r="D135" s="74"/>
      <c r="E135" s="75"/>
      <c r="F135" s="75"/>
      <c r="G135" s="76" t="s">
        <v>27</v>
      </c>
      <c r="L135" s="92"/>
      <c r="M135" s="92"/>
    </row>
    <row r="136" spans="2:13" ht="25.5" outlineLevel="1" x14ac:dyDescent="0.2">
      <c r="B136" s="73"/>
      <c r="C136" s="73"/>
      <c r="D136" s="74"/>
      <c r="E136" s="75"/>
      <c r="F136" s="75"/>
      <c r="G136" s="76" t="s">
        <v>27</v>
      </c>
      <c r="L136" s="92"/>
      <c r="M136" s="92"/>
    </row>
    <row r="137" spans="2:13" ht="25.5" outlineLevel="1" x14ac:dyDescent="0.2">
      <c r="B137" s="73"/>
      <c r="C137" s="73"/>
      <c r="D137" s="74"/>
      <c r="E137" s="75"/>
      <c r="F137" s="75"/>
      <c r="G137" s="76" t="s">
        <v>27</v>
      </c>
      <c r="L137" s="92"/>
      <c r="M137" s="92"/>
    </row>
    <row r="138" spans="2:13" ht="25.5" outlineLevel="1" x14ac:dyDescent="0.2">
      <c r="B138" s="73"/>
      <c r="C138" s="73"/>
      <c r="D138" s="74"/>
      <c r="E138" s="75"/>
      <c r="F138" s="75"/>
      <c r="G138" s="76" t="s">
        <v>27</v>
      </c>
      <c r="L138" s="92"/>
      <c r="M138" s="92"/>
    </row>
    <row r="139" spans="2:13" ht="25.5" outlineLevel="1" x14ac:dyDescent="0.2">
      <c r="B139" s="73"/>
      <c r="C139" s="73"/>
      <c r="D139" s="74"/>
      <c r="E139" s="75"/>
      <c r="F139" s="75"/>
      <c r="G139" s="76" t="s">
        <v>27</v>
      </c>
      <c r="L139" s="92"/>
      <c r="M139" s="92"/>
    </row>
    <row r="140" spans="2:13" ht="25.5" outlineLevel="1" x14ac:dyDescent="0.2">
      <c r="B140" s="73"/>
      <c r="C140" s="73"/>
      <c r="D140" s="74"/>
      <c r="E140" s="75"/>
      <c r="F140" s="75"/>
      <c r="G140" s="76" t="s">
        <v>27</v>
      </c>
      <c r="L140" s="92"/>
      <c r="M140" s="92"/>
    </row>
    <row r="141" spans="2:13" ht="25.5" outlineLevel="1" x14ac:dyDescent="0.2">
      <c r="B141" s="73"/>
      <c r="C141" s="73"/>
      <c r="D141" s="74"/>
      <c r="E141" s="75"/>
      <c r="F141" s="75"/>
      <c r="G141" s="76" t="s">
        <v>27</v>
      </c>
      <c r="L141" s="92"/>
      <c r="M141" s="92"/>
    </row>
    <row r="142" spans="2:13" ht="25.5" x14ac:dyDescent="0.2">
      <c r="B142" s="73"/>
      <c r="C142" s="73"/>
      <c r="D142" s="74"/>
      <c r="E142" s="75"/>
      <c r="F142" s="75"/>
      <c r="G142" s="76" t="s">
        <v>27</v>
      </c>
      <c r="L142" s="92"/>
      <c r="M142" s="92"/>
    </row>
    <row r="143" spans="2:13" ht="25.5" outlineLevel="1" x14ac:dyDescent="0.2">
      <c r="B143" s="73"/>
      <c r="C143" s="73"/>
      <c r="D143" s="74"/>
      <c r="E143" s="75"/>
      <c r="F143" s="75"/>
      <c r="G143" s="76" t="s">
        <v>27</v>
      </c>
      <c r="L143" s="92"/>
      <c r="M143" s="92"/>
    </row>
    <row r="144" spans="2:13" ht="25.5" outlineLevel="1" x14ac:dyDescent="0.2">
      <c r="B144" s="73"/>
      <c r="C144" s="73"/>
      <c r="D144" s="74"/>
      <c r="E144" s="75"/>
      <c r="F144" s="75"/>
      <c r="G144" s="76" t="s">
        <v>27</v>
      </c>
      <c r="L144" s="92"/>
      <c r="M144" s="92"/>
    </row>
    <row r="145" spans="2:13" ht="25.5" outlineLevel="1" x14ac:dyDescent="0.2">
      <c r="B145" s="73"/>
      <c r="C145" s="73"/>
      <c r="D145" s="74"/>
      <c r="E145" s="75"/>
      <c r="F145" s="75"/>
      <c r="G145" s="76" t="s">
        <v>27</v>
      </c>
      <c r="L145" s="92"/>
      <c r="M145" s="92"/>
    </row>
    <row r="146" spans="2:13" ht="25.5" outlineLevel="1" x14ac:dyDescent="0.2">
      <c r="B146" s="73"/>
      <c r="C146" s="73"/>
      <c r="D146" s="74"/>
      <c r="E146" s="75"/>
      <c r="F146" s="75"/>
      <c r="G146" s="76" t="s">
        <v>27</v>
      </c>
      <c r="L146" s="92"/>
      <c r="M146" s="92"/>
    </row>
    <row r="147" spans="2:13" ht="25.5" outlineLevel="1" x14ac:dyDescent="0.2">
      <c r="B147" s="73"/>
      <c r="C147" s="73"/>
      <c r="D147" s="74"/>
      <c r="E147" s="75"/>
      <c r="F147" s="75"/>
      <c r="G147" s="76" t="s">
        <v>27</v>
      </c>
      <c r="L147" s="92"/>
      <c r="M147" s="92"/>
    </row>
    <row r="148" spans="2:13" ht="25.5" outlineLevel="1" x14ac:dyDescent="0.2">
      <c r="B148" s="73"/>
      <c r="C148" s="73"/>
      <c r="D148" s="74"/>
      <c r="E148" s="75"/>
      <c r="F148" s="75"/>
      <c r="G148" s="76" t="s">
        <v>27</v>
      </c>
      <c r="L148" s="92"/>
      <c r="M148" s="92"/>
    </row>
    <row r="149" spans="2:13" ht="25.5" outlineLevel="1" x14ac:dyDescent="0.2">
      <c r="B149" s="73"/>
      <c r="C149" s="73"/>
      <c r="D149" s="74"/>
      <c r="E149" s="75"/>
      <c r="F149" s="75"/>
      <c r="G149" s="76" t="s">
        <v>27</v>
      </c>
      <c r="L149" s="92"/>
      <c r="M149" s="92"/>
    </row>
    <row r="150" spans="2:13" ht="25.5" outlineLevel="1" x14ac:dyDescent="0.2">
      <c r="B150" s="73"/>
      <c r="C150" s="73"/>
      <c r="D150" s="74"/>
      <c r="E150" s="75"/>
      <c r="F150" s="75"/>
      <c r="G150" s="76" t="s">
        <v>27</v>
      </c>
      <c r="L150" s="92"/>
      <c r="M150" s="92"/>
    </row>
    <row r="151" spans="2:13" ht="25.5" outlineLevel="1" x14ac:dyDescent="0.2">
      <c r="B151" s="73"/>
      <c r="C151" s="73"/>
      <c r="D151" s="74"/>
      <c r="E151" s="75"/>
      <c r="F151" s="75"/>
      <c r="G151" s="76" t="s">
        <v>27</v>
      </c>
      <c r="L151" s="92"/>
      <c r="M151" s="92"/>
    </row>
    <row r="152" spans="2:13" ht="25.5" outlineLevel="1" x14ac:dyDescent="0.2">
      <c r="B152" s="73"/>
      <c r="C152" s="73"/>
      <c r="D152" s="74"/>
      <c r="E152" s="75"/>
      <c r="F152" s="75"/>
      <c r="G152" s="76" t="s">
        <v>27</v>
      </c>
      <c r="L152" s="92"/>
      <c r="M152" s="92"/>
    </row>
    <row r="153" spans="2:13" ht="25.5" x14ac:dyDescent="0.2">
      <c r="B153" s="73"/>
      <c r="C153" s="73"/>
      <c r="D153" s="74"/>
      <c r="E153" s="75"/>
      <c r="F153" s="75"/>
      <c r="G153" s="76" t="s">
        <v>27</v>
      </c>
      <c r="L153" s="92"/>
      <c r="M153" s="92"/>
    </row>
    <row r="154" spans="2:13" ht="25.5" outlineLevel="1" x14ac:dyDescent="0.2">
      <c r="B154" s="73"/>
      <c r="C154" s="73"/>
      <c r="D154" s="74"/>
      <c r="E154" s="75"/>
      <c r="F154" s="75"/>
      <c r="G154" s="76" t="s">
        <v>27</v>
      </c>
      <c r="L154" s="92"/>
      <c r="M154" s="92"/>
    </row>
    <row r="155" spans="2:13" ht="25.5" outlineLevel="1" x14ac:dyDescent="0.2">
      <c r="B155" s="73"/>
      <c r="C155" s="73"/>
      <c r="D155" s="74"/>
      <c r="E155" s="75"/>
      <c r="F155" s="75"/>
      <c r="G155" s="76" t="s">
        <v>27</v>
      </c>
      <c r="L155" s="92"/>
      <c r="M155" s="92"/>
    </row>
    <row r="156" spans="2:13" ht="25.5" outlineLevel="1" x14ac:dyDescent="0.2">
      <c r="B156" s="73"/>
      <c r="C156" s="73"/>
      <c r="D156" s="74"/>
      <c r="E156" s="75"/>
      <c r="F156" s="75"/>
      <c r="G156" s="76" t="s">
        <v>27</v>
      </c>
      <c r="L156" s="92"/>
      <c r="M156" s="92"/>
    </row>
    <row r="157" spans="2:13" ht="25.5" outlineLevel="1" x14ac:dyDescent="0.2">
      <c r="B157" s="73"/>
      <c r="C157" s="73"/>
      <c r="D157" s="74"/>
      <c r="E157" s="75"/>
      <c r="F157" s="75"/>
      <c r="G157" s="76" t="s">
        <v>27</v>
      </c>
      <c r="L157" s="92"/>
      <c r="M157" s="92"/>
    </row>
    <row r="158" spans="2:13" ht="25.5" outlineLevel="1" x14ac:dyDescent="0.2">
      <c r="B158" s="73"/>
      <c r="C158" s="73"/>
      <c r="D158" s="74"/>
      <c r="E158" s="75"/>
      <c r="F158" s="75"/>
      <c r="G158" s="76" t="s">
        <v>27</v>
      </c>
      <c r="L158" s="92"/>
      <c r="M158" s="92"/>
    </row>
    <row r="159" spans="2:13" ht="25.5" outlineLevel="1" x14ac:dyDescent="0.2">
      <c r="B159" s="73"/>
      <c r="C159" s="73"/>
      <c r="D159" s="74"/>
      <c r="E159" s="75"/>
      <c r="F159" s="75"/>
      <c r="G159" s="76" t="s">
        <v>27</v>
      </c>
      <c r="L159" s="92"/>
      <c r="M159" s="92"/>
    </row>
    <row r="160" spans="2:13" ht="25.5" outlineLevel="1" x14ac:dyDescent="0.2">
      <c r="B160" s="73"/>
      <c r="C160" s="73"/>
      <c r="D160" s="74"/>
      <c r="E160" s="75"/>
      <c r="F160" s="75"/>
      <c r="G160" s="76" t="s">
        <v>27</v>
      </c>
      <c r="L160" s="92"/>
      <c r="M160" s="92"/>
    </row>
    <row r="161" spans="2:13" ht="25.5" outlineLevel="1" x14ac:dyDescent="0.2">
      <c r="B161" s="73"/>
      <c r="C161" s="73"/>
      <c r="D161" s="74"/>
      <c r="E161" s="75"/>
      <c r="F161" s="75"/>
      <c r="G161" s="76" t="s">
        <v>27</v>
      </c>
      <c r="L161" s="92"/>
      <c r="M161" s="92"/>
    </row>
    <row r="162" spans="2:13" ht="25.5" outlineLevel="1" x14ac:dyDescent="0.2">
      <c r="B162" s="73"/>
      <c r="C162" s="73"/>
      <c r="D162" s="74"/>
      <c r="E162" s="75"/>
      <c r="F162" s="75"/>
      <c r="G162" s="76" t="s">
        <v>27</v>
      </c>
      <c r="L162" s="92"/>
      <c r="M162" s="92"/>
    </row>
    <row r="163" spans="2:13" ht="25.5" x14ac:dyDescent="0.2">
      <c r="B163" s="73"/>
      <c r="C163" s="73"/>
      <c r="D163" s="74"/>
      <c r="E163" s="75"/>
      <c r="F163" s="75"/>
      <c r="G163" s="76" t="s">
        <v>27</v>
      </c>
      <c r="L163" s="92"/>
      <c r="M163" s="92"/>
    </row>
    <row r="164" spans="2:13" ht="24.75" customHeight="1" x14ac:dyDescent="0.2">
      <c r="B164" s="78"/>
      <c r="D164" s="79">
        <f>SUM(D124:D163)</f>
        <v>0</v>
      </c>
      <c r="E164" s="80">
        <f>SUM(E124:E163)</f>
        <v>0</v>
      </c>
      <c r="F164" s="81">
        <f>SUM(F124:F163)</f>
        <v>0</v>
      </c>
      <c r="G164" s="88"/>
      <c r="H164" s="88"/>
      <c r="I164" s="88"/>
      <c r="J164" s="92"/>
      <c r="K164" s="92"/>
    </row>
    <row r="165" spans="2:13" ht="18.75" customHeight="1" thickBot="1" x14ac:dyDescent="0.25">
      <c r="B165" s="78"/>
      <c r="G165" s="88"/>
      <c r="L165" s="136" t="e">
        <f>SUM(#REF!)</f>
        <v>#REF!</v>
      </c>
      <c r="M165" s="7"/>
    </row>
    <row r="166" spans="2:13" ht="29.25" customHeight="1" thickBot="1" x14ac:dyDescent="0.3">
      <c r="D166" s="137" t="s">
        <v>59</v>
      </c>
      <c r="E166" s="138"/>
      <c r="F166" s="139">
        <f>SUM(D164:F164,E118,E114,E110,F61:H61)</f>
        <v>0</v>
      </c>
      <c r="G166" s="140"/>
    </row>
    <row r="167" spans="2:13" ht="12.75" customHeight="1" x14ac:dyDescent="0.2"/>
    <row r="168" spans="2:13" ht="24.75" customHeight="1" x14ac:dyDescent="0.2"/>
  </sheetData>
  <mergeCells count="18">
    <mergeCell ref="C113:D113"/>
    <mergeCell ref="C114:D114"/>
    <mergeCell ref="C117:D117"/>
    <mergeCell ref="C118:D118"/>
    <mergeCell ref="E123:F123"/>
    <mergeCell ref="D166:E166"/>
    <mergeCell ref="C15:E15"/>
    <mergeCell ref="G20:H20"/>
    <mergeCell ref="F64:H64"/>
    <mergeCell ref="C108:D108"/>
    <mergeCell ref="C109:D109"/>
    <mergeCell ref="C110:D110"/>
    <mergeCell ref="B8:E8"/>
    <mergeCell ref="C9:E9"/>
    <mergeCell ref="B11:E11"/>
    <mergeCell ref="C12:E12"/>
    <mergeCell ref="C13:E13"/>
    <mergeCell ref="C14:E14"/>
  </mergeCells>
  <conditionalFormatting sqref="G21:G60 E124:E163">
    <cfRule type="expression" dxfId="2" priority="1" stopIfTrue="1">
      <formula>ISBLANK(D21)</formula>
    </cfRule>
  </conditionalFormatting>
  <conditionalFormatting sqref="F21:F60 D124:D163">
    <cfRule type="expression" dxfId="1" priority="2" stopIfTrue="1">
      <formula>ISBLANK(E21)</formula>
    </cfRule>
  </conditionalFormatting>
  <conditionalFormatting sqref="H21:H60 F124:F163">
    <cfRule type="expression" dxfId="0" priority="3" stopIfTrue="1">
      <formula>ISBLANK(D21)</formula>
    </cfRule>
  </conditionalFormatting>
  <dataValidations count="10">
    <dataValidation type="list" allowBlank="1" showInputMessage="1" showErrorMessage="1" sqref="C13:E13 IY13:JA13 SU13:SW13 ACQ13:ACS13 AMM13:AMO13 AWI13:AWK13 BGE13:BGG13 BQA13:BQC13 BZW13:BZY13 CJS13:CJU13 CTO13:CTQ13 DDK13:DDM13 DNG13:DNI13 DXC13:DXE13 EGY13:EHA13 EQU13:EQW13 FAQ13:FAS13 FKM13:FKO13 FUI13:FUK13 GEE13:GEG13 GOA13:GOC13 GXW13:GXY13 HHS13:HHU13 HRO13:HRQ13 IBK13:IBM13 ILG13:ILI13 IVC13:IVE13 JEY13:JFA13 JOU13:JOW13 JYQ13:JYS13 KIM13:KIO13 KSI13:KSK13 LCE13:LCG13 LMA13:LMC13 LVW13:LVY13 MFS13:MFU13 MPO13:MPQ13 MZK13:MZM13 NJG13:NJI13 NTC13:NTE13 OCY13:ODA13 OMU13:OMW13 OWQ13:OWS13 PGM13:PGO13 PQI13:PQK13 QAE13:QAG13 QKA13:QKC13 QTW13:QTY13 RDS13:RDU13 RNO13:RNQ13 RXK13:RXM13 SHG13:SHI13 SRC13:SRE13 TAY13:TBA13 TKU13:TKW13 TUQ13:TUS13 UEM13:UEO13 UOI13:UOK13 UYE13:UYG13 VIA13:VIC13 VRW13:VRY13 WBS13:WBU13 WLO13:WLQ13 WVK13:WVM13 C65549:E65549 IY65549:JA65549 SU65549:SW65549 ACQ65549:ACS65549 AMM65549:AMO65549 AWI65549:AWK65549 BGE65549:BGG65549 BQA65549:BQC65549 BZW65549:BZY65549 CJS65549:CJU65549 CTO65549:CTQ65549 DDK65549:DDM65549 DNG65549:DNI65549 DXC65549:DXE65549 EGY65549:EHA65549 EQU65549:EQW65549 FAQ65549:FAS65549 FKM65549:FKO65549 FUI65549:FUK65549 GEE65549:GEG65549 GOA65549:GOC65549 GXW65549:GXY65549 HHS65549:HHU65549 HRO65549:HRQ65549 IBK65549:IBM65549 ILG65549:ILI65549 IVC65549:IVE65549 JEY65549:JFA65549 JOU65549:JOW65549 JYQ65549:JYS65549 KIM65549:KIO65549 KSI65549:KSK65549 LCE65549:LCG65549 LMA65549:LMC65549 LVW65549:LVY65549 MFS65549:MFU65549 MPO65549:MPQ65549 MZK65549:MZM65549 NJG65549:NJI65549 NTC65549:NTE65549 OCY65549:ODA65549 OMU65549:OMW65549 OWQ65549:OWS65549 PGM65549:PGO65549 PQI65549:PQK65549 QAE65549:QAG65549 QKA65549:QKC65549 QTW65549:QTY65549 RDS65549:RDU65549 RNO65549:RNQ65549 RXK65549:RXM65549 SHG65549:SHI65549 SRC65549:SRE65549 TAY65549:TBA65549 TKU65549:TKW65549 TUQ65549:TUS65549 UEM65549:UEO65549 UOI65549:UOK65549 UYE65549:UYG65549 VIA65549:VIC65549 VRW65549:VRY65549 WBS65549:WBU65549 WLO65549:WLQ65549 WVK65549:WVM65549 C131085:E131085 IY131085:JA131085 SU131085:SW131085 ACQ131085:ACS131085 AMM131085:AMO131085 AWI131085:AWK131085 BGE131085:BGG131085 BQA131085:BQC131085 BZW131085:BZY131085 CJS131085:CJU131085 CTO131085:CTQ131085 DDK131085:DDM131085 DNG131085:DNI131085 DXC131085:DXE131085 EGY131085:EHA131085 EQU131085:EQW131085 FAQ131085:FAS131085 FKM131085:FKO131085 FUI131085:FUK131085 GEE131085:GEG131085 GOA131085:GOC131085 GXW131085:GXY131085 HHS131085:HHU131085 HRO131085:HRQ131085 IBK131085:IBM131085 ILG131085:ILI131085 IVC131085:IVE131085 JEY131085:JFA131085 JOU131085:JOW131085 JYQ131085:JYS131085 KIM131085:KIO131085 KSI131085:KSK131085 LCE131085:LCG131085 LMA131085:LMC131085 LVW131085:LVY131085 MFS131085:MFU131085 MPO131085:MPQ131085 MZK131085:MZM131085 NJG131085:NJI131085 NTC131085:NTE131085 OCY131085:ODA131085 OMU131085:OMW131085 OWQ131085:OWS131085 PGM131085:PGO131085 PQI131085:PQK131085 QAE131085:QAG131085 QKA131085:QKC131085 QTW131085:QTY131085 RDS131085:RDU131085 RNO131085:RNQ131085 RXK131085:RXM131085 SHG131085:SHI131085 SRC131085:SRE131085 TAY131085:TBA131085 TKU131085:TKW131085 TUQ131085:TUS131085 UEM131085:UEO131085 UOI131085:UOK131085 UYE131085:UYG131085 VIA131085:VIC131085 VRW131085:VRY131085 WBS131085:WBU131085 WLO131085:WLQ131085 WVK131085:WVM131085 C196621:E196621 IY196621:JA196621 SU196621:SW196621 ACQ196621:ACS196621 AMM196621:AMO196621 AWI196621:AWK196621 BGE196621:BGG196621 BQA196621:BQC196621 BZW196621:BZY196621 CJS196621:CJU196621 CTO196621:CTQ196621 DDK196621:DDM196621 DNG196621:DNI196621 DXC196621:DXE196621 EGY196621:EHA196621 EQU196621:EQW196621 FAQ196621:FAS196621 FKM196621:FKO196621 FUI196621:FUK196621 GEE196621:GEG196621 GOA196621:GOC196621 GXW196621:GXY196621 HHS196621:HHU196621 HRO196621:HRQ196621 IBK196621:IBM196621 ILG196621:ILI196621 IVC196621:IVE196621 JEY196621:JFA196621 JOU196621:JOW196621 JYQ196621:JYS196621 KIM196621:KIO196621 KSI196621:KSK196621 LCE196621:LCG196621 LMA196621:LMC196621 LVW196621:LVY196621 MFS196621:MFU196621 MPO196621:MPQ196621 MZK196621:MZM196621 NJG196621:NJI196621 NTC196621:NTE196621 OCY196621:ODA196621 OMU196621:OMW196621 OWQ196621:OWS196621 PGM196621:PGO196621 PQI196621:PQK196621 QAE196621:QAG196621 QKA196621:QKC196621 QTW196621:QTY196621 RDS196621:RDU196621 RNO196621:RNQ196621 RXK196621:RXM196621 SHG196621:SHI196621 SRC196621:SRE196621 TAY196621:TBA196621 TKU196621:TKW196621 TUQ196621:TUS196621 UEM196621:UEO196621 UOI196621:UOK196621 UYE196621:UYG196621 VIA196621:VIC196621 VRW196621:VRY196621 WBS196621:WBU196621 WLO196621:WLQ196621 WVK196621:WVM196621 C262157:E262157 IY262157:JA262157 SU262157:SW262157 ACQ262157:ACS262157 AMM262157:AMO262157 AWI262157:AWK262157 BGE262157:BGG262157 BQA262157:BQC262157 BZW262157:BZY262157 CJS262157:CJU262157 CTO262157:CTQ262157 DDK262157:DDM262157 DNG262157:DNI262157 DXC262157:DXE262157 EGY262157:EHA262157 EQU262157:EQW262157 FAQ262157:FAS262157 FKM262157:FKO262157 FUI262157:FUK262157 GEE262157:GEG262157 GOA262157:GOC262157 GXW262157:GXY262157 HHS262157:HHU262157 HRO262157:HRQ262157 IBK262157:IBM262157 ILG262157:ILI262157 IVC262157:IVE262157 JEY262157:JFA262157 JOU262157:JOW262157 JYQ262157:JYS262157 KIM262157:KIO262157 KSI262157:KSK262157 LCE262157:LCG262157 LMA262157:LMC262157 LVW262157:LVY262157 MFS262157:MFU262157 MPO262157:MPQ262157 MZK262157:MZM262157 NJG262157:NJI262157 NTC262157:NTE262157 OCY262157:ODA262157 OMU262157:OMW262157 OWQ262157:OWS262157 PGM262157:PGO262157 PQI262157:PQK262157 QAE262157:QAG262157 QKA262157:QKC262157 QTW262157:QTY262157 RDS262157:RDU262157 RNO262157:RNQ262157 RXK262157:RXM262157 SHG262157:SHI262157 SRC262157:SRE262157 TAY262157:TBA262157 TKU262157:TKW262157 TUQ262157:TUS262157 UEM262157:UEO262157 UOI262157:UOK262157 UYE262157:UYG262157 VIA262157:VIC262157 VRW262157:VRY262157 WBS262157:WBU262157 WLO262157:WLQ262157 WVK262157:WVM262157 C327693:E327693 IY327693:JA327693 SU327693:SW327693 ACQ327693:ACS327693 AMM327693:AMO327693 AWI327693:AWK327693 BGE327693:BGG327693 BQA327693:BQC327693 BZW327693:BZY327693 CJS327693:CJU327693 CTO327693:CTQ327693 DDK327693:DDM327693 DNG327693:DNI327693 DXC327693:DXE327693 EGY327693:EHA327693 EQU327693:EQW327693 FAQ327693:FAS327693 FKM327693:FKO327693 FUI327693:FUK327693 GEE327693:GEG327693 GOA327693:GOC327693 GXW327693:GXY327693 HHS327693:HHU327693 HRO327693:HRQ327693 IBK327693:IBM327693 ILG327693:ILI327693 IVC327693:IVE327693 JEY327693:JFA327693 JOU327693:JOW327693 JYQ327693:JYS327693 KIM327693:KIO327693 KSI327693:KSK327693 LCE327693:LCG327693 LMA327693:LMC327693 LVW327693:LVY327693 MFS327693:MFU327693 MPO327693:MPQ327693 MZK327693:MZM327693 NJG327693:NJI327693 NTC327693:NTE327693 OCY327693:ODA327693 OMU327693:OMW327693 OWQ327693:OWS327693 PGM327693:PGO327693 PQI327693:PQK327693 QAE327693:QAG327693 QKA327693:QKC327693 QTW327693:QTY327693 RDS327693:RDU327693 RNO327693:RNQ327693 RXK327693:RXM327693 SHG327693:SHI327693 SRC327693:SRE327693 TAY327693:TBA327693 TKU327693:TKW327693 TUQ327693:TUS327693 UEM327693:UEO327693 UOI327693:UOK327693 UYE327693:UYG327693 VIA327693:VIC327693 VRW327693:VRY327693 WBS327693:WBU327693 WLO327693:WLQ327693 WVK327693:WVM327693 C393229:E393229 IY393229:JA393229 SU393229:SW393229 ACQ393229:ACS393229 AMM393229:AMO393229 AWI393229:AWK393229 BGE393229:BGG393229 BQA393229:BQC393229 BZW393229:BZY393229 CJS393229:CJU393229 CTO393229:CTQ393229 DDK393229:DDM393229 DNG393229:DNI393229 DXC393229:DXE393229 EGY393229:EHA393229 EQU393229:EQW393229 FAQ393229:FAS393229 FKM393229:FKO393229 FUI393229:FUK393229 GEE393229:GEG393229 GOA393229:GOC393229 GXW393229:GXY393229 HHS393229:HHU393229 HRO393229:HRQ393229 IBK393229:IBM393229 ILG393229:ILI393229 IVC393229:IVE393229 JEY393229:JFA393229 JOU393229:JOW393229 JYQ393229:JYS393229 KIM393229:KIO393229 KSI393229:KSK393229 LCE393229:LCG393229 LMA393229:LMC393229 LVW393229:LVY393229 MFS393229:MFU393229 MPO393229:MPQ393229 MZK393229:MZM393229 NJG393229:NJI393229 NTC393229:NTE393229 OCY393229:ODA393229 OMU393229:OMW393229 OWQ393229:OWS393229 PGM393229:PGO393229 PQI393229:PQK393229 QAE393229:QAG393229 QKA393229:QKC393229 QTW393229:QTY393229 RDS393229:RDU393229 RNO393229:RNQ393229 RXK393229:RXM393229 SHG393229:SHI393229 SRC393229:SRE393229 TAY393229:TBA393229 TKU393229:TKW393229 TUQ393229:TUS393229 UEM393229:UEO393229 UOI393229:UOK393229 UYE393229:UYG393229 VIA393229:VIC393229 VRW393229:VRY393229 WBS393229:WBU393229 WLO393229:WLQ393229 WVK393229:WVM393229 C458765:E458765 IY458765:JA458765 SU458765:SW458765 ACQ458765:ACS458765 AMM458765:AMO458765 AWI458765:AWK458765 BGE458765:BGG458765 BQA458765:BQC458765 BZW458765:BZY458765 CJS458765:CJU458765 CTO458765:CTQ458765 DDK458765:DDM458765 DNG458765:DNI458765 DXC458765:DXE458765 EGY458765:EHA458765 EQU458765:EQW458765 FAQ458765:FAS458765 FKM458765:FKO458765 FUI458765:FUK458765 GEE458765:GEG458765 GOA458765:GOC458765 GXW458765:GXY458765 HHS458765:HHU458765 HRO458765:HRQ458765 IBK458765:IBM458765 ILG458765:ILI458765 IVC458765:IVE458765 JEY458765:JFA458765 JOU458765:JOW458765 JYQ458765:JYS458765 KIM458765:KIO458765 KSI458765:KSK458765 LCE458765:LCG458765 LMA458765:LMC458765 LVW458765:LVY458765 MFS458765:MFU458765 MPO458765:MPQ458765 MZK458765:MZM458765 NJG458765:NJI458765 NTC458765:NTE458765 OCY458765:ODA458765 OMU458765:OMW458765 OWQ458765:OWS458765 PGM458765:PGO458765 PQI458765:PQK458765 QAE458765:QAG458765 QKA458765:QKC458765 QTW458765:QTY458765 RDS458765:RDU458765 RNO458765:RNQ458765 RXK458765:RXM458765 SHG458765:SHI458765 SRC458765:SRE458765 TAY458765:TBA458765 TKU458765:TKW458765 TUQ458765:TUS458765 UEM458765:UEO458765 UOI458765:UOK458765 UYE458765:UYG458765 VIA458765:VIC458765 VRW458765:VRY458765 WBS458765:WBU458765 WLO458765:WLQ458765 WVK458765:WVM458765 C524301:E524301 IY524301:JA524301 SU524301:SW524301 ACQ524301:ACS524301 AMM524301:AMO524301 AWI524301:AWK524301 BGE524301:BGG524301 BQA524301:BQC524301 BZW524301:BZY524301 CJS524301:CJU524301 CTO524301:CTQ524301 DDK524301:DDM524301 DNG524301:DNI524301 DXC524301:DXE524301 EGY524301:EHA524301 EQU524301:EQW524301 FAQ524301:FAS524301 FKM524301:FKO524301 FUI524301:FUK524301 GEE524301:GEG524301 GOA524301:GOC524301 GXW524301:GXY524301 HHS524301:HHU524301 HRO524301:HRQ524301 IBK524301:IBM524301 ILG524301:ILI524301 IVC524301:IVE524301 JEY524301:JFA524301 JOU524301:JOW524301 JYQ524301:JYS524301 KIM524301:KIO524301 KSI524301:KSK524301 LCE524301:LCG524301 LMA524301:LMC524301 LVW524301:LVY524301 MFS524301:MFU524301 MPO524301:MPQ524301 MZK524301:MZM524301 NJG524301:NJI524301 NTC524301:NTE524301 OCY524301:ODA524301 OMU524301:OMW524301 OWQ524301:OWS524301 PGM524301:PGO524301 PQI524301:PQK524301 QAE524301:QAG524301 QKA524301:QKC524301 QTW524301:QTY524301 RDS524301:RDU524301 RNO524301:RNQ524301 RXK524301:RXM524301 SHG524301:SHI524301 SRC524301:SRE524301 TAY524301:TBA524301 TKU524301:TKW524301 TUQ524301:TUS524301 UEM524301:UEO524301 UOI524301:UOK524301 UYE524301:UYG524301 VIA524301:VIC524301 VRW524301:VRY524301 WBS524301:WBU524301 WLO524301:WLQ524301 WVK524301:WVM524301 C589837:E589837 IY589837:JA589837 SU589837:SW589837 ACQ589837:ACS589837 AMM589837:AMO589837 AWI589837:AWK589837 BGE589837:BGG589837 BQA589837:BQC589837 BZW589837:BZY589837 CJS589837:CJU589837 CTO589837:CTQ589837 DDK589837:DDM589837 DNG589837:DNI589837 DXC589837:DXE589837 EGY589837:EHA589837 EQU589837:EQW589837 FAQ589837:FAS589837 FKM589837:FKO589837 FUI589837:FUK589837 GEE589837:GEG589837 GOA589837:GOC589837 GXW589837:GXY589837 HHS589837:HHU589837 HRO589837:HRQ589837 IBK589837:IBM589837 ILG589837:ILI589837 IVC589837:IVE589837 JEY589837:JFA589837 JOU589837:JOW589837 JYQ589837:JYS589837 KIM589837:KIO589837 KSI589837:KSK589837 LCE589837:LCG589837 LMA589837:LMC589837 LVW589837:LVY589837 MFS589837:MFU589837 MPO589837:MPQ589837 MZK589837:MZM589837 NJG589837:NJI589837 NTC589837:NTE589837 OCY589837:ODA589837 OMU589837:OMW589837 OWQ589837:OWS589837 PGM589837:PGO589837 PQI589837:PQK589837 QAE589837:QAG589837 QKA589837:QKC589837 QTW589837:QTY589837 RDS589837:RDU589837 RNO589837:RNQ589837 RXK589837:RXM589837 SHG589837:SHI589837 SRC589837:SRE589837 TAY589837:TBA589837 TKU589837:TKW589837 TUQ589837:TUS589837 UEM589837:UEO589837 UOI589837:UOK589837 UYE589837:UYG589837 VIA589837:VIC589837 VRW589837:VRY589837 WBS589837:WBU589837 WLO589837:WLQ589837 WVK589837:WVM589837 C655373:E655373 IY655373:JA655373 SU655373:SW655373 ACQ655373:ACS655373 AMM655373:AMO655373 AWI655373:AWK655373 BGE655373:BGG655373 BQA655373:BQC655373 BZW655373:BZY655373 CJS655373:CJU655373 CTO655373:CTQ655373 DDK655373:DDM655373 DNG655373:DNI655373 DXC655373:DXE655373 EGY655373:EHA655373 EQU655373:EQW655373 FAQ655373:FAS655373 FKM655373:FKO655373 FUI655373:FUK655373 GEE655373:GEG655373 GOA655373:GOC655373 GXW655373:GXY655373 HHS655373:HHU655373 HRO655373:HRQ655373 IBK655373:IBM655373 ILG655373:ILI655373 IVC655373:IVE655373 JEY655373:JFA655373 JOU655373:JOW655373 JYQ655373:JYS655373 KIM655373:KIO655373 KSI655373:KSK655373 LCE655373:LCG655373 LMA655373:LMC655373 LVW655373:LVY655373 MFS655373:MFU655373 MPO655373:MPQ655373 MZK655373:MZM655373 NJG655373:NJI655373 NTC655373:NTE655373 OCY655373:ODA655373 OMU655373:OMW655373 OWQ655373:OWS655373 PGM655373:PGO655373 PQI655373:PQK655373 QAE655373:QAG655373 QKA655373:QKC655373 QTW655373:QTY655373 RDS655373:RDU655373 RNO655373:RNQ655373 RXK655373:RXM655373 SHG655373:SHI655373 SRC655373:SRE655373 TAY655373:TBA655373 TKU655373:TKW655373 TUQ655373:TUS655373 UEM655373:UEO655373 UOI655373:UOK655373 UYE655373:UYG655373 VIA655373:VIC655373 VRW655373:VRY655373 WBS655373:WBU655373 WLO655373:WLQ655373 WVK655373:WVM655373 C720909:E720909 IY720909:JA720909 SU720909:SW720909 ACQ720909:ACS720909 AMM720909:AMO720909 AWI720909:AWK720909 BGE720909:BGG720909 BQA720909:BQC720909 BZW720909:BZY720909 CJS720909:CJU720909 CTO720909:CTQ720909 DDK720909:DDM720909 DNG720909:DNI720909 DXC720909:DXE720909 EGY720909:EHA720909 EQU720909:EQW720909 FAQ720909:FAS720909 FKM720909:FKO720909 FUI720909:FUK720909 GEE720909:GEG720909 GOA720909:GOC720909 GXW720909:GXY720909 HHS720909:HHU720909 HRO720909:HRQ720909 IBK720909:IBM720909 ILG720909:ILI720909 IVC720909:IVE720909 JEY720909:JFA720909 JOU720909:JOW720909 JYQ720909:JYS720909 KIM720909:KIO720909 KSI720909:KSK720909 LCE720909:LCG720909 LMA720909:LMC720909 LVW720909:LVY720909 MFS720909:MFU720909 MPO720909:MPQ720909 MZK720909:MZM720909 NJG720909:NJI720909 NTC720909:NTE720909 OCY720909:ODA720909 OMU720909:OMW720909 OWQ720909:OWS720909 PGM720909:PGO720909 PQI720909:PQK720909 QAE720909:QAG720909 QKA720909:QKC720909 QTW720909:QTY720909 RDS720909:RDU720909 RNO720909:RNQ720909 RXK720909:RXM720909 SHG720909:SHI720909 SRC720909:SRE720909 TAY720909:TBA720909 TKU720909:TKW720909 TUQ720909:TUS720909 UEM720909:UEO720909 UOI720909:UOK720909 UYE720909:UYG720909 VIA720909:VIC720909 VRW720909:VRY720909 WBS720909:WBU720909 WLO720909:WLQ720909 WVK720909:WVM720909 C786445:E786445 IY786445:JA786445 SU786445:SW786445 ACQ786445:ACS786445 AMM786445:AMO786445 AWI786445:AWK786445 BGE786445:BGG786445 BQA786445:BQC786445 BZW786445:BZY786445 CJS786445:CJU786445 CTO786445:CTQ786445 DDK786445:DDM786445 DNG786445:DNI786445 DXC786445:DXE786445 EGY786445:EHA786445 EQU786445:EQW786445 FAQ786445:FAS786445 FKM786445:FKO786445 FUI786445:FUK786445 GEE786445:GEG786445 GOA786445:GOC786445 GXW786445:GXY786445 HHS786445:HHU786445 HRO786445:HRQ786445 IBK786445:IBM786445 ILG786445:ILI786445 IVC786445:IVE786445 JEY786445:JFA786445 JOU786445:JOW786445 JYQ786445:JYS786445 KIM786445:KIO786445 KSI786445:KSK786445 LCE786445:LCG786445 LMA786445:LMC786445 LVW786445:LVY786445 MFS786445:MFU786445 MPO786445:MPQ786445 MZK786445:MZM786445 NJG786445:NJI786445 NTC786445:NTE786445 OCY786445:ODA786445 OMU786445:OMW786445 OWQ786445:OWS786445 PGM786445:PGO786445 PQI786445:PQK786445 QAE786445:QAG786445 QKA786445:QKC786445 QTW786445:QTY786445 RDS786445:RDU786445 RNO786445:RNQ786445 RXK786445:RXM786445 SHG786445:SHI786445 SRC786445:SRE786445 TAY786445:TBA786445 TKU786445:TKW786445 TUQ786445:TUS786445 UEM786445:UEO786445 UOI786445:UOK786445 UYE786445:UYG786445 VIA786445:VIC786445 VRW786445:VRY786445 WBS786445:WBU786445 WLO786445:WLQ786445 WVK786445:WVM786445 C851981:E851981 IY851981:JA851981 SU851981:SW851981 ACQ851981:ACS851981 AMM851981:AMO851981 AWI851981:AWK851981 BGE851981:BGG851981 BQA851981:BQC851981 BZW851981:BZY851981 CJS851981:CJU851981 CTO851981:CTQ851981 DDK851981:DDM851981 DNG851981:DNI851981 DXC851981:DXE851981 EGY851981:EHA851981 EQU851981:EQW851981 FAQ851981:FAS851981 FKM851981:FKO851981 FUI851981:FUK851981 GEE851981:GEG851981 GOA851981:GOC851981 GXW851981:GXY851981 HHS851981:HHU851981 HRO851981:HRQ851981 IBK851981:IBM851981 ILG851981:ILI851981 IVC851981:IVE851981 JEY851981:JFA851981 JOU851981:JOW851981 JYQ851981:JYS851981 KIM851981:KIO851981 KSI851981:KSK851981 LCE851981:LCG851981 LMA851981:LMC851981 LVW851981:LVY851981 MFS851981:MFU851981 MPO851981:MPQ851981 MZK851981:MZM851981 NJG851981:NJI851981 NTC851981:NTE851981 OCY851981:ODA851981 OMU851981:OMW851981 OWQ851981:OWS851981 PGM851981:PGO851981 PQI851981:PQK851981 QAE851981:QAG851981 QKA851981:QKC851981 QTW851981:QTY851981 RDS851981:RDU851981 RNO851981:RNQ851981 RXK851981:RXM851981 SHG851981:SHI851981 SRC851981:SRE851981 TAY851981:TBA851981 TKU851981:TKW851981 TUQ851981:TUS851981 UEM851981:UEO851981 UOI851981:UOK851981 UYE851981:UYG851981 VIA851981:VIC851981 VRW851981:VRY851981 WBS851981:WBU851981 WLO851981:WLQ851981 WVK851981:WVM851981 C917517:E917517 IY917517:JA917517 SU917517:SW917517 ACQ917517:ACS917517 AMM917517:AMO917517 AWI917517:AWK917517 BGE917517:BGG917517 BQA917517:BQC917517 BZW917517:BZY917517 CJS917517:CJU917517 CTO917517:CTQ917517 DDK917517:DDM917517 DNG917517:DNI917517 DXC917517:DXE917517 EGY917517:EHA917517 EQU917517:EQW917517 FAQ917517:FAS917517 FKM917517:FKO917517 FUI917517:FUK917517 GEE917517:GEG917517 GOA917517:GOC917517 GXW917517:GXY917517 HHS917517:HHU917517 HRO917517:HRQ917517 IBK917517:IBM917517 ILG917517:ILI917517 IVC917517:IVE917517 JEY917517:JFA917517 JOU917517:JOW917517 JYQ917517:JYS917517 KIM917517:KIO917517 KSI917517:KSK917517 LCE917517:LCG917517 LMA917517:LMC917517 LVW917517:LVY917517 MFS917517:MFU917517 MPO917517:MPQ917517 MZK917517:MZM917517 NJG917517:NJI917517 NTC917517:NTE917517 OCY917517:ODA917517 OMU917517:OMW917517 OWQ917517:OWS917517 PGM917517:PGO917517 PQI917517:PQK917517 QAE917517:QAG917517 QKA917517:QKC917517 QTW917517:QTY917517 RDS917517:RDU917517 RNO917517:RNQ917517 RXK917517:RXM917517 SHG917517:SHI917517 SRC917517:SRE917517 TAY917517:TBA917517 TKU917517:TKW917517 TUQ917517:TUS917517 UEM917517:UEO917517 UOI917517:UOK917517 UYE917517:UYG917517 VIA917517:VIC917517 VRW917517:VRY917517 WBS917517:WBU917517 WLO917517:WLQ917517 WVK917517:WVM917517 C983053:E983053 IY983053:JA983053 SU983053:SW983053 ACQ983053:ACS983053 AMM983053:AMO983053 AWI983053:AWK983053 BGE983053:BGG983053 BQA983053:BQC983053 BZW983053:BZY983053 CJS983053:CJU983053 CTO983053:CTQ983053 DDK983053:DDM983053 DNG983053:DNI983053 DXC983053:DXE983053 EGY983053:EHA983053 EQU983053:EQW983053 FAQ983053:FAS983053 FKM983053:FKO983053 FUI983053:FUK983053 GEE983053:GEG983053 GOA983053:GOC983053 GXW983053:GXY983053 HHS983053:HHU983053 HRO983053:HRQ983053 IBK983053:IBM983053 ILG983053:ILI983053 IVC983053:IVE983053 JEY983053:JFA983053 JOU983053:JOW983053 JYQ983053:JYS983053 KIM983053:KIO983053 KSI983053:KSK983053 LCE983053:LCG983053 LMA983053:LMC983053 LVW983053:LVY983053 MFS983053:MFU983053 MPO983053:MPQ983053 MZK983053:MZM983053 NJG983053:NJI983053 NTC983053:NTE983053 OCY983053:ODA983053 OMU983053:OMW983053 OWQ983053:OWS983053 PGM983053:PGO983053 PQI983053:PQK983053 QAE983053:QAG983053 QKA983053:QKC983053 QTW983053:QTY983053 RDS983053:RDU983053 RNO983053:RNQ983053 RXK983053:RXM983053 SHG983053:SHI983053 SRC983053:SRE983053 TAY983053:TBA983053 TKU983053:TKW983053 TUQ983053:TUS983053 UEM983053:UEO983053 UOI983053:UOK983053 UYE983053:UYG983053 VIA983053:VIC983053 VRW983053:VRY983053 WBS983053:WBU983053 WLO983053:WLQ983053 WVK983053:WVM983053">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8:D65548 IY65548:IZ65548 SU65548:SV65548 ACQ65548:ACR65548 AMM65548:AMN65548 AWI65548:AWJ65548 BGE65548:BGF65548 BQA65548:BQB65548 BZW65548:BZX65548 CJS65548:CJT65548 CTO65548:CTP65548 DDK65548:DDL65548 DNG65548:DNH65548 DXC65548:DXD65548 EGY65548:EGZ65548 EQU65548:EQV65548 FAQ65548:FAR65548 FKM65548:FKN65548 FUI65548:FUJ65548 GEE65548:GEF65548 GOA65548:GOB65548 GXW65548:GXX65548 HHS65548:HHT65548 HRO65548:HRP65548 IBK65548:IBL65548 ILG65548:ILH65548 IVC65548:IVD65548 JEY65548:JEZ65548 JOU65548:JOV65548 JYQ65548:JYR65548 KIM65548:KIN65548 KSI65548:KSJ65548 LCE65548:LCF65548 LMA65548:LMB65548 LVW65548:LVX65548 MFS65548:MFT65548 MPO65548:MPP65548 MZK65548:MZL65548 NJG65548:NJH65548 NTC65548:NTD65548 OCY65548:OCZ65548 OMU65548:OMV65548 OWQ65548:OWR65548 PGM65548:PGN65548 PQI65548:PQJ65548 QAE65548:QAF65548 QKA65548:QKB65548 QTW65548:QTX65548 RDS65548:RDT65548 RNO65548:RNP65548 RXK65548:RXL65548 SHG65548:SHH65548 SRC65548:SRD65548 TAY65548:TAZ65548 TKU65548:TKV65548 TUQ65548:TUR65548 UEM65548:UEN65548 UOI65548:UOJ65548 UYE65548:UYF65548 VIA65548:VIB65548 VRW65548:VRX65548 WBS65548:WBT65548 WLO65548:WLP65548 WVK65548:WVL65548 C131084:D131084 IY131084:IZ131084 SU131084:SV131084 ACQ131084:ACR131084 AMM131084:AMN131084 AWI131084:AWJ131084 BGE131084:BGF131084 BQA131084:BQB131084 BZW131084:BZX131084 CJS131084:CJT131084 CTO131084:CTP131084 DDK131084:DDL131084 DNG131084:DNH131084 DXC131084:DXD131084 EGY131084:EGZ131084 EQU131084:EQV131084 FAQ131084:FAR131084 FKM131084:FKN131084 FUI131084:FUJ131084 GEE131084:GEF131084 GOA131084:GOB131084 GXW131084:GXX131084 HHS131084:HHT131084 HRO131084:HRP131084 IBK131084:IBL131084 ILG131084:ILH131084 IVC131084:IVD131084 JEY131084:JEZ131084 JOU131084:JOV131084 JYQ131084:JYR131084 KIM131084:KIN131084 KSI131084:KSJ131084 LCE131084:LCF131084 LMA131084:LMB131084 LVW131084:LVX131084 MFS131084:MFT131084 MPO131084:MPP131084 MZK131084:MZL131084 NJG131084:NJH131084 NTC131084:NTD131084 OCY131084:OCZ131084 OMU131084:OMV131084 OWQ131084:OWR131084 PGM131084:PGN131084 PQI131084:PQJ131084 QAE131084:QAF131084 QKA131084:QKB131084 QTW131084:QTX131084 RDS131084:RDT131084 RNO131084:RNP131084 RXK131084:RXL131084 SHG131084:SHH131084 SRC131084:SRD131084 TAY131084:TAZ131084 TKU131084:TKV131084 TUQ131084:TUR131084 UEM131084:UEN131084 UOI131084:UOJ131084 UYE131084:UYF131084 VIA131084:VIB131084 VRW131084:VRX131084 WBS131084:WBT131084 WLO131084:WLP131084 WVK131084:WVL131084 C196620:D196620 IY196620:IZ196620 SU196620:SV196620 ACQ196620:ACR196620 AMM196620:AMN196620 AWI196620:AWJ196620 BGE196620:BGF196620 BQA196620:BQB196620 BZW196620:BZX196620 CJS196620:CJT196620 CTO196620:CTP196620 DDK196620:DDL196620 DNG196620:DNH196620 DXC196620:DXD196620 EGY196620:EGZ196620 EQU196620:EQV196620 FAQ196620:FAR196620 FKM196620:FKN196620 FUI196620:FUJ196620 GEE196620:GEF196620 GOA196620:GOB196620 GXW196620:GXX196620 HHS196620:HHT196620 HRO196620:HRP196620 IBK196620:IBL196620 ILG196620:ILH196620 IVC196620:IVD196620 JEY196620:JEZ196620 JOU196620:JOV196620 JYQ196620:JYR196620 KIM196620:KIN196620 KSI196620:KSJ196620 LCE196620:LCF196620 LMA196620:LMB196620 LVW196620:LVX196620 MFS196620:MFT196620 MPO196620:MPP196620 MZK196620:MZL196620 NJG196620:NJH196620 NTC196620:NTD196620 OCY196620:OCZ196620 OMU196620:OMV196620 OWQ196620:OWR196620 PGM196620:PGN196620 PQI196620:PQJ196620 QAE196620:QAF196620 QKA196620:QKB196620 QTW196620:QTX196620 RDS196620:RDT196620 RNO196620:RNP196620 RXK196620:RXL196620 SHG196620:SHH196620 SRC196620:SRD196620 TAY196620:TAZ196620 TKU196620:TKV196620 TUQ196620:TUR196620 UEM196620:UEN196620 UOI196620:UOJ196620 UYE196620:UYF196620 VIA196620:VIB196620 VRW196620:VRX196620 WBS196620:WBT196620 WLO196620:WLP196620 WVK196620:WVL196620 C262156:D262156 IY262156:IZ262156 SU262156:SV262156 ACQ262156:ACR262156 AMM262156:AMN262156 AWI262156:AWJ262156 BGE262156:BGF262156 BQA262156:BQB262156 BZW262156:BZX262156 CJS262156:CJT262156 CTO262156:CTP262156 DDK262156:DDL262156 DNG262156:DNH262156 DXC262156:DXD262156 EGY262156:EGZ262156 EQU262156:EQV262156 FAQ262156:FAR262156 FKM262156:FKN262156 FUI262156:FUJ262156 GEE262156:GEF262156 GOA262156:GOB262156 GXW262156:GXX262156 HHS262156:HHT262156 HRO262156:HRP262156 IBK262156:IBL262156 ILG262156:ILH262156 IVC262156:IVD262156 JEY262156:JEZ262156 JOU262156:JOV262156 JYQ262156:JYR262156 KIM262156:KIN262156 KSI262156:KSJ262156 LCE262156:LCF262156 LMA262156:LMB262156 LVW262156:LVX262156 MFS262156:MFT262156 MPO262156:MPP262156 MZK262156:MZL262156 NJG262156:NJH262156 NTC262156:NTD262156 OCY262156:OCZ262156 OMU262156:OMV262156 OWQ262156:OWR262156 PGM262156:PGN262156 PQI262156:PQJ262156 QAE262156:QAF262156 QKA262156:QKB262156 QTW262156:QTX262156 RDS262156:RDT262156 RNO262156:RNP262156 RXK262156:RXL262156 SHG262156:SHH262156 SRC262156:SRD262156 TAY262156:TAZ262156 TKU262156:TKV262156 TUQ262156:TUR262156 UEM262156:UEN262156 UOI262156:UOJ262156 UYE262156:UYF262156 VIA262156:VIB262156 VRW262156:VRX262156 WBS262156:WBT262156 WLO262156:WLP262156 WVK262156:WVL262156 C327692:D327692 IY327692:IZ327692 SU327692:SV327692 ACQ327692:ACR327692 AMM327692:AMN327692 AWI327692:AWJ327692 BGE327692:BGF327692 BQA327692:BQB327692 BZW327692:BZX327692 CJS327692:CJT327692 CTO327692:CTP327692 DDK327692:DDL327692 DNG327692:DNH327692 DXC327692:DXD327692 EGY327692:EGZ327692 EQU327692:EQV327692 FAQ327692:FAR327692 FKM327692:FKN327692 FUI327692:FUJ327692 GEE327692:GEF327692 GOA327692:GOB327692 GXW327692:GXX327692 HHS327692:HHT327692 HRO327692:HRP327692 IBK327692:IBL327692 ILG327692:ILH327692 IVC327692:IVD327692 JEY327692:JEZ327692 JOU327692:JOV327692 JYQ327692:JYR327692 KIM327692:KIN327692 KSI327692:KSJ327692 LCE327692:LCF327692 LMA327692:LMB327692 LVW327692:LVX327692 MFS327692:MFT327692 MPO327692:MPP327692 MZK327692:MZL327692 NJG327692:NJH327692 NTC327692:NTD327692 OCY327692:OCZ327692 OMU327692:OMV327692 OWQ327692:OWR327692 PGM327692:PGN327692 PQI327692:PQJ327692 QAE327692:QAF327692 QKA327692:QKB327692 QTW327692:QTX327692 RDS327692:RDT327692 RNO327692:RNP327692 RXK327692:RXL327692 SHG327692:SHH327692 SRC327692:SRD327692 TAY327692:TAZ327692 TKU327692:TKV327692 TUQ327692:TUR327692 UEM327692:UEN327692 UOI327692:UOJ327692 UYE327692:UYF327692 VIA327692:VIB327692 VRW327692:VRX327692 WBS327692:WBT327692 WLO327692:WLP327692 WVK327692:WVL327692 C393228:D393228 IY393228:IZ393228 SU393228:SV393228 ACQ393228:ACR393228 AMM393228:AMN393228 AWI393228:AWJ393228 BGE393228:BGF393228 BQA393228:BQB393228 BZW393228:BZX393228 CJS393228:CJT393228 CTO393228:CTP393228 DDK393228:DDL393228 DNG393228:DNH393228 DXC393228:DXD393228 EGY393228:EGZ393228 EQU393228:EQV393228 FAQ393228:FAR393228 FKM393228:FKN393228 FUI393228:FUJ393228 GEE393228:GEF393228 GOA393228:GOB393228 GXW393228:GXX393228 HHS393228:HHT393228 HRO393228:HRP393228 IBK393228:IBL393228 ILG393228:ILH393228 IVC393228:IVD393228 JEY393228:JEZ393228 JOU393228:JOV393228 JYQ393228:JYR393228 KIM393228:KIN393228 KSI393228:KSJ393228 LCE393228:LCF393228 LMA393228:LMB393228 LVW393228:LVX393228 MFS393228:MFT393228 MPO393228:MPP393228 MZK393228:MZL393228 NJG393228:NJH393228 NTC393228:NTD393228 OCY393228:OCZ393228 OMU393228:OMV393228 OWQ393228:OWR393228 PGM393228:PGN393228 PQI393228:PQJ393228 QAE393228:QAF393228 QKA393228:QKB393228 QTW393228:QTX393228 RDS393228:RDT393228 RNO393228:RNP393228 RXK393228:RXL393228 SHG393228:SHH393228 SRC393228:SRD393228 TAY393228:TAZ393228 TKU393228:TKV393228 TUQ393228:TUR393228 UEM393228:UEN393228 UOI393228:UOJ393228 UYE393228:UYF393228 VIA393228:VIB393228 VRW393228:VRX393228 WBS393228:WBT393228 WLO393228:WLP393228 WVK393228:WVL393228 C458764:D458764 IY458764:IZ458764 SU458764:SV458764 ACQ458764:ACR458764 AMM458764:AMN458764 AWI458764:AWJ458764 BGE458764:BGF458764 BQA458764:BQB458764 BZW458764:BZX458764 CJS458764:CJT458764 CTO458764:CTP458764 DDK458764:DDL458764 DNG458764:DNH458764 DXC458764:DXD458764 EGY458764:EGZ458764 EQU458764:EQV458764 FAQ458764:FAR458764 FKM458764:FKN458764 FUI458764:FUJ458764 GEE458764:GEF458764 GOA458764:GOB458764 GXW458764:GXX458764 HHS458764:HHT458764 HRO458764:HRP458764 IBK458764:IBL458764 ILG458764:ILH458764 IVC458764:IVD458764 JEY458764:JEZ458764 JOU458764:JOV458764 JYQ458764:JYR458764 KIM458764:KIN458764 KSI458764:KSJ458764 LCE458764:LCF458764 LMA458764:LMB458764 LVW458764:LVX458764 MFS458764:MFT458764 MPO458764:MPP458764 MZK458764:MZL458764 NJG458764:NJH458764 NTC458764:NTD458764 OCY458764:OCZ458764 OMU458764:OMV458764 OWQ458764:OWR458764 PGM458764:PGN458764 PQI458764:PQJ458764 QAE458764:QAF458764 QKA458764:QKB458764 QTW458764:QTX458764 RDS458764:RDT458764 RNO458764:RNP458764 RXK458764:RXL458764 SHG458764:SHH458764 SRC458764:SRD458764 TAY458764:TAZ458764 TKU458764:TKV458764 TUQ458764:TUR458764 UEM458764:UEN458764 UOI458764:UOJ458764 UYE458764:UYF458764 VIA458764:VIB458764 VRW458764:VRX458764 WBS458764:WBT458764 WLO458764:WLP458764 WVK458764:WVL458764 C524300:D524300 IY524300:IZ524300 SU524300:SV524300 ACQ524300:ACR524300 AMM524300:AMN524300 AWI524300:AWJ524300 BGE524300:BGF524300 BQA524300:BQB524300 BZW524300:BZX524300 CJS524300:CJT524300 CTO524300:CTP524300 DDK524300:DDL524300 DNG524300:DNH524300 DXC524300:DXD524300 EGY524300:EGZ524300 EQU524300:EQV524300 FAQ524300:FAR524300 FKM524300:FKN524300 FUI524300:FUJ524300 GEE524300:GEF524300 GOA524300:GOB524300 GXW524300:GXX524300 HHS524300:HHT524300 HRO524300:HRP524300 IBK524300:IBL524300 ILG524300:ILH524300 IVC524300:IVD524300 JEY524300:JEZ524300 JOU524300:JOV524300 JYQ524300:JYR524300 KIM524300:KIN524300 KSI524300:KSJ524300 LCE524300:LCF524300 LMA524300:LMB524300 LVW524300:LVX524300 MFS524300:MFT524300 MPO524300:MPP524300 MZK524300:MZL524300 NJG524300:NJH524300 NTC524300:NTD524300 OCY524300:OCZ524300 OMU524300:OMV524300 OWQ524300:OWR524300 PGM524300:PGN524300 PQI524300:PQJ524300 QAE524300:QAF524300 QKA524300:QKB524300 QTW524300:QTX524300 RDS524300:RDT524300 RNO524300:RNP524300 RXK524300:RXL524300 SHG524300:SHH524300 SRC524300:SRD524300 TAY524300:TAZ524300 TKU524300:TKV524300 TUQ524300:TUR524300 UEM524300:UEN524300 UOI524300:UOJ524300 UYE524300:UYF524300 VIA524300:VIB524300 VRW524300:VRX524300 WBS524300:WBT524300 WLO524300:WLP524300 WVK524300:WVL524300 C589836:D589836 IY589836:IZ589836 SU589836:SV589836 ACQ589836:ACR589836 AMM589836:AMN589836 AWI589836:AWJ589836 BGE589836:BGF589836 BQA589836:BQB589836 BZW589836:BZX589836 CJS589836:CJT589836 CTO589836:CTP589836 DDK589836:DDL589836 DNG589836:DNH589836 DXC589836:DXD589836 EGY589836:EGZ589836 EQU589836:EQV589836 FAQ589836:FAR589836 FKM589836:FKN589836 FUI589836:FUJ589836 GEE589836:GEF589836 GOA589836:GOB589836 GXW589836:GXX589836 HHS589836:HHT589836 HRO589836:HRP589836 IBK589836:IBL589836 ILG589836:ILH589836 IVC589836:IVD589836 JEY589836:JEZ589836 JOU589836:JOV589836 JYQ589836:JYR589836 KIM589836:KIN589836 KSI589836:KSJ589836 LCE589836:LCF589836 LMA589836:LMB589836 LVW589836:LVX589836 MFS589836:MFT589836 MPO589836:MPP589836 MZK589836:MZL589836 NJG589836:NJH589836 NTC589836:NTD589836 OCY589836:OCZ589836 OMU589836:OMV589836 OWQ589836:OWR589836 PGM589836:PGN589836 PQI589836:PQJ589836 QAE589836:QAF589836 QKA589836:QKB589836 QTW589836:QTX589836 RDS589836:RDT589836 RNO589836:RNP589836 RXK589836:RXL589836 SHG589836:SHH589836 SRC589836:SRD589836 TAY589836:TAZ589836 TKU589836:TKV589836 TUQ589836:TUR589836 UEM589836:UEN589836 UOI589836:UOJ589836 UYE589836:UYF589836 VIA589836:VIB589836 VRW589836:VRX589836 WBS589836:WBT589836 WLO589836:WLP589836 WVK589836:WVL589836 C655372:D655372 IY655372:IZ655372 SU655372:SV655372 ACQ655372:ACR655372 AMM655372:AMN655372 AWI655372:AWJ655372 BGE655372:BGF655372 BQA655372:BQB655372 BZW655372:BZX655372 CJS655372:CJT655372 CTO655372:CTP655372 DDK655372:DDL655372 DNG655372:DNH655372 DXC655372:DXD655372 EGY655372:EGZ655372 EQU655372:EQV655372 FAQ655372:FAR655372 FKM655372:FKN655372 FUI655372:FUJ655372 GEE655372:GEF655372 GOA655372:GOB655372 GXW655372:GXX655372 HHS655372:HHT655372 HRO655372:HRP655372 IBK655372:IBL655372 ILG655372:ILH655372 IVC655372:IVD655372 JEY655372:JEZ655372 JOU655372:JOV655372 JYQ655372:JYR655372 KIM655372:KIN655372 KSI655372:KSJ655372 LCE655372:LCF655372 LMA655372:LMB655372 LVW655372:LVX655372 MFS655372:MFT655372 MPO655372:MPP655372 MZK655372:MZL655372 NJG655372:NJH655372 NTC655372:NTD655372 OCY655372:OCZ655372 OMU655372:OMV655372 OWQ655372:OWR655372 PGM655372:PGN655372 PQI655372:PQJ655372 QAE655372:QAF655372 QKA655372:QKB655372 QTW655372:QTX655372 RDS655372:RDT655372 RNO655372:RNP655372 RXK655372:RXL655372 SHG655372:SHH655372 SRC655372:SRD655372 TAY655372:TAZ655372 TKU655372:TKV655372 TUQ655372:TUR655372 UEM655372:UEN655372 UOI655372:UOJ655372 UYE655372:UYF655372 VIA655372:VIB655372 VRW655372:VRX655372 WBS655372:WBT655372 WLO655372:WLP655372 WVK655372:WVL655372 C720908:D720908 IY720908:IZ720908 SU720908:SV720908 ACQ720908:ACR720908 AMM720908:AMN720908 AWI720908:AWJ720908 BGE720908:BGF720908 BQA720908:BQB720908 BZW720908:BZX720908 CJS720908:CJT720908 CTO720908:CTP720908 DDK720908:DDL720908 DNG720908:DNH720908 DXC720908:DXD720908 EGY720908:EGZ720908 EQU720908:EQV720908 FAQ720908:FAR720908 FKM720908:FKN720908 FUI720908:FUJ720908 GEE720908:GEF720908 GOA720908:GOB720908 GXW720908:GXX720908 HHS720908:HHT720908 HRO720908:HRP720908 IBK720908:IBL720908 ILG720908:ILH720908 IVC720908:IVD720908 JEY720908:JEZ720908 JOU720908:JOV720908 JYQ720908:JYR720908 KIM720908:KIN720908 KSI720908:KSJ720908 LCE720908:LCF720908 LMA720908:LMB720908 LVW720908:LVX720908 MFS720908:MFT720908 MPO720908:MPP720908 MZK720908:MZL720908 NJG720908:NJH720908 NTC720908:NTD720908 OCY720908:OCZ720908 OMU720908:OMV720908 OWQ720908:OWR720908 PGM720908:PGN720908 PQI720908:PQJ720908 QAE720908:QAF720908 QKA720908:QKB720908 QTW720908:QTX720908 RDS720908:RDT720908 RNO720908:RNP720908 RXK720908:RXL720908 SHG720908:SHH720908 SRC720908:SRD720908 TAY720908:TAZ720908 TKU720908:TKV720908 TUQ720908:TUR720908 UEM720908:UEN720908 UOI720908:UOJ720908 UYE720908:UYF720908 VIA720908:VIB720908 VRW720908:VRX720908 WBS720908:WBT720908 WLO720908:WLP720908 WVK720908:WVL720908 C786444:D786444 IY786444:IZ786444 SU786444:SV786444 ACQ786444:ACR786444 AMM786444:AMN786444 AWI786444:AWJ786444 BGE786444:BGF786444 BQA786444:BQB786444 BZW786444:BZX786444 CJS786444:CJT786444 CTO786444:CTP786444 DDK786444:DDL786444 DNG786444:DNH786444 DXC786444:DXD786444 EGY786444:EGZ786444 EQU786444:EQV786444 FAQ786444:FAR786444 FKM786444:FKN786444 FUI786444:FUJ786444 GEE786444:GEF786444 GOA786444:GOB786444 GXW786444:GXX786444 HHS786444:HHT786444 HRO786444:HRP786444 IBK786444:IBL786444 ILG786444:ILH786444 IVC786444:IVD786444 JEY786444:JEZ786444 JOU786444:JOV786444 JYQ786444:JYR786444 KIM786444:KIN786444 KSI786444:KSJ786444 LCE786444:LCF786444 LMA786444:LMB786444 LVW786444:LVX786444 MFS786444:MFT786444 MPO786444:MPP786444 MZK786444:MZL786444 NJG786444:NJH786444 NTC786444:NTD786444 OCY786444:OCZ786444 OMU786444:OMV786444 OWQ786444:OWR786444 PGM786444:PGN786444 PQI786444:PQJ786444 QAE786444:QAF786444 QKA786444:QKB786444 QTW786444:QTX786444 RDS786444:RDT786444 RNO786444:RNP786444 RXK786444:RXL786444 SHG786444:SHH786444 SRC786444:SRD786444 TAY786444:TAZ786444 TKU786444:TKV786444 TUQ786444:TUR786444 UEM786444:UEN786444 UOI786444:UOJ786444 UYE786444:UYF786444 VIA786444:VIB786444 VRW786444:VRX786444 WBS786444:WBT786444 WLO786444:WLP786444 WVK786444:WVL786444 C851980:D851980 IY851980:IZ851980 SU851980:SV851980 ACQ851980:ACR851980 AMM851980:AMN851980 AWI851980:AWJ851980 BGE851980:BGF851980 BQA851980:BQB851980 BZW851980:BZX851980 CJS851980:CJT851980 CTO851980:CTP851980 DDK851980:DDL851980 DNG851980:DNH851980 DXC851980:DXD851980 EGY851980:EGZ851980 EQU851980:EQV851980 FAQ851980:FAR851980 FKM851980:FKN851980 FUI851980:FUJ851980 GEE851980:GEF851980 GOA851980:GOB851980 GXW851980:GXX851980 HHS851980:HHT851980 HRO851980:HRP851980 IBK851980:IBL851980 ILG851980:ILH851980 IVC851980:IVD851980 JEY851980:JEZ851980 JOU851980:JOV851980 JYQ851980:JYR851980 KIM851980:KIN851980 KSI851980:KSJ851980 LCE851980:LCF851980 LMA851980:LMB851980 LVW851980:LVX851980 MFS851980:MFT851980 MPO851980:MPP851980 MZK851980:MZL851980 NJG851980:NJH851980 NTC851980:NTD851980 OCY851980:OCZ851980 OMU851980:OMV851980 OWQ851980:OWR851980 PGM851980:PGN851980 PQI851980:PQJ851980 QAE851980:QAF851980 QKA851980:QKB851980 QTW851980:QTX851980 RDS851980:RDT851980 RNO851980:RNP851980 RXK851980:RXL851980 SHG851980:SHH851980 SRC851980:SRD851980 TAY851980:TAZ851980 TKU851980:TKV851980 TUQ851980:TUR851980 UEM851980:UEN851980 UOI851980:UOJ851980 UYE851980:UYF851980 VIA851980:VIB851980 VRW851980:VRX851980 WBS851980:WBT851980 WLO851980:WLP851980 WVK851980:WVL851980 C917516:D917516 IY917516:IZ917516 SU917516:SV917516 ACQ917516:ACR917516 AMM917516:AMN917516 AWI917516:AWJ917516 BGE917516:BGF917516 BQA917516:BQB917516 BZW917516:BZX917516 CJS917516:CJT917516 CTO917516:CTP917516 DDK917516:DDL917516 DNG917516:DNH917516 DXC917516:DXD917516 EGY917516:EGZ917516 EQU917516:EQV917516 FAQ917516:FAR917516 FKM917516:FKN917516 FUI917516:FUJ917516 GEE917516:GEF917516 GOA917516:GOB917516 GXW917516:GXX917516 HHS917516:HHT917516 HRO917516:HRP917516 IBK917516:IBL917516 ILG917516:ILH917516 IVC917516:IVD917516 JEY917516:JEZ917516 JOU917516:JOV917516 JYQ917516:JYR917516 KIM917516:KIN917516 KSI917516:KSJ917516 LCE917516:LCF917516 LMA917516:LMB917516 LVW917516:LVX917516 MFS917516:MFT917516 MPO917516:MPP917516 MZK917516:MZL917516 NJG917516:NJH917516 NTC917516:NTD917516 OCY917516:OCZ917516 OMU917516:OMV917516 OWQ917516:OWR917516 PGM917516:PGN917516 PQI917516:PQJ917516 QAE917516:QAF917516 QKA917516:QKB917516 QTW917516:QTX917516 RDS917516:RDT917516 RNO917516:RNP917516 RXK917516:RXL917516 SHG917516:SHH917516 SRC917516:SRD917516 TAY917516:TAZ917516 TKU917516:TKV917516 TUQ917516:TUR917516 UEM917516:UEN917516 UOI917516:UOJ917516 UYE917516:UYF917516 VIA917516:VIB917516 VRW917516:VRX917516 WBS917516:WBT917516 WLO917516:WLP917516 WVK917516:WVL917516 C983052:D983052 IY983052:IZ983052 SU983052:SV983052 ACQ983052:ACR983052 AMM983052:AMN983052 AWI983052:AWJ983052 BGE983052:BGF983052 BQA983052:BQB983052 BZW983052:BZX983052 CJS983052:CJT983052 CTO983052:CTP983052 DDK983052:DDL983052 DNG983052:DNH983052 DXC983052:DXD983052 EGY983052:EGZ983052 EQU983052:EQV983052 FAQ983052:FAR983052 FKM983052:FKN983052 FUI983052:FUJ983052 GEE983052:GEF983052 GOA983052:GOB983052 GXW983052:GXX983052 HHS983052:HHT983052 HRO983052:HRP983052 IBK983052:IBL983052 ILG983052:ILH983052 IVC983052:IVD983052 JEY983052:JEZ983052 JOU983052:JOV983052 JYQ983052:JYR983052 KIM983052:KIN983052 KSI983052:KSJ983052 LCE983052:LCF983052 LMA983052:LMB983052 LVW983052:LVX983052 MFS983052:MFT983052 MPO983052:MPP983052 MZK983052:MZL983052 NJG983052:NJH983052 NTC983052:NTD983052 OCY983052:OCZ983052 OMU983052:OMV983052 OWQ983052:OWR983052 PGM983052:PGN983052 PQI983052:PQJ983052 QAE983052:QAF983052 QKA983052:QKB983052 QTW983052:QTX983052 RDS983052:RDT983052 RNO983052:RNP983052 RXK983052:RXL983052 SHG983052:SHH983052 SRC983052:SRD983052 TAY983052:TAZ983052 TKU983052:TKV983052 TUQ983052:TUR983052 UEM983052:UEN983052 UOI983052:UOJ983052 UYE983052:UYF983052 VIA983052:VIB983052 VRW983052:VRX983052 WBS983052:WBT983052 WLO983052:WLP983052 WVK983052:WVL983052">
      <formula1>96</formula1>
    </dataValidation>
    <dataValidation type="list" allowBlank="1" showInputMessage="1" showErrorMessage="1" sqref="B21:B60 IX21:IX60 ST21:ST60 ACP21:ACP60 AML21:AML60 AWH21:AWH60 BGD21:BGD60 BPZ21:BPZ60 BZV21:BZV60 CJR21:CJR60 CTN21:CTN60 DDJ21:DDJ60 DNF21:DNF60 DXB21:DXB60 EGX21:EGX60 EQT21:EQT60 FAP21:FAP60 FKL21:FKL60 FUH21:FUH60 GED21:GED60 GNZ21:GNZ60 GXV21:GXV60 HHR21:HHR60 HRN21:HRN60 IBJ21:IBJ60 ILF21:ILF60 IVB21:IVB60 JEX21:JEX60 JOT21:JOT60 JYP21:JYP60 KIL21:KIL60 KSH21:KSH60 LCD21:LCD60 LLZ21:LLZ60 LVV21:LVV60 MFR21:MFR60 MPN21:MPN60 MZJ21:MZJ60 NJF21:NJF60 NTB21:NTB60 OCX21:OCX60 OMT21:OMT60 OWP21:OWP60 PGL21:PGL60 PQH21:PQH60 QAD21:QAD60 QJZ21:QJZ60 QTV21:QTV60 RDR21:RDR60 RNN21:RNN60 RXJ21:RXJ60 SHF21:SHF60 SRB21:SRB60 TAX21:TAX60 TKT21:TKT60 TUP21:TUP60 UEL21:UEL60 UOH21:UOH60 UYD21:UYD60 VHZ21:VHZ60 VRV21:VRV60 WBR21:WBR60 WLN21:WLN60 WVJ21:WVJ60 B65557:B65596 IX65557:IX65596 ST65557:ST65596 ACP65557:ACP65596 AML65557:AML65596 AWH65557:AWH65596 BGD65557:BGD65596 BPZ65557:BPZ65596 BZV65557:BZV65596 CJR65557:CJR65596 CTN65557:CTN65596 DDJ65557:DDJ65596 DNF65557:DNF65596 DXB65557:DXB65596 EGX65557:EGX65596 EQT65557:EQT65596 FAP65557:FAP65596 FKL65557:FKL65596 FUH65557:FUH65596 GED65557:GED65596 GNZ65557:GNZ65596 GXV65557:GXV65596 HHR65557:HHR65596 HRN65557:HRN65596 IBJ65557:IBJ65596 ILF65557:ILF65596 IVB65557:IVB65596 JEX65557:JEX65596 JOT65557:JOT65596 JYP65557:JYP65596 KIL65557:KIL65596 KSH65557:KSH65596 LCD65557:LCD65596 LLZ65557:LLZ65596 LVV65557:LVV65596 MFR65557:MFR65596 MPN65557:MPN65596 MZJ65557:MZJ65596 NJF65557:NJF65596 NTB65557:NTB65596 OCX65557:OCX65596 OMT65557:OMT65596 OWP65557:OWP65596 PGL65557:PGL65596 PQH65557:PQH65596 QAD65557:QAD65596 QJZ65557:QJZ65596 QTV65557:QTV65596 RDR65557:RDR65596 RNN65557:RNN65596 RXJ65557:RXJ65596 SHF65557:SHF65596 SRB65557:SRB65596 TAX65557:TAX65596 TKT65557:TKT65596 TUP65557:TUP65596 UEL65557:UEL65596 UOH65557:UOH65596 UYD65557:UYD65596 VHZ65557:VHZ65596 VRV65557:VRV65596 WBR65557:WBR65596 WLN65557:WLN65596 WVJ65557:WVJ65596 B131093:B131132 IX131093:IX131132 ST131093:ST131132 ACP131093:ACP131132 AML131093:AML131132 AWH131093:AWH131132 BGD131093:BGD131132 BPZ131093:BPZ131132 BZV131093:BZV131132 CJR131093:CJR131132 CTN131093:CTN131132 DDJ131093:DDJ131132 DNF131093:DNF131132 DXB131093:DXB131132 EGX131093:EGX131132 EQT131093:EQT131132 FAP131093:FAP131132 FKL131093:FKL131132 FUH131093:FUH131132 GED131093:GED131132 GNZ131093:GNZ131132 GXV131093:GXV131132 HHR131093:HHR131132 HRN131093:HRN131132 IBJ131093:IBJ131132 ILF131093:ILF131132 IVB131093:IVB131132 JEX131093:JEX131132 JOT131093:JOT131132 JYP131093:JYP131132 KIL131093:KIL131132 KSH131093:KSH131132 LCD131093:LCD131132 LLZ131093:LLZ131132 LVV131093:LVV131132 MFR131093:MFR131132 MPN131093:MPN131132 MZJ131093:MZJ131132 NJF131093:NJF131132 NTB131093:NTB131132 OCX131093:OCX131132 OMT131093:OMT131132 OWP131093:OWP131132 PGL131093:PGL131132 PQH131093:PQH131132 QAD131093:QAD131132 QJZ131093:QJZ131132 QTV131093:QTV131132 RDR131093:RDR131132 RNN131093:RNN131132 RXJ131093:RXJ131132 SHF131093:SHF131132 SRB131093:SRB131132 TAX131093:TAX131132 TKT131093:TKT131132 TUP131093:TUP131132 UEL131093:UEL131132 UOH131093:UOH131132 UYD131093:UYD131132 VHZ131093:VHZ131132 VRV131093:VRV131132 WBR131093:WBR131132 WLN131093:WLN131132 WVJ131093:WVJ131132 B196629:B196668 IX196629:IX196668 ST196629:ST196668 ACP196629:ACP196668 AML196629:AML196668 AWH196629:AWH196668 BGD196629:BGD196668 BPZ196629:BPZ196668 BZV196629:BZV196668 CJR196629:CJR196668 CTN196629:CTN196668 DDJ196629:DDJ196668 DNF196629:DNF196668 DXB196629:DXB196668 EGX196629:EGX196668 EQT196629:EQT196668 FAP196629:FAP196668 FKL196629:FKL196668 FUH196629:FUH196668 GED196629:GED196668 GNZ196629:GNZ196668 GXV196629:GXV196668 HHR196629:HHR196668 HRN196629:HRN196668 IBJ196629:IBJ196668 ILF196629:ILF196668 IVB196629:IVB196668 JEX196629:JEX196668 JOT196629:JOT196668 JYP196629:JYP196668 KIL196629:KIL196668 KSH196629:KSH196668 LCD196629:LCD196668 LLZ196629:LLZ196668 LVV196629:LVV196668 MFR196629:MFR196668 MPN196629:MPN196668 MZJ196629:MZJ196668 NJF196629:NJF196668 NTB196629:NTB196668 OCX196629:OCX196668 OMT196629:OMT196668 OWP196629:OWP196668 PGL196629:PGL196668 PQH196629:PQH196668 QAD196629:QAD196668 QJZ196629:QJZ196668 QTV196629:QTV196668 RDR196629:RDR196668 RNN196629:RNN196668 RXJ196629:RXJ196668 SHF196629:SHF196668 SRB196629:SRB196668 TAX196629:TAX196668 TKT196629:TKT196668 TUP196629:TUP196668 UEL196629:UEL196668 UOH196629:UOH196668 UYD196629:UYD196668 VHZ196629:VHZ196668 VRV196629:VRV196668 WBR196629:WBR196668 WLN196629:WLN196668 WVJ196629:WVJ196668 B262165:B262204 IX262165:IX262204 ST262165:ST262204 ACP262165:ACP262204 AML262165:AML262204 AWH262165:AWH262204 BGD262165:BGD262204 BPZ262165:BPZ262204 BZV262165:BZV262204 CJR262165:CJR262204 CTN262165:CTN262204 DDJ262165:DDJ262204 DNF262165:DNF262204 DXB262165:DXB262204 EGX262165:EGX262204 EQT262165:EQT262204 FAP262165:FAP262204 FKL262165:FKL262204 FUH262165:FUH262204 GED262165:GED262204 GNZ262165:GNZ262204 GXV262165:GXV262204 HHR262165:HHR262204 HRN262165:HRN262204 IBJ262165:IBJ262204 ILF262165:ILF262204 IVB262165:IVB262204 JEX262165:JEX262204 JOT262165:JOT262204 JYP262165:JYP262204 KIL262165:KIL262204 KSH262165:KSH262204 LCD262165:LCD262204 LLZ262165:LLZ262204 LVV262165:LVV262204 MFR262165:MFR262204 MPN262165:MPN262204 MZJ262165:MZJ262204 NJF262165:NJF262204 NTB262165:NTB262204 OCX262165:OCX262204 OMT262165:OMT262204 OWP262165:OWP262204 PGL262165:PGL262204 PQH262165:PQH262204 QAD262165:QAD262204 QJZ262165:QJZ262204 QTV262165:QTV262204 RDR262165:RDR262204 RNN262165:RNN262204 RXJ262165:RXJ262204 SHF262165:SHF262204 SRB262165:SRB262204 TAX262165:TAX262204 TKT262165:TKT262204 TUP262165:TUP262204 UEL262165:UEL262204 UOH262165:UOH262204 UYD262165:UYD262204 VHZ262165:VHZ262204 VRV262165:VRV262204 WBR262165:WBR262204 WLN262165:WLN262204 WVJ262165:WVJ262204 B327701:B327740 IX327701:IX327740 ST327701:ST327740 ACP327701:ACP327740 AML327701:AML327740 AWH327701:AWH327740 BGD327701:BGD327740 BPZ327701:BPZ327740 BZV327701:BZV327740 CJR327701:CJR327740 CTN327701:CTN327740 DDJ327701:DDJ327740 DNF327701:DNF327740 DXB327701:DXB327740 EGX327701:EGX327740 EQT327701:EQT327740 FAP327701:FAP327740 FKL327701:FKL327740 FUH327701:FUH327740 GED327701:GED327740 GNZ327701:GNZ327740 GXV327701:GXV327740 HHR327701:HHR327740 HRN327701:HRN327740 IBJ327701:IBJ327740 ILF327701:ILF327740 IVB327701:IVB327740 JEX327701:JEX327740 JOT327701:JOT327740 JYP327701:JYP327740 KIL327701:KIL327740 KSH327701:KSH327740 LCD327701:LCD327740 LLZ327701:LLZ327740 LVV327701:LVV327740 MFR327701:MFR327740 MPN327701:MPN327740 MZJ327701:MZJ327740 NJF327701:NJF327740 NTB327701:NTB327740 OCX327701:OCX327740 OMT327701:OMT327740 OWP327701:OWP327740 PGL327701:PGL327740 PQH327701:PQH327740 QAD327701:QAD327740 QJZ327701:QJZ327740 QTV327701:QTV327740 RDR327701:RDR327740 RNN327701:RNN327740 RXJ327701:RXJ327740 SHF327701:SHF327740 SRB327701:SRB327740 TAX327701:TAX327740 TKT327701:TKT327740 TUP327701:TUP327740 UEL327701:UEL327740 UOH327701:UOH327740 UYD327701:UYD327740 VHZ327701:VHZ327740 VRV327701:VRV327740 WBR327701:WBR327740 WLN327701:WLN327740 WVJ327701:WVJ327740 B393237:B393276 IX393237:IX393276 ST393237:ST393276 ACP393237:ACP393276 AML393237:AML393276 AWH393237:AWH393276 BGD393237:BGD393276 BPZ393237:BPZ393276 BZV393237:BZV393276 CJR393237:CJR393276 CTN393237:CTN393276 DDJ393237:DDJ393276 DNF393237:DNF393276 DXB393237:DXB393276 EGX393237:EGX393276 EQT393237:EQT393276 FAP393237:FAP393276 FKL393237:FKL393276 FUH393237:FUH393276 GED393237:GED393276 GNZ393237:GNZ393276 GXV393237:GXV393276 HHR393237:HHR393276 HRN393237:HRN393276 IBJ393237:IBJ393276 ILF393237:ILF393276 IVB393237:IVB393276 JEX393237:JEX393276 JOT393237:JOT393276 JYP393237:JYP393276 KIL393237:KIL393276 KSH393237:KSH393276 LCD393237:LCD393276 LLZ393237:LLZ393276 LVV393237:LVV393276 MFR393237:MFR393276 MPN393237:MPN393276 MZJ393237:MZJ393276 NJF393237:NJF393276 NTB393237:NTB393276 OCX393237:OCX393276 OMT393237:OMT393276 OWP393237:OWP393276 PGL393237:PGL393276 PQH393237:PQH393276 QAD393237:QAD393276 QJZ393237:QJZ393276 QTV393237:QTV393276 RDR393237:RDR393276 RNN393237:RNN393276 RXJ393237:RXJ393276 SHF393237:SHF393276 SRB393237:SRB393276 TAX393237:TAX393276 TKT393237:TKT393276 TUP393237:TUP393276 UEL393237:UEL393276 UOH393237:UOH393276 UYD393237:UYD393276 VHZ393237:VHZ393276 VRV393237:VRV393276 WBR393237:WBR393276 WLN393237:WLN393276 WVJ393237:WVJ393276 B458773:B458812 IX458773:IX458812 ST458773:ST458812 ACP458773:ACP458812 AML458773:AML458812 AWH458773:AWH458812 BGD458773:BGD458812 BPZ458773:BPZ458812 BZV458773:BZV458812 CJR458773:CJR458812 CTN458773:CTN458812 DDJ458773:DDJ458812 DNF458773:DNF458812 DXB458773:DXB458812 EGX458773:EGX458812 EQT458773:EQT458812 FAP458773:FAP458812 FKL458773:FKL458812 FUH458773:FUH458812 GED458773:GED458812 GNZ458773:GNZ458812 GXV458773:GXV458812 HHR458773:HHR458812 HRN458773:HRN458812 IBJ458773:IBJ458812 ILF458773:ILF458812 IVB458773:IVB458812 JEX458773:JEX458812 JOT458773:JOT458812 JYP458773:JYP458812 KIL458773:KIL458812 KSH458773:KSH458812 LCD458773:LCD458812 LLZ458773:LLZ458812 LVV458773:LVV458812 MFR458773:MFR458812 MPN458773:MPN458812 MZJ458773:MZJ458812 NJF458773:NJF458812 NTB458773:NTB458812 OCX458773:OCX458812 OMT458773:OMT458812 OWP458773:OWP458812 PGL458773:PGL458812 PQH458773:PQH458812 QAD458773:QAD458812 QJZ458773:QJZ458812 QTV458773:QTV458812 RDR458773:RDR458812 RNN458773:RNN458812 RXJ458773:RXJ458812 SHF458773:SHF458812 SRB458773:SRB458812 TAX458773:TAX458812 TKT458773:TKT458812 TUP458773:TUP458812 UEL458773:UEL458812 UOH458773:UOH458812 UYD458773:UYD458812 VHZ458773:VHZ458812 VRV458773:VRV458812 WBR458773:WBR458812 WLN458773:WLN458812 WVJ458773:WVJ458812 B524309:B524348 IX524309:IX524348 ST524309:ST524348 ACP524309:ACP524348 AML524309:AML524348 AWH524309:AWH524348 BGD524309:BGD524348 BPZ524309:BPZ524348 BZV524309:BZV524348 CJR524309:CJR524348 CTN524309:CTN524348 DDJ524309:DDJ524348 DNF524309:DNF524348 DXB524309:DXB524348 EGX524309:EGX524348 EQT524309:EQT524348 FAP524309:FAP524348 FKL524309:FKL524348 FUH524309:FUH524348 GED524309:GED524348 GNZ524309:GNZ524348 GXV524309:GXV524348 HHR524309:HHR524348 HRN524309:HRN524348 IBJ524309:IBJ524348 ILF524309:ILF524348 IVB524309:IVB524348 JEX524309:JEX524348 JOT524309:JOT524348 JYP524309:JYP524348 KIL524309:KIL524348 KSH524309:KSH524348 LCD524309:LCD524348 LLZ524309:LLZ524348 LVV524309:LVV524348 MFR524309:MFR524348 MPN524309:MPN524348 MZJ524309:MZJ524348 NJF524309:NJF524348 NTB524309:NTB524348 OCX524309:OCX524348 OMT524309:OMT524348 OWP524309:OWP524348 PGL524309:PGL524348 PQH524309:PQH524348 QAD524309:QAD524348 QJZ524309:QJZ524348 QTV524309:QTV524348 RDR524309:RDR524348 RNN524309:RNN524348 RXJ524309:RXJ524348 SHF524309:SHF524348 SRB524309:SRB524348 TAX524309:TAX524348 TKT524309:TKT524348 TUP524309:TUP524348 UEL524309:UEL524348 UOH524309:UOH524348 UYD524309:UYD524348 VHZ524309:VHZ524348 VRV524309:VRV524348 WBR524309:WBR524348 WLN524309:WLN524348 WVJ524309:WVJ524348 B589845:B589884 IX589845:IX589884 ST589845:ST589884 ACP589845:ACP589884 AML589845:AML589884 AWH589845:AWH589884 BGD589845:BGD589884 BPZ589845:BPZ589884 BZV589845:BZV589884 CJR589845:CJR589884 CTN589845:CTN589884 DDJ589845:DDJ589884 DNF589845:DNF589884 DXB589845:DXB589884 EGX589845:EGX589884 EQT589845:EQT589884 FAP589845:FAP589884 FKL589845:FKL589884 FUH589845:FUH589884 GED589845:GED589884 GNZ589845:GNZ589884 GXV589845:GXV589884 HHR589845:HHR589884 HRN589845:HRN589884 IBJ589845:IBJ589884 ILF589845:ILF589884 IVB589845:IVB589884 JEX589845:JEX589884 JOT589845:JOT589884 JYP589845:JYP589884 KIL589845:KIL589884 KSH589845:KSH589884 LCD589845:LCD589884 LLZ589845:LLZ589884 LVV589845:LVV589884 MFR589845:MFR589884 MPN589845:MPN589884 MZJ589845:MZJ589884 NJF589845:NJF589884 NTB589845:NTB589884 OCX589845:OCX589884 OMT589845:OMT589884 OWP589845:OWP589884 PGL589845:PGL589884 PQH589845:PQH589884 QAD589845:QAD589884 QJZ589845:QJZ589884 QTV589845:QTV589884 RDR589845:RDR589884 RNN589845:RNN589884 RXJ589845:RXJ589884 SHF589845:SHF589884 SRB589845:SRB589884 TAX589845:TAX589884 TKT589845:TKT589884 TUP589845:TUP589884 UEL589845:UEL589884 UOH589845:UOH589884 UYD589845:UYD589884 VHZ589845:VHZ589884 VRV589845:VRV589884 WBR589845:WBR589884 WLN589845:WLN589884 WVJ589845:WVJ589884 B655381:B655420 IX655381:IX655420 ST655381:ST655420 ACP655381:ACP655420 AML655381:AML655420 AWH655381:AWH655420 BGD655381:BGD655420 BPZ655381:BPZ655420 BZV655381:BZV655420 CJR655381:CJR655420 CTN655381:CTN655420 DDJ655381:DDJ655420 DNF655381:DNF655420 DXB655381:DXB655420 EGX655381:EGX655420 EQT655381:EQT655420 FAP655381:FAP655420 FKL655381:FKL655420 FUH655381:FUH655420 GED655381:GED655420 GNZ655381:GNZ655420 GXV655381:GXV655420 HHR655381:HHR655420 HRN655381:HRN655420 IBJ655381:IBJ655420 ILF655381:ILF655420 IVB655381:IVB655420 JEX655381:JEX655420 JOT655381:JOT655420 JYP655381:JYP655420 KIL655381:KIL655420 KSH655381:KSH655420 LCD655381:LCD655420 LLZ655381:LLZ655420 LVV655381:LVV655420 MFR655381:MFR655420 MPN655381:MPN655420 MZJ655381:MZJ655420 NJF655381:NJF655420 NTB655381:NTB655420 OCX655381:OCX655420 OMT655381:OMT655420 OWP655381:OWP655420 PGL655381:PGL655420 PQH655381:PQH655420 QAD655381:QAD655420 QJZ655381:QJZ655420 QTV655381:QTV655420 RDR655381:RDR655420 RNN655381:RNN655420 RXJ655381:RXJ655420 SHF655381:SHF655420 SRB655381:SRB655420 TAX655381:TAX655420 TKT655381:TKT655420 TUP655381:TUP655420 UEL655381:UEL655420 UOH655381:UOH655420 UYD655381:UYD655420 VHZ655381:VHZ655420 VRV655381:VRV655420 WBR655381:WBR655420 WLN655381:WLN655420 WVJ655381:WVJ655420 B720917:B720956 IX720917:IX720956 ST720917:ST720956 ACP720917:ACP720956 AML720917:AML720956 AWH720917:AWH720956 BGD720917:BGD720956 BPZ720917:BPZ720956 BZV720917:BZV720956 CJR720917:CJR720956 CTN720917:CTN720956 DDJ720917:DDJ720956 DNF720917:DNF720956 DXB720917:DXB720956 EGX720917:EGX720956 EQT720917:EQT720956 FAP720917:FAP720956 FKL720917:FKL720956 FUH720917:FUH720956 GED720917:GED720956 GNZ720917:GNZ720956 GXV720917:GXV720956 HHR720917:HHR720956 HRN720917:HRN720956 IBJ720917:IBJ720956 ILF720917:ILF720956 IVB720917:IVB720956 JEX720917:JEX720956 JOT720917:JOT720956 JYP720917:JYP720956 KIL720917:KIL720956 KSH720917:KSH720956 LCD720917:LCD720956 LLZ720917:LLZ720956 LVV720917:LVV720956 MFR720917:MFR720956 MPN720917:MPN720956 MZJ720917:MZJ720956 NJF720917:NJF720956 NTB720917:NTB720956 OCX720917:OCX720956 OMT720917:OMT720956 OWP720917:OWP720956 PGL720917:PGL720956 PQH720917:PQH720956 QAD720917:QAD720956 QJZ720917:QJZ720956 QTV720917:QTV720956 RDR720917:RDR720956 RNN720917:RNN720956 RXJ720917:RXJ720956 SHF720917:SHF720956 SRB720917:SRB720956 TAX720917:TAX720956 TKT720917:TKT720956 TUP720917:TUP720956 UEL720917:UEL720956 UOH720917:UOH720956 UYD720917:UYD720956 VHZ720917:VHZ720956 VRV720917:VRV720956 WBR720917:WBR720956 WLN720917:WLN720956 WVJ720917:WVJ720956 B786453:B786492 IX786453:IX786492 ST786453:ST786492 ACP786453:ACP786492 AML786453:AML786492 AWH786453:AWH786492 BGD786453:BGD786492 BPZ786453:BPZ786492 BZV786453:BZV786492 CJR786453:CJR786492 CTN786453:CTN786492 DDJ786453:DDJ786492 DNF786453:DNF786492 DXB786453:DXB786492 EGX786453:EGX786492 EQT786453:EQT786492 FAP786453:FAP786492 FKL786453:FKL786492 FUH786453:FUH786492 GED786453:GED786492 GNZ786453:GNZ786492 GXV786453:GXV786492 HHR786453:HHR786492 HRN786453:HRN786492 IBJ786453:IBJ786492 ILF786453:ILF786492 IVB786453:IVB786492 JEX786453:JEX786492 JOT786453:JOT786492 JYP786453:JYP786492 KIL786453:KIL786492 KSH786453:KSH786492 LCD786453:LCD786492 LLZ786453:LLZ786492 LVV786453:LVV786492 MFR786453:MFR786492 MPN786453:MPN786492 MZJ786453:MZJ786492 NJF786453:NJF786492 NTB786453:NTB786492 OCX786453:OCX786492 OMT786453:OMT786492 OWP786453:OWP786492 PGL786453:PGL786492 PQH786453:PQH786492 QAD786453:QAD786492 QJZ786453:QJZ786492 QTV786453:QTV786492 RDR786453:RDR786492 RNN786453:RNN786492 RXJ786453:RXJ786492 SHF786453:SHF786492 SRB786453:SRB786492 TAX786453:TAX786492 TKT786453:TKT786492 TUP786453:TUP786492 UEL786453:UEL786492 UOH786453:UOH786492 UYD786453:UYD786492 VHZ786453:VHZ786492 VRV786453:VRV786492 WBR786453:WBR786492 WLN786453:WLN786492 WVJ786453:WVJ786492 B851989:B852028 IX851989:IX852028 ST851989:ST852028 ACP851989:ACP852028 AML851989:AML852028 AWH851989:AWH852028 BGD851989:BGD852028 BPZ851989:BPZ852028 BZV851989:BZV852028 CJR851989:CJR852028 CTN851989:CTN852028 DDJ851989:DDJ852028 DNF851989:DNF852028 DXB851989:DXB852028 EGX851989:EGX852028 EQT851989:EQT852028 FAP851989:FAP852028 FKL851989:FKL852028 FUH851989:FUH852028 GED851989:GED852028 GNZ851989:GNZ852028 GXV851989:GXV852028 HHR851989:HHR852028 HRN851989:HRN852028 IBJ851989:IBJ852028 ILF851989:ILF852028 IVB851989:IVB852028 JEX851989:JEX852028 JOT851989:JOT852028 JYP851989:JYP852028 KIL851989:KIL852028 KSH851989:KSH852028 LCD851989:LCD852028 LLZ851989:LLZ852028 LVV851989:LVV852028 MFR851989:MFR852028 MPN851989:MPN852028 MZJ851989:MZJ852028 NJF851989:NJF852028 NTB851989:NTB852028 OCX851989:OCX852028 OMT851989:OMT852028 OWP851989:OWP852028 PGL851989:PGL852028 PQH851989:PQH852028 QAD851989:QAD852028 QJZ851989:QJZ852028 QTV851989:QTV852028 RDR851989:RDR852028 RNN851989:RNN852028 RXJ851989:RXJ852028 SHF851989:SHF852028 SRB851989:SRB852028 TAX851989:TAX852028 TKT851989:TKT852028 TUP851989:TUP852028 UEL851989:UEL852028 UOH851989:UOH852028 UYD851989:UYD852028 VHZ851989:VHZ852028 VRV851989:VRV852028 WBR851989:WBR852028 WLN851989:WLN852028 WVJ851989:WVJ852028 B917525:B917564 IX917525:IX917564 ST917525:ST917564 ACP917525:ACP917564 AML917525:AML917564 AWH917525:AWH917564 BGD917525:BGD917564 BPZ917525:BPZ917564 BZV917525:BZV917564 CJR917525:CJR917564 CTN917525:CTN917564 DDJ917525:DDJ917564 DNF917525:DNF917564 DXB917525:DXB917564 EGX917525:EGX917564 EQT917525:EQT917564 FAP917525:FAP917564 FKL917525:FKL917564 FUH917525:FUH917564 GED917525:GED917564 GNZ917525:GNZ917564 GXV917525:GXV917564 HHR917525:HHR917564 HRN917525:HRN917564 IBJ917525:IBJ917564 ILF917525:ILF917564 IVB917525:IVB917564 JEX917525:JEX917564 JOT917525:JOT917564 JYP917525:JYP917564 KIL917525:KIL917564 KSH917525:KSH917564 LCD917525:LCD917564 LLZ917525:LLZ917564 LVV917525:LVV917564 MFR917525:MFR917564 MPN917525:MPN917564 MZJ917525:MZJ917564 NJF917525:NJF917564 NTB917525:NTB917564 OCX917525:OCX917564 OMT917525:OMT917564 OWP917525:OWP917564 PGL917525:PGL917564 PQH917525:PQH917564 QAD917525:QAD917564 QJZ917525:QJZ917564 QTV917525:QTV917564 RDR917525:RDR917564 RNN917525:RNN917564 RXJ917525:RXJ917564 SHF917525:SHF917564 SRB917525:SRB917564 TAX917525:TAX917564 TKT917525:TKT917564 TUP917525:TUP917564 UEL917525:UEL917564 UOH917525:UOH917564 UYD917525:UYD917564 VHZ917525:VHZ917564 VRV917525:VRV917564 WBR917525:WBR917564 WLN917525:WLN917564 WVJ917525:WVJ917564 B983061:B983100 IX983061:IX983100 ST983061:ST983100 ACP983061:ACP983100 AML983061:AML983100 AWH983061:AWH983100 BGD983061:BGD983100 BPZ983061:BPZ983100 BZV983061:BZV983100 CJR983061:CJR983100 CTN983061:CTN983100 DDJ983061:DDJ983100 DNF983061:DNF983100 DXB983061:DXB983100 EGX983061:EGX983100 EQT983061:EQT983100 FAP983061:FAP983100 FKL983061:FKL983100 FUH983061:FUH983100 GED983061:GED983100 GNZ983061:GNZ983100 GXV983061:GXV983100 HHR983061:HHR983100 HRN983061:HRN983100 IBJ983061:IBJ983100 ILF983061:ILF983100 IVB983061:IVB983100 JEX983061:JEX983100 JOT983061:JOT983100 JYP983061:JYP983100 KIL983061:KIL983100 KSH983061:KSH983100 LCD983061:LCD983100 LLZ983061:LLZ983100 LVV983061:LVV983100 MFR983061:MFR983100 MPN983061:MPN983100 MZJ983061:MZJ983100 NJF983061:NJF983100 NTB983061:NTB983100 OCX983061:OCX983100 OMT983061:OMT983100 OWP983061:OWP983100 PGL983061:PGL983100 PQH983061:PQH983100 QAD983061:QAD983100 QJZ983061:QJZ983100 QTV983061:QTV983100 RDR983061:RDR983100 RNN983061:RNN983100 RXJ983061:RXJ983100 SHF983061:SHF983100 SRB983061:SRB983100 TAX983061:TAX983100 TKT983061:TKT983100 TUP983061:TUP983100 UEL983061:UEL983100 UOH983061:UOH983100 UYD983061:UYD983100 VHZ983061:VHZ983100 VRV983061:VRV983100 WBR983061:WBR983100 WLN983061:WLN983100 WVJ983061:WVJ983100">
      <formula1>"Dépenses d'investissement matériel et immatériel, Prestations de service"</formula1>
    </dataValidation>
    <dataValidation type="decimal" allowBlank="1" showInputMessage="1" showErrorMessage="1" errorTitle="Format invalide" error="Vous devez renseigner une valeur numériqe." sqref="E66:E105 JA66:JA105 SW66:SW105 ACS66:ACS105 AMO66:AMO105 AWK66:AWK105 BGG66:BGG105 BQC66:BQC105 BZY66:BZY105 CJU66:CJU105 CTQ66:CTQ105 DDM66:DDM105 DNI66:DNI105 DXE66:DXE105 EHA66:EHA105 EQW66:EQW105 FAS66:FAS105 FKO66:FKO105 FUK66:FUK105 GEG66:GEG105 GOC66:GOC105 GXY66:GXY105 HHU66:HHU105 HRQ66:HRQ105 IBM66:IBM105 ILI66:ILI105 IVE66:IVE105 JFA66:JFA105 JOW66:JOW105 JYS66:JYS105 KIO66:KIO105 KSK66:KSK105 LCG66:LCG105 LMC66:LMC105 LVY66:LVY105 MFU66:MFU105 MPQ66:MPQ105 MZM66:MZM105 NJI66:NJI105 NTE66:NTE105 ODA66:ODA105 OMW66:OMW105 OWS66:OWS105 PGO66:PGO105 PQK66:PQK105 QAG66:QAG105 QKC66:QKC105 QTY66:QTY105 RDU66:RDU105 RNQ66:RNQ105 RXM66:RXM105 SHI66:SHI105 SRE66:SRE105 TBA66:TBA105 TKW66:TKW105 TUS66:TUS105 UEO66:UEO105 UOK66:UOK105 UYG66:UYG105 VIC66:VIC105 VRY66:VRY105 WBU66:WBU105 WLQ66:WLQ105 WVM66:WVM105 E65602:E65641 JA65602:JA65641 SW65602:SW65641 ACS65602:ACS65641 AMO65602:AMO65641 AWK65602:AWK65641 BGG65602:BGG65641 BQC65602:BQC65641 BZY65602:BZY65641 CJU65602:CJU65641 CTQ65602:CTQ65641 DDM65602:DDM65641 DNI65602:DNI65641 DXE65602:DXE65641 EHA65602:EHA65641 EQW65602:EQW65641 FAS65602:FAS65641 FKO65602:FKO65641 FUK65602:FUK65641 GEG65602:GEG65641 GOC65602:GOC65641 GXY65602:GXY65641 HHU65602:HHU65641 HRQ65602:HRQ65641 IBM65602:IBM65641 ILI65602:ILI65641 IVE65602:IVE65641 JFA65602:JFA65641 JOW65602:JOW65641 JYS65602:JYS65641 KIO65602:KIO65641 KSK65602:KSK65641 LCG65602:LCG65641 LMC65602:LMC65641 LVY65602:LVY65641 MFU65602:MFU65641 MPQ65602:MPQ65641 MZM65602:MZM65641 NJI65602:NJI65641 NTE65602:NTE65641 ODA65602:ODA65641 OMW65602:OMW65641 OWS65602:OWS65641 PGO65602:PGO65641 PQK65602:PQK65641 QAG65602:QAG65641 QKC65602:QKC65641 QTY65602:QTY65641 RDU65602:RDU65641 RNQ65602:RNQ65641 RXM65602:RXM65641 SHI65602:SHI65641 SRE65602:SRE65641 TBA65602:TBA65641 TKW65602:TKW65641 TUS65602:TUS65641 UEO65602:UEO65641 UOK65602:UOK65641 UYG65602:UYG65641 VIC65602:VIC65641 VRY65602:VRY65641 WBU65602:WBU65641 WLQ65602:WLQ65641 WVM65602:WVM65641 E131138:E131177 JA131138:JA131177 SW131138:SW131177 ACS131138:ACS131177 AMO131138:AMO131177 AWK131138:AWK131177 BGG131138:BGG131177 BQC131138:BQC131177 BZY131138:BZY131177 CJU131138:CJU131177 CTQ131138:CTQ131177 DDM131138:DDM131177 DNI131138:DNI131177 DXE131138:DXE131177 EHA131138:EHA131177 EQW131138:EQW131177 FAS131138:FAS131177 FKO131138:FKO131177 FUK131138:FUK131177 GEG131138:GEG131177 GOC131138:GOC131177 GXY131138:GXY131177 HHU131138:HHU131177 HRQ131138:HRQ131177 IBM131138:IBM131177 ILI131138:ILI131177 IVE131138:IVE131177 JFA131138:JFA131177 JOW131138:JOW131177 JYS131138:JYS131177 KIO131138:KIO131177 KSK131138:KSK131177 LCG131138:LCG131177 LMC131138:LMC131177 LVY131138:LVY131177 MFU131138:MFU131177 MPQ131138:MPQ131177 MZM131138:MZM131177 NJI131138:NJI131177 NTE131138:NTE131177 ODA131138:ODA131177 OMW131138:OMW131177 OWS131138:OWS131177 PGO131138:PGO131177 PQK131138:PQK131177 QAG131138:QAG131177 QKC131138:QKC131177 QTY131138:QTY131177 RDU131138:RDU131177 RNQ131138:RNQ131177 RXM131138:RXM131177 SHI131138:SHI131177 SRE131138:SRE131177 TBA131138:TBA131177 TKW131138:TKW131177 TUS131138:TUS131177 UEO131138:UEO131177 UOK131138:UOK131177 UYG131138:UYG131177 VIC131138:VIC131177 VRY131138:VRY131177 WBU131138:WBU131177 WLQ131138:WLQ131177 WVM131138:WVM131177 E196674:E196713 JA196674:JA196713 SW196674:SW196713 ACS196674:ACS196713 AMO196674:AMO196713 AWK196674:AWK196713 BGG196674:BGG196713 BQC196674:BQC196713 BZY196674:BZY196713 CJU196674:CJU196713 CTQ196674:CTQ196713 DDM196674:DDM196713 DNI196674:DNI196713 DXE196674:DXE196713 EHA196674:EHA196713 EQW196674:EQW196713 FAS196674:FAS196713 FKO196674:FKO196713 FUK196674:FUK196713 GEG196674:GEG196713 GOC196674:GOC196713 GXY196674:GXY196713 HHU196674:HHU196713 HRQ196674:HRQ196713 IBM196674:IBM196713 ILI196674:ILI196713 IVE196674:IVE196713 JFA196674:JFA196713 JOW196674:JOW196713 JYS196674:JYS196713 KIO196674:KIO196713 KSK196674:KSK196713 LCG196674:LCG196713 LMC196674:LMC196713 LVY196674:LVY196713 MFU196674:MFU196713 MPQ196674:MPQ196713 MZM196674:MZM196713 NJI196674:NJI196713 NTE196674:NTE196713 ODA196674:ODA196713 OMW196674:OMW196713 OWS196674:OWS196713 PGO196674:PGO196713 PQK196674:PQK196713 QAG196674:QAG196713 QKC196674:QKC196713 QTY196674:QTY196713 RDU196674:RDU196713 RNQ196674:RNQ196713 RXM196674:RXM196713 SHI196674:SHI196713 SRE196674:SRE196713 TBA196674:TBA196713 TKW196674:TKW196713 TUS196674:TUS196713 UEO196674:UEO196713 UOK196674:UOK196713 UYG196674:UYG196713 VIC196674:VIC196713 VRY196674:VRY196713 WBU196674:WBU196713 WLQ196674:WLQ196713 WVM196674:WVM196713 E262210:E262249 JA262210:JA262249 SW262210:SW262249 ACS262210:ACS262249 AMO262210:AMO262249 AWK262210:AWK262249 BGG262210:BGG262249 BQC262210:BQC262249 BZY262210:BZY262249 CJU262210:CJU262249 CTQ262210:CTQ262249 DDM262210:DDM262249 DNI262210:DNI262249 DXE262210:DXE262249 EHA262210:EHA262249 EQW262210:EQW262249 FAS262210:FAS262249 FKO262210:FKO262249 FUK262210:FUK262249 GEG262210:GEG262249 GOC262210:GOC262249 GXY262210:GXY262249 HHU262210:HHU262249 HRQ262210:HRQ262249 IBM262210:IBM262249 ILI262210:ILI262249 IVE262210:IVE262249 JFA262210:JFA262249 JOW262210:JOW262249 JYS262210:JYS262249 KIO262210:KIO262249 KSK262210:KSK262249 LCG262210:LCG262249 LMC262210:LMC262249 LVY262210:LVY262249 MFU262210:MFU262249 MPQ262210:MPQ262249 MZM262210:MZM262249 NJI262210:NJI262249 NTE262210:NTE262249 ODA262210:ODA262249 OMW262210:OMW262249 OWS262210:OWS262249 PGO262210:PGO262249 PQK262210:PQK262249 QAG262210:QAG262249 QKC262210:QKC262249 QTY262210:QTY262249 RDU262210:RDU262249 RNQ262210:RNQ262249 RXM262210:RXM262249 SHI262210:SHI262249 SRE262210:SRE262249 TBA262210:TBA262249 TKW262210:TKW262249 TUS262210:TUS262249 UEO262210:UEO262249 UOK262210:UOK262249 UYG262210:UYG262249 VIC262210:VIC262249 VRY262210:VRY262249 WBU262210:WBU262249 WLQ262210:WLQ262249 WVM262210:WVM262249 E327746:E327785 JA327746:JA327785 SW327746:SW327785 ACS327746:ACS327785 AMO327746:AMO327785 AWK327746:AWK327785 BGG327746:BGG327785 BQC327746:BQC327785 BZY327746:BZY327785 CJU327746:CJU327785 CTQ327746:CTQ327785 DDM327746:DDM327785 DNI327746:DNI327785 DXE327746:DXE327785 EHA327746:EHA327785 EQW327746:EQW327785 FAS327746:FAS327785 FKO327746:FKO327785 FUK327746:FUK327785 GEG327746:GEG327785 GOC327746:GOC327785 GXY327746:GXY327785 HHU327746:HHU327785 HRQ327746:HRQ327785 IBM327746:IBM327785 ILI327746:ILI327785 IVE327746:IVE327785 JFA327746:JFA327785 JOW327746:JOW327785 JYS327746:JYS327785 KIO327746:KIO327785 KSK327746:KSK327785 LCG327746:LCG327785 LMC327746:LMC327785 LVY327746:LVY327785 MFU327746:MFU327785 MPQ327746:MPQ327785 MZM327746:MZM327785 NJI327746:NJI327785 NTE327746:NTE327785 ODA327746:ODA327785 OMW327746:OMW327785 OWS327746:OWS327785 PGO327746:PGO327785 PQK327746:PQK327785 QAG327746:QAG327785 QKC327746:QKC327785 QTY327746:QTY327785 RDU327746:RDU327785 RNQ327746:RNQ327785 RXM327746:RXM327785 SHI327746:SHI327785 SRE327746:SRE327785 TBA327746:TBA327785 TKW327746:TKW327785 TUS327746:TUS327785 UEO327746:UEO327785 UOK327746:UOK327785 UYG327746:UYG327785 VIC327746:VIC327785 VRY327746:VRY327785 WBU327746:WBU327785 WLQ327746:WLQ327785 WVM327746:WVM327785 E393282:E393321 JA393282:JA393321 SW393282:SW393321 ACS393282:ACS393321 AMO393282:AMO393321 AWK393282:AWK393321 BGG393282:BGG393321 BQC393282:BQC393321 BZY393282:BZY393321 CJU393282:CJU393321 CTQ393282:CTQ393321 DDM393282:DDM393321 DNI393282:DNI393321 DXE393282:DXE393321 EHA393282:EHA393321 EQW393282:EQW393321 FAS393282:FAS393321 FKO393282:FKO393321 FUK393282:FUK393321 GEG393282:GEG393321 GOC393282:GOC393321 GXY393282:GXY393321 HHU393282:HHU393321 HRQ393282:HRQ393321 IBM393282:IBM393321 ILI393282:ILI393321 IVE393282:IVE393321 JFA393282:JFA393321 JOW393282:JOW393321 JYS393282:JYS393321 KIO393282:KIO393321 KSK393282:KSK393321 LCG393282:LCG393321 LMC393282:LMC393321 LVY393282:LVY393321 MFU393282:MFU393321 MPQ393282:MPQ393321 MZM393282:MZM393321 NJI393282:NJI393321 NTE393282:NTE393321 ODA393282:ODA393321 OMW393282:OMW393321 OWS393282:OWS393321 PGO393282:PGO393321 PQK393282:PQK393321 QAG393282:QAG393321 QKC393282:QKC393321 QTY393282:QTY393321 RDU393282:RDU393321 RNQ393282:RNQ393321 RXM393282:RXM393321 SHI393282:SHI393321 SRE393282:SRE393321 TBA393282:TBA393321 TKW393282:TKW393321 TUS393282:TUS393321 UEO393282:UEO393321 UOK393282:UOK393321 UYG393282:UYG393321 VIC393282:VIC393321 VRY393282:VRY393321 WBU393282:WBU393321 WLQ393282:WLQ393321 WVM393282:WVM393321 E458818:E458857 JA458818:JA458857 SW458818:SW458857 ACS458818:ACS458857 AMO458818:AMO458857 AWK458818:AWK458857 BGG458818:BGG458857 BQC458818:BQC458857 BZY458818:BZY458857 CJU458818:CJU458857 CTQ458818:CTQ458857 DDM458818:DDM458857 DNI458818:DNI458857 DXE458818:DXE458857 EHA458818:EHA458857 EQW458818:EQW458857 FAS458818:FAS458857 FKO458818:FKO458857 FUK458818:FUK458857 GEG458818:GEG458857 GOC458818:GOC458857 GXY458818:GXY458857 HHU458818:HHU458857 HRQ458818:HRQ458857 IBM458818:IBM458857 ILI458818:ILI458857 IVE458818:IVE458857 JFA458818:JFA458857 JOW458818:JOW458857 JYS458818:JYS458857 KIO458818:KIO458857 KSK458818:KSK458857 LCG458818:LCG458857 LMC458818:LMC458857 LVY458818:LVY458857 MFU458818:MFU458857 MPQ458818:MPQ458857 MZM458818:MZM458857 NJI458818:NJI458857 NTE458818:NTE458857 ODA458818:ODA458857 OMW458818:OMW458857 OWS458818:OWS458857 PGO458818:PGO458857 PQK458818:PQK458857 QAG458818:QAG458857 QKC458818:QKC458857 QTY458818:QTY458857 RDU458818:RDU458857 RNQ458818:RNQ458857 RXM458818:RXM458857 SHI458818:SHI458857 SRE458818:SRE458857 TBA458818:TBA458857 TKW458818:TKW458857 TUS458818:TUS458857 UEO458818:UEO458857 UOK458818:UOK458857 UYG458818:UYG458857 VIC458818:VIC458857 VRY458818:VRY458857 WBU458818:WBU458857 WLQ458818:WLQ458857 WVM458818:WVM458857 E524354:E524393 JA524354:JA524393 SW524354:SW524393 ACS524354:ACS524393 AMO524354:AMO524393 AWK524354:AWK524393 BGG524354:BGG524393 BQC524354:BQC524393 BZY524354:BZY524393 CJU524354:CJU524393 CTQ524354:CTQ524393 DDM524354:DDM524393 DNI524354:DNI524393 DXE524354:DXE524393 EHA524354:EHA524393 EQW524354:EQW524393 FAS524354:FAS524393 FKO524354:FKO524393 FUK524354:FUK524393 GEG524354:GEG524393 GOC524354:GOC524393 GXY524354:GXY524393 HHU524354:HHU524393 HRQ524354:HRQ524393 IBM524354:IBM524393 ILI524354:ILI524393 IVE524354:IVE524393 JFA524354:JFA524393 JOW524354:JOW524393 JYS524354:JYS524393 KIO524354:KIO524393 KSK524354:KSK524393 LCG524354:LCG524393 LMC524354:LMC524393 LVY524354:LVY524393 MFU524354:MFU524393 MPQ524354:MPQ524393 MZM524354:MZM524393 NJI524354:NJI524393 NTE524354:NTE524393 ODA524354:ODA524393 OMW524354:OMW524393 OWS524354:OWS524393 PGO524354:PGO524393 PQK524354:PQK524393 QAG524354:QAG524393 QKC524354:QKC524393 QTY524354:QTY524393 RDU524354:RDU524393 RNQ524354:RNQ524393 RXM524354:RXM524393 SHI524354:SHI524393 SRE524354:SRE524393 TBA524354:TBA524393 TKW524354:TKW524393 TUS524354:TUS524393 UEO524354:UEO524393 UOK524354:UOK524393 UYG524354:UYG524393 VIC524354:VIC524393 VRY524354:VRY524393 WBU524354:WBU524393 WLQ524354:WLQ524393 WVM524354:WVM524393 E589890:E589929 JA589890:JA589929 SW589890:SW589929 ACS589890:ACS589929 AMO589890:AMO589929 AWK589890:AWK589929 BGG589890:BGG589929 BQC589890:BQC589929 BZY589890:BZY589929 CJU589890:CJU589929 CTQ589890:CTQ589929 DDM589890:DDM589929 DNI589890:DNI589929 DXE589890:DXE589929 EHA589890:EHA589929 EQW589890:EQW589929 FAS589890:FAS589929 FKO589890:FKO589929 FUK589890:FUK589929 GEG589890:GEG589929 GOC589890:GOC589929 GXY589890:GXY589929 HHU589890:HHU589929 HRQ589890:HRQ589929 IBM589890:IBM589929 ILI589890:ILI589929 IVE589890:IVE589929 JFA589890:JFA589929 JOW589890:JOW589929 JYS589890:JYS589929 KIO589890:KIO589929 KSK589890:KSK589929 LCG589890:LCG589929 LMC589890:LMC589929 LVY589890:LVY589929 MFU589890:MFU589929 MPQ589890:MPQ589929 MZM589890:MZM589929 NJI589890:NJI589929 NTE589890:NTE589929 ODA589890:ODA589929 OMW589890:OMW589929 OWS589890:OWS589929 PGO589890:PGO589929 PQK589890:PQK589929 QAG589890:QAG589929 QKC589890:QKC589929 QTY589890:QTY589929 RDU589890:RDU589929 RNQ589890:RNQ589929 RXM589890:RXM589929 SHI589890:SHI589929 SRE589890:SRE589929 TBA589890:TBA589929 TKW589890:TKW589929 TUS589890:TUS589929 UEO589890:UEO589929 UOK589890:UOK589929 UYG589890:UYG589929 VIC589890:VIC589929 VRY589890:VRY589929 WBU589890:WBU589929 WLQ589890:WLQ589929 WVM589890:WVM589929 E655426:E655465 JA655426:JA655465 SW655426:SW655465 ACS655426:ACS655465 AMO655426:AMO655465 AWK655426:AWK655465 BGG655426:BGG655465 BQC655426:BQC655465 BZY655426:BZY655465 CJU655426:CJU655465 CTQ655426:CTQ655465 DDM655426:DDM655465 DNI655426:DNI655465 DXE655426:DXE655465 EHA655426:EHA655465 EQW655426:EQW655465 FAS655426:FAS655465 FKO655426:FKO655465 FUK655426:FUK655465 GEG655426:GEG655465 GOC655426:GOC655465 GXY655426:GXY655465 HHU655426:HHU655465 HRQ655426:HRQ655465 IBM655426:IBM655465 ILI655426:ILI655465 IVE655426:IVE655465 JFA655426:JFA655465 JOW655426:JOW655465 JYS655426:JYS655465 KIO655426:KIO655465 KSK655426:KSK655465 LCG655426:LCG655465 LMC655426:LMC655465 LVY655426:LVY655465 MFU655426:MFU655465 MPQ655426:MPQ655465 MZM655426:MZM655465 NJI655426:NJI655465 NTE655426:NTE655465 ODA655426:ODA655465 OMW655426:OMW655465 OWS655426:OWS655465 PGO655426:PGO655465 PQK655426:PQK655465 QAG655426:QAG655465 QKC655426:QKC655465 QTY655426:QTY655465 RDU655426:RDU655465 RNQ655426:RNQ655465 RXM655426:RXM655465 SHI655426:SHI655465 SRE655426:SRE655465 TBA655426:TBA655465 TKW655426:TKW655465 TUS655426:TUS655465 UEO655426:UEO655465 UOK655426:UOK655465 UYG655426:UYG655465 VIC655426:VIC655465 VRY655426:VRY655465 WBU655426:WBU655465 WLQ655426:WLQ655465 WVM655426:WVM655465 E720962:E721001 JA720962:JA721001 SW720962:SW721001 ACS720962:ACS721001 AMO720962:AMO721001 AWK720962:AWK721001 BGG720962:BGG721001 BQC720962:BQC721001 BZY720962:BZY721001 CJU720962:CJU721001 CTQ720962:CTQ721001 DDM720962:DDM721001 DNI720962:DNI721001 DXE720962:DXE721001 EHA720962:EHA721001 EQW720962:EQW721001 FAS720962:FAS721001 FKO720962:FKO721001 FUK720962:FUK721001 GEG720962:GEG721001 GOC720962:GOC721001 GXY720962:GXY721001 HHU720962:HHU721001 HRQ720962:HRQ721001 IBM720962:IBM721001 ILI720962:ILI721001 IVE720962:IVE721001 JFA720962:JFA721001 JOW720962:JOW721001 JYS720962:JYS721001 KIO720962:KIO721001 KSK720962:KSK721001 LCG720962:LCG721001 LMC720962:LMC721001 LVY720962:LVY721001 MFU720962:MFU721001 MPQ720962:MPQ721001 MZM720962:MZM721001 NJI720962:NJI721001 NTE720962:NTE721001 ODA720962:ODA721001 OMW720962:OMW721001 OWS720962:OWS721001 PGO720962:PGO721001 PQK720962:PQK721001 QAG720962:QAG721001 QKC720962:QKC721001 QTY720962:QTY721001 RDU720962:RDU721001 RNQ720962:RNQ721001 RXM720962:RXM721001 SHI720962:SHI721001 SRE720962:SRE721001 TBA720962:TBA721001 TKW720962:TKW721001 TUS720962:TUS721001 UEO720962:UEO721001 UOK720962:UOK721001 UYG720962:UYG721001 VIC720962:VIC721001 VRY720962:VRY721001 WBU720962:WBU721001 WLQ720962:WLQ721001 WVM720962:WVM721001 E786498:E786537 JA786498:JA786537 SW786498:SW786537 ACS786498:ACS786537 AMO786498:AMO786537 AWK786498:AWK786537 BGG786498:BGG786537 BQC786498:BQC786537 BZY786498:BZY786537 CJU786498:CJU786537 CTQ786498:CTQ786537 DDM786498:DDM786537 DNI786498:DNI786537 DXE786498:DXE786537 EHA786498:EHA786537 EQW786498:EQW786537 FAS786498:FAS786537 FKO786498:FKO786537 FUK786498:FUK786537 GEG786498:GEG786537 GOC786498:GOC786537 GXY786498:GXY786537 HHU786498:HHU786537 HRQ786498:HRQ786537 IBM786498:IBM786537 ILI786498:ILI786537 IVE786498:IVE786537 JFA786498:JFA786537 JOW786498:JOW786537 JYS786498:JYS786537 KIO786498:KIO786537 KSK786498:KSK786537 LCG786498:LCG786537 LMC786498:LMC786537 LVY786498:LVY786537 MFU786498:MFU786537 MPQ786498:MPQ786537 MZM786498:MZM786537 NJI786498:NJI786537 NTE786498:NTE786537 ODA786498:ODA786537 OMW786498:OMW786537 OWS786498:OWS786537 PGO786498:PGO786537 PQK786498:PQK786537 QAG786498:QAG786537 QKC786498:QKC786537 QTY786498:QTY786537 RDU786498:RDU786537 RNQ786498:RNQ786537 RXM786498:RXM786537 SHI786498:SHI786537 SRE786498:SRE786537 TBA786498:TBA786537 TKW786498:TKW786537 TUS786498:TUS786537 UEO786498:UEO786537 UOK786498:UOK786537 UYG786498:UYG786537 VIC786498:VIC786537 VRY786498:VRY786537 WBU786498:WBU786537 WLQ786498:WLQ786537 WVM786498:WVM786537 E852034:E852073 JA852034:JA852073 SW852034:SW852073 ACS852034:ACS852073 AMO852034:AMO852073 AWK852034:AWK852073 BGG852034:BGG852073 BQC852034:BQC852073 BZY852034:BZY852073 CJU852034:CJU852073 CTQ852034:CTQ852073 DDM852034:DDM852073 DNI852034:DNI852073 DXE852034:DXE852073 EHA852034:EHA852073 EQW852034:EQW852073 FAS852034:FAS852073 FKO852034:FKO852073 FUK852034:FUK852073 GEG852034:GEG852073 GOC852034:GOC852073 GXY852034:GXY852073 HHU852034:HHU852073 HRQ852034:HRQ852073 IBM852034:IBM852073 ILI852034:ILI852073 IVE852034:IVE852073 JFA852034:JFA852073 JOW852034:JOW852073 JYS852034:JYS852073 KIO852034:KIO852073 KSK852034:KSK852073 LCG852034:LCG852073 LMC852034:LMC852073 LVY852034:LVY852073 MFU852034:MFU852073 MPQ852034:MPQ852073 MZM852034:MZM852073 NJI852034:NJI852073 NTE852034:NTE852073 ODA852034:ODA852073 OMW852034:OMW852073 OWS852034:OWS852073 PGO852034:PGO852073 PQK852034:PQK852073 QAG852034:QAG852073 QKC852034:QKC852073 QTY852034:QTY852073 RDU852034:RDU852073 RNQ852034:RNQ852073 RXM852034:RXM852073 SHI852034:SHI852073 SRE852034:SRE852073 TBA852034:TBA852073 TKW852034:TKW852073 TUS852034:TUS852073 UEO852034:UEO852073 UOK852034:UOK852073 UYG852034:UYG852073 VIC852034:VIC852073 VRY852034:VRY852073 WBU852034:WBU852073 WLQ852034:WLQ852073 WVM852034:WVM852073 E917570:E917609 JA917570:JA917609 SW917570:SW917609 ACS917570:ACS917609 AMO917570:AMO917609 AWK917570:AWK917609 BGG917570:BGG917609 BQC917570:BQC917609 BZY917570:BZY917609 CJU917570:CJU917609 CTQ917570:CTQ917609 DDM917570:DDM917609 DNI917570:DNI917609 DXE917570:DXE917609 EHA917570:EHA917609 EQW917570:EQW917609 FAS917570:FAS917609 FKO917570:FKO917609 FUK917570:FUK917609 GEG917570:GEG917609 GOC917570:GOC917609 GXY917570:GXY917609 HHU917570:HHU917609 HRQ917570:HRQ917609 IBM917570:IBM917609 ILI917570:ILI917609 IVE917570:IVE917609 JFA917570:JFA917609 JOW917570:JOW917609 JYS917570:JYS917609 KIO917570:KIO917609 KSK917570:KSK917609 LCG917570:LCG917609 LMC917570:LMC917609 LVY917570:LVY917609 MFU917570:MFU917609 MPQ917570:MPQ917609 MZM917570:MZM917609 NJI917570:NJI917609 NTE917570:NTE917609 ODA917570:ODA917609 OMW917570:OMW917609 OWS917570:OWS917609 PGO917570:PGO917609 PQK917570:PQK917609 QAG917570:QAG917609 QKC917570:QKC917609 QTY917570:QTY917609 RDU917570:RDU917609 RNQ917570:RNQ917609 RXM917570:RXM917609 SHI917570:SHI917609 SRE917570:SRE917609 TBA917570:TBA917609 TKW917570:TKW917609 TUS917570:TUS917609 UEO917570:UEO917609 UOK917570:UOK917609 UYG917570:UYG917609 VIC917570:VIC917609 VRY917570:VRY917609 WBU917570:WBU917609 WLQ917570:WLQ917609 WVM917570:WVM917609 E983106:E983145 JA983106:JA983145 SW983106:SW983145 ACS983106:ACS983145 AMO983106:AMO983145 AWK983106:AWK983145 BGG983106:BGG983145 BQC983106:BQC983145 BZY983106:BZY983145 CJU983106:CJU983145 CTQ983106:CTQ983145 DDM983106:DDM983145 DNI983106:DNI983145 DXE983106:DXE983145 EHA983106:EHA983145 EQW983106:EQW983145 FAS983106:FAS983145 FKO983106:FKO983145 FUK983106:FUK983145 GEG983106:GEG983145 GOC983106:GOC983145 GXY983106:GXY983145 HHU983106:HHU983145 HRQ983106:HRQ983145 IBM983106:IBM983145 ILI983106:ILI983145 IVE983106:IVE983145 JFA983106:JFA983145 JOW983106:JOW983145 JYS983106:JYS983145 KIO983106:KIO983145 KSK983106:KSK983145 LCG983106:LCG983145 LMC983106:LMC983145 LVY983106:LVY983145 MFU983106:MFU983145 MPQ983106:MPQ983145 MZM983106:MZM983145 NJI983106:NJI983145 NTE983106:NTE983145 ODA983106:ODA983145 OMW983106:OMW983145 OWS983106:OWS983145 PGO983106:PGO983145 PQK983106:PQK983145 QAG983106:QAG983145 QKC983106:QKC983145 QTY983106:QTY983145 RDU983106:RDU983145 RNQ983106:RNQ983145 RXM983106:RXM983145 SHI983106:SHI983145 SRE983106:SRE983145 TBA983106:TBA983145 TKW983106:TKW983145 TUS983106:TUS983145 UEO983106:UEO983145 UOK983106:UOK983145 UYG983106:UYG983145 VIC983106:VIC983145 VRY983106:VRY983145 WBU983106:WBU983145 WLQ983106:WLQ983145 WVM983106:WVM983145">
      <formula1>0</formula1>
      <formula2>10000000</formula2>
    </dataValidation>
    <dataValidation type="whole" operator="greaterThanOrEqual" allowBlank="1" showInputMessage="1" showErrorMessage="1" sqref="F66:H105 JB66:JD105 SX66:SZ105 ACT66:ACV105 AMP66:AMR105 AWL66:AWN105 BGH66:BGJ105 BQD66:BQF105 BZZ66:CAB105 CJV66:CJX105 CTR66:CTT105 DDN66:DDP105 DNJ66:DNL105 DXF66:DXH105 EHB66:EHD105 EQX66:EQZ105 FAT66:FAV105 FKP66:FKR105 FUL66:FUN105 GEH66:GEJ105 GOD66:GOF105 GXZ66:GYB105 HHV66:HHX105 HRR66:HRT105 IBN66:IBP105 ILJ66:ILL105 IVF66:IVH105 JFB66:JFD105 JOX66:JOZ105 JYT66:JYV105 KIP66:KIR105 KSL66:KSN105 LCH66:LCJ105 LMD66:LMF105 LVZ66:LWB105 MFV66:MFX105 MPR66:MPT105 MZN66:MZP105 NJJ66:NJL105 NTF66:NTH105 ODB66:ODD105 OMX66:OMZ105 OWT66:OWV105 PGP66:PGR105 PQL66:PQN105 QAH66:QAJ105 QKD66:QKF105 QTZ66:QUB105 RDV66:RDX105 RNR66:RNT105 RXN66:RXP105 SHJ66:SHL105 SRF66:SRH105 TBB66:TBD105 TKX66:TKZ105 TUT66:TUV105 UEP66:UER105 UOL66:UON105 UYH66:UYJ105 VID66:VIF105 VRZ66:VSB105 WBV66:WBX105 WLR66:WLT105 WVN66:WVP105 F65602:H65641 JB65602:JD65641 SX65602:SZ65641 ACT65602:ACV65641 AMP65602:AMR65641 AWL65602:AWN65641 BGH65602:BGJ65641 BQD65602:BQF65641 BZZ65602:CAB65641 CJV65602:CJX65641 CTR65602:CTT65641 DDN65602:DDP65641 DNJ65602:DNL65641 DXF65602:DXH65641 EHB65602:EHD65641 EQX65602:EQZ65641 FAT65602:FAV65641 FKP65602:FKR65641 FUL65602:FUN65641 GEH65602:GEJ65641 GOD65602:GOF65641 GXZ65602:GYB65641 HHV65602:HHX65641 HRR65602:HRT65641 IBN65602:IBP65641 ILJ65602:ILL65641 IVF65602:IVH65641 JFB65602:JFD65641 JOX65602:JOZ65641 JYT65602:JYV65641 KIP65602:KIR65641 KSL65602:KSN65641 LCH65602:LCJ65641 LMD65602:LMF65641 LVZ65602:LWB65641 MFV65602:MFX65641 MPR65602:MPT65641 MZN65602:MZP65641 NJJ65602:NJL65641 NTF65602:NTH65641 ODB65602:ODD65641 OMX65602:OMZ65641 OWT65602:OWV65641 PGP65602:PGR65641 PQL65602:PQN65641 QAH65602:QAJ65641 QKD65602:QKF65641 QTZ65602:QUB65641 RDV65602:RDX65641 RNR65602:RNT65641 RXN65602:RXP65641 SHJ65602:SHL65641 SRF65602:SRH65641 TBB65602:TBD65641 TKX65602:TKZ65641 TUT65602:TUV65641 UEP65602:UER65641 UOL65602:UON65641 UYH65602:UYJ65641 VID65602:VIF65641 VRZ65602:VSB65641 WBV65602:WBX65641 WLR65602:WLT65641 WVN65602:WVP65641 F131138:H131177 JB131138:JD131177 SX131138:SZ131177 ACT131138:ACV131177 AMP131138:AMR131177 AWL131138:AWN131177 BGH131138:BGJ131177 BQD131138:BQF131177 BZZ131138:CAB131177 CJV131138:CJX131177 CTR131138:CTT131177 DDN131138:DDP131177 DNJ131138:DNL131177 DXF131138:DXH131177 EHB131138:EHD131177 EQX131138:EQZ131177 FAT131138:FAV131177 FKP131138:FKR131177 FUL131138:FUN131177 GEH131138:GEJ131177 GOD131138:GOF131177 GXZ131138:GYB131177 HHV131138:HHX131177 HRR131138:HRT131177 IBN131138:IBP131177 ILJ131138:ILL131177 IVF131138:IVH131177 JFB131138:JFD131177 JOX131138:JOZ131177 JYT131138:JYV131177 KIP131138:KIR131177 KSL131138:KSN131177 LCH131138:LCJ131177 LMD131138:LMF131177 LVZ131138:LWB131177 MFV131138:MFX131177 MPR131138:MPT131177 MZN131138:MZP131177 NJJ131138:NJL131177 NTF131138:NTH131177 ODB131138:ODD131177 OMX131138:OMZ131177 OWT131138:OWV131177 PGP131138:PGR131177 PQL131138:PQN131177 QAH131138:QAJ131177 QKD131138:QKF131177 QTZ131138:QUB131177 RDV131138:RDX131177 RNR131138:RNT131177 RXN131138:RXP131177 SHJ131138:SHL131177 SRF131138:SRH131177 TBB131138:TBD131177 TKX131138:TKZ131177 TUT131138:TUV131177 UEP131138:UER131177 UOL131138:UON131177 UYH131138:UYJ131177 VID131138:VIF131177 VRZ131138:VSB131177 WBV131138:WBX131177 WLR131138:WLT131177 WVN131138:WVP131177 F196674:H196713 JB196674:JD196713 SX196674:SZ196713 ACT196674:ACV196713 AMP196674:AMR196713 AWL196674:AWN196713 BGH196674:BGJ196713 BQD196674:BQF196713 BZZ196674:CAB196713 CJV196674:CJX196713 CTR196674:CTT196713 DDN196674:DDP196713 DNJ196674:DNL196713 DXF196674:DXH196713 EHB196674:EHD196713 EQX196674:EQZ196713 FAT196674:FAV196713 FKP196674:FKR196713 FUL196674:FUN196713 GEH196674:GEJ196713 GOD196674:GOF196713 GXZ196674:GYB196713 HHV196674:HHX196713 HRR196674:HRT196713 IBN196674:IBP196713 ILJ196674:ILL196713 IVF196674:IVH196713 JFB196674:JFD196713 JOX196674:JOZ196713 JYT196674:JYV196713 KIP196674:KIR196713 KSL196674:KSN196713 LCH196674:LCJ196713 LMD196674:LMF196713 LVZ196674:LWB196713 MFV196674:MFX196713 MPR196674:MPT196713 MZN196674:MZP196713 NJJ196674:NJL196713 NTF196674:NTH196713 ODB196674:ODD196713 OMX196674:OMZ196713 OWT196674:OWV196713 PGP196674:PGR196713 PQL196674:PQN196713 QAH196674:QAJ196713 QKD196674:QKF196713 QTZ196674:QUB196713 RDV196674:RDX196713 RNR196674:RNT196713 RXN196674:RXP196713 SHJ196674:SHL196713 SRF196674:SRH196713 TBB196674:TBD196713 TKX196674:TKZ196713 TUT196674:TUV196713 UEP196674:UER196713 UOL196674:UON196713 UYH196674:UYJ196713 VID196674:VIF196713 VRZ196674:VSB196713 WBV196674:WBX196713 WLR196674:WLT196713 WVN196674:WVP196713 F262210:H262249 JB262210:JD262249 SX262210:SZ262249 ACT262210:ACV262249 AMP262210:AMR262249 AWL262210:AWN262249 BGH262210:BGJ262249 BQD262210:BQF262249 BZZ262210:CAB262249 CJV262210:CJX262249 CTR262210:CTT262249 DDN262210:DDP262249 DNJ262210:DNL262249 DXF262210:DXH262249 EHB262210:EHD262249 EQX262210:EQZ262249 FAT262210:FAV262249 FKP262210:FKR262249 FUL262210:FUN262249 GEH262210:GEJ262249 GOD262210:GOF262249 GXZ262210:GYB262249 HHV262210:HHX262249 HRR262210:HRT262249 IBN262210:IBP262249 ILJ262210:ILL262249 IVF262210:IVH262249 JFB262210:JFD262249 JOX262210:JOZ262249 JYT262210:JYV262249 KIP262210:KIR262249 KSL262210:KSN262249 LCH262210:LCJ262249 LMD262210:LMF262249 LVZ262210:LWB262249 MFV262210:MFX262249 MPR262210:MPT262249 MZN262210:MZP262249 NJJ262210:NJL262249 NTF262210:NTH262249 ODB262210:ODD262249 OMX262210:OMZ262249 OWT262210:OWV262249 PGP262210:PGR262249 PQL262210:PQN262249 QAH262210:QAJ262249 QKD262210:QKF262249 QTZ262210:QUB262249 RDV262210:RDX262249 RNR262210:RNT262249 RXN262210:RXP262249 SHJ262210:SHL262249 SRF262210:SRH262249 TBB262210:TBD262249 TKX262210:TKZ262249 TUT262210:TUV262249 UEP262210:UER262249 UOL262210:UON262249 UYH262210:UYJ262249 VID262210:VIF262249 VRZ262210:VSB262249 WBV262210:WBX262249 WLR262210:WLT262249 WVN262210:WVP262249 F327746:H327785 JB327746:JD327785 SX327746:SZ327785 ACT327746:ACV327785 AMP327746:AMR327785 AWL327746:AWN327785 BGH327746:BGJ327785 BQD327746:BQF327785 BZZ327746:CAB327785 CJV327746:CJX327785 CTR327746:CTT327785 DDN327746:DDP327785 DNJ327746:DNL327785 DXF327746:DXH327785 EHB327746:EHD327785 EQX327746:EQZ327785 FAT327746:FAV327785 FKP327746:FKR327785 FUL327746:FUN327785 GEH327746:GEJ327785 GOD327746:GOF327785 GXZ327746:GYB327785 HHV327746:HHX327785 HRR327746:HRT327785 IBN327746:IBP327785 ILJ327746:ILL327785 IVF327746:IVH327785 JFB327746:JFD327785 JOX327746:JOZ327785 JYT327746:JYV327785 KIP327746:KIR327785 KSL327746:KSN327785 LCH327746:LCJ327785 LMD327746:LMF327785 LVZ327746:LWB327785 MFV327746:MFX327785 MPR327746:MPT327785 MZN327746:MZP327785 NJJ327746:NJL327785 NTF327746:NTH327785 ODB327746:ODD327785 OMX327746:OMZ327785 OWT327746:OWV327785 PGP327746:PGR327785 PQL327746:PQN327785 QAH327746:QAJ327785 QKD327746:QKF327785 QTZ327746:QUB327785 RDV327746:RDX327785 RNR327746:RNT327785 RXN327746:RXP327785 SHJ327746:SHL327785 SRF327746:SRH327785 TBB327746:TBD327785 TKX327746:TKZ327785 TUT327746:TUV327785 UEP327746:UER327785 UOL327746:UON327785 UYH327746:UYJ327785 VID327746:VIF327785 VRZ327746:VSB327785 WBV327746:WBX327785 WLR327746:WLT327785 WVN327746:WVP327785 F393282:H393321 JB393282:JD393321 SX393282:SZ393321 ACT393282:ACV393321 AMP393282:AMR393321 AWL393282:AWN393321 BGH393282:BGJ393321 BQD393282:BQF393321 BZZ393282:CAB393321 CJV393282:CJX393321 CTR393282:CTT393321 DDN393282:DDP393321 DNJ393282:DNL393321 DXF393282:DXH393321 EHB393282:EHD393321 EQX393282:EQZ393321 FAT393282:FAV393321 FKP393282:FKR393321 FUL393282:FUN393321 GEH393282:GEJ393321 GOD393282:GOF393321 GXZ393282:GYB393321 HHV393282:HHX393321 HRR393282:HRT393321 IBN393282:IBP393321 ILJ393282:ILL393321 IVF393282:IVH393321 JFB393282:JFD393321 JOX393282:JOZ393321 JYT393282:JYV393321 KIP393282:KIR393321 KSL393282:KSN393321 LCH393282:LCJ393321 LMD393282:LMF393321 LVZ393282:LWB393321 MFV393282:MFX393321 MPR393282:MPT393321 MZN393282:MZP393321 NJJ393282:NJL393321 NTF393282:NTH393321 ODB393282:ODD393321 OMX393282:OMZ393321 OWT393282:OWV393321 PGP393282:PGR393321 PQL393282:PQN393321 QAH393282:QAJ393321 QKD393282:QKF393321 QTZ393282:QUB393321 RDV393282:RDX393321 RNR393282:RNT393321 RXN393282:RXP393321 SHJ393282:SHL393321 SRF393282:SRH393321 TBB393282:TBD393321 TKX393282:TKZ393321 TUT393282:TUV393321 UEP393282:UER393321 UOL393282:UON393321 UYH393282:UYJ393321 VID393282:VIF393321 VRZ393282:VSB393321 WBV393282:WBX393321 WLR393282:WLT393321 WVN393282:WVP393321 F458818:H458857 JB458818:JD458857 SX458818:SZ458857 ACT458818:ACV458857 AMP458818:AMR458857 AWL458818:AWN458857 BGH458818:BGJ458857 BQD458818:BQF458857 BZZ458818:CAB458857 CJV458818:CJX458857 CTR458818:CTT458857 DDN458818:DDP458857 DNJ458818:DNL458857 DXF458818:DXH458857 EHB458818:EHD458857 EQX458818:EQZ458857 FAT458818:FAV458857 FKP458818:FKR458857 FUL458818:FUN458857 GEH458818:GEJ458857 GOD458818:GOF458857 GXZ458818:GYB458857 HHV458818:HHX458857 HRR458818:HRT458857 IBN458818:IBP458857 ILJ458818:ILL458857 IVF458818:IVH458857 JFB458818:JFD458857 JOX458818:JOZ458857 JYT458818:JYV458857 KIP458818:KIR458857 KSL458818:KSN458857 LCH458818:LCJ458857 LMD458818:LMF458857 LVZ458818:LWB458857 MFV458818:MFX458857 MPR458818:MPT458857 MZN458818:MZP458857 NJJ458818:NJL458857 NTF458818:NTH458857 ODB458818:ODD458857 OMX458818:OMZ458857 OWT458818:OWV458857 PGP458818:PGR458857 PQL458818:PQN458857 QAH458818:QAJ458857 QKD458818:QKF458857 QTZ458818:QUB458857 RDV458818:RDX458857 RNR458818:RNT458857 RXN458818:RXP458857 SHJ458818:SHL458857 SRF458818:SRH458857 TBB458818:TBD458857 TKX458818:TKZ458857 TUT458818:TUV458857 UEP458818:UER458857 UOL458818:UON458857 UYH458818:UYJ458857 VID458818:VIF458857 VRZ458818:VSB458857 WBV458818:WBX458857 WLR458818:WLT458857 WVN458818:WVP458857 F524354:H524393 JB524354:JD524393 SX524354:SZ524393 ACT524354:ACV524393 AMP524354:AMR524393 AWL524354:AWN524393 BGH524354:BGJ524393 BQD524354:BQF524393 BZZ524354:CAB524393 CJV524354:CJX524393 CTR524354:CTT524393 DDN524354:DDP524393 DNJ524354:DNL524393 DXF524354:DXH524393 EHB524354:EHD524393 EQX524354:EQZ524393 FAT524354:FAV524393 FKP524354:FKR524393 FUL524354:FUN524393 GEH524354:GEJ524393 GOD524354:GOF524393 GXZ524354:GYB524393 HHV524354:HHX524393 HRR524354:HRT524393 IBN524354:IBP524393 ILJ524354:ILL524393 IVF524354:IVH524393 JFB524354:JFD524393 JOX524354:JOZ524393 JYT524354:JYV524393 KIP524354:KIR524393 KSL524354:KSN524393 LCH524354:LCJ524393 LMD524354:LMF524393 LVZ524354:LWB524393 MFV524354:MFX524393 MPR524354:MPT524393 MZN524354:MZP524393 NJJ524354:NJL524393 NTF524354:NTH524393 ODB524354:ODD524393 OMX524354:OMZ524393 OWT524354:OWV524393 PGP524354:PGR524393 PQL524354:PQN524393 QAH524354:QAJ524393 QKD524354:QKF524393 QTZ524354:QUB524393 RDV524354:RDX524393 RNR524354:RNT524393 RXN524354:RXP524393 SHJ524354:SHL524393 SRF524354:SRH524393 TBB524354:TBD524393 TKX524354:TKZ524393 TUT524354:TUV524393 UEP524354:UER524393 UOL524354:UON524393 UYH524354:UYJ524393 VID524354:VIF524393 VRZ524354:VSB524393 WBV524354:WBX524393 WLR524354:WLT524393 WVN524354:WVP524393 F589890:H589929 JB589890:JD589929 SX589890:SZ589929 ACT589890:ACV589929 AMP589890:AMR589929 AWL589890:AWN589929 BGH589890:BGJ589929 BQD589890:BQF589929 BZZ589890:CAB589929 CJV589890:CJX589929 CTR589890:CTT589929 DDN589890:DDP589929 DNJ589890:DNL589929 DXF589890:DXH589929 EHB589890:EHD589929 EQX589890:EQZ589929 FAT589890:FAV589929 FKP589890:FKR589929 FUL589890:FUN589929 GEH589890:GEJ589929 GOD589890:GOF589929 GXZ589890:GYB589929 HHV589890:HHX589929 HRR589890:HRT589929 IBN589890:IBP589929 ILJ589890:ILL589929 IVF589890:IVH589929 JFB589890:JFD589929 JOX589890:JOZ589929 JYT589890:JYV589929 KIP589890:KIR589929 KSL589890:KSN589929 LCH589890:LCJ589929 LMD589890:LMF589929 LVZ589890:LWB589929 MFV589890:MFX589929 MPR589890:MPT589929 MZN589890:MZP589929 NJJ589890:NJL589929 NTF589890:NTH589929 ODB589890:ODD589929 OMX589890:OMZ589929 OWT589890:OWV589929 PGP589890:PGR589929 PQL589890:PQN589929 QAH589890:QAJ589929 QKD589890:QKF589929 QTZ589890:QUB589929 RDV589890:RDX589929 RNR589890:RNT589929 RXN589890:RXP589929 SHJ589890:SHL589929 SRF589890:SRH589929 TBB589890:TBD589929 TKX589890:TKZ589929 TUT589890:TUV589929 UEP589890:UER589929 UOL589890:UON589929 UYH589890:UYJ589929 VID589890:VIF589929 VRZ589890:VSB589929 WBV589890:WBX589929 WLR589890:WLT589929 WVN589890:WVP589929 F655426:H655465 JB655426:JD655465 SX655426:SZ655465 ACT655426:ACV655465 AMP655426:AMR655465 AWL655426:AWN655465 BGH655426:BGJ655465 BQD655426:BQF655465 BZZ655426:CAB655465 CJV655426:CJX655465 CTR655426:CTT655465 DDN655426:DDP655465 DNJ655426:DNL655465 DXF655426:DXH655465 EHB655426:EHD655465 EQX655426:EQZ655465 FAT655426:FAV655465 FKP655426:FKR655465 FUL655426:FUN655465 GEH655426:GEJ655465 GOD655426:GOF655465 GXZ655426:GYB655465 HHV655426:HHX655465 HRR655426:HRT655465 IBN655426:IBP655465 ILJ655426:ILL655465 IVF655426:IVH655465 JFB655426:JFD655465 JOX655426:JOZ655465 JYT655426:JYV655465 KIP655426:KIR655465 KSL655426:KSN655465 LCH655426:LCJ655465 LMD655426:LMF655465 LVZ655426:LWB655465 MFV655426:MFX655465 MPR655426:MPT655465 MZN655426:MZP655465 NJJ655426:NJL655465 NTF655426:NTH655465 ODB655426:ODD655465 OMX655426:OMZ655465 OWT655426:OWV655465 PGP655426:PGR655465 PQL655426:PQN655465 QAH655426:QAJ655465 QKD655426:QKF655465 QTZ655426:QUB655465 RDV655426:RDX655465 RNR655426:RNT655465 RXN655426:RXP655465 SHJ655426:SHL655465 SRF655426:SRH655465 TBB655426:TBD655465 TKX655426:TKZ655465 TUT655426:TUV655465 UEP655426:UER655465 UOL655426:UON655465 UYH655426:UYJ655465 VID655426:VIF655465 VRZ655426:VSB655465 WBV655426:WBX655465 WLR655426:WLT655465 WVN655426:WVP655465 F720962:H721001 JB720962:JD721001 SX720962:SZ721001 ACT720962:ACV721001 AMP720962:AMR721001 AWL720962:AWN721001 BGH720962:BGJ721001 BQD720962:BQF721001 BZZ720962:CAB721001 CJV720962:CJX721001 CTR720962:CTT721001 DDN720962:DDP721001 DNJ720962:DNL721001 DXF720962:DXH721001 EHB720962:EHD721001 EQX720962:EQZ721001 FAT720962:FAV721001 FKP720962:FKR721001 FUL720962:FUN721001 GEH720962:GEJ721001 GOD720962:GOF721001 GXZ720962:GYB721001 HHV720962:HHX721001 HRR720962:HRT721001 IBN720962:IBP721001 ILJ720962:ILL721001 IVF720962:IVH721001 JFB720962:JFD721001 JOX720962:JOZ721001 JYT720962:JYV721001 KIP720962:KIR721001 KSL720962:KSN721001 LCH720962:LCJ721001 LMD720962:LMF721001 LVZ720962:LWB721001 MFV720962:MFX721001 MPR720962:MPT721001 MZN720962:MZP721001 NJJ720962:NJL721001 NTF720962:NTH721001 ODB720962:ODD721001 OMX720962:OMZ721001 OWT720962:OWV721001 PGP720962:PGR721001 PQL720962:PQN721001 QAH720962:QAJ721001 QKD720962:QKF721001 QTZ720962:QUB721001 RDV720962:RDX721001 RNR720962:RNT721001 RXN720962:RXP721001 SHJ720962:SHL721001 SRF720962:SRH721001 TBB720962:TBD721001 TKX720962:TKZ721001 TUT720962:TUV721001 UEP720962:UER721001 UOL720962:UON721001 UYH720962:UYJ721001 VID720962:VIF721001 VRZ720962:VSB721001 WBV720962:WBX721001 WLR720962:WLT721001 WVN720962:WVP721001 F786498:H786537 JB786498:JD786537 SX786498:SZ786537 ACT786498:ACV786537 AMP786498:AMR786537 AWL786498:AWN786537 BGH786498:BGJ786537 BQD786498:BQF786537 BZZ786498:CAB786537 CJV786498:CJX786537 CTR786498:CTT786537 DDN786498:DDP786537 DNJ786498:DNL786537 DXF786498:DXH786537 EHB786498:EHD786537 EQX786498:EQZ786537 FAT786498:FAV786537 FKP786498:FKR786537 FUL786498:FUN786537 GEH786498:GEJ786537 GOD786498:GOF786537 GXZ786498:GYB786537 HHV786498:HHX786537 HRR786498:HRT786537 IBN786498:IBP786537 ILJ786498:ILL786537 IVF786498:IVH786537 JFB786498:JFD786537 JOX786498:JOZ786537 JYT786498:JYV786537 KIP786498:KIR786537 KSL786498:KSN786537 LCH786498:LCJ786537 LMD786498:LMF786537 LVZ786498:LWB786537 MFV786498:MFX786537 MPR786498:MPT786537 MZN786498:MZP786537 NJJ786498:NJL786537 NTF786498:NTH786537 ODB786498:ODD786537 OMX786498:OMZ786537 OWT786498:OWV786537 PGP786498:PGR786537 PQL786498:PQN786537 QAH786498:QAJ786537 QKD786498:QKF786537 QTZ786498:QUB786537 RDV786498:RDX786537 RNR786498:RNT786537 RXN786498:RXP786537 SHJ786498:SHL786537 SRF786498:SRH786537 TBB786498:TBD786537 TKX786498:TKZ786537 TUT786498:TUV786537 UEP786498:UER786537 UOL786498:UON786537 UYH786498:UYJ786537 VID786498:VIF786537 VRZ786498:VSB786537 WBV786498:WBX786537 WLR786498:WLT786537 WVN786498:WVP786537 F852034:H852073 JB852034:JD852073 SX852034:SZ852073 ACT852034:ACV852073 AMP852034:AMR852073 AWL852034:AWN852073 BGH852034:BGJ852073 BQD852034:BQF852073 BZZ852034:CAB852073 CJV852034:CJX852073 CTR852034:CTT852073 DDN852034:DDP852073 DNJ852034:DNL852073 DXF852034:DXH852073 EHB852034:EHD852073 EQX852034:EQZ852073 FAT852034:FAV852073 FKP852034:FKR852073 FUL852034:FUN852073 GEH852034:GEJ852073 GOD852034:GOF852073 GXZ852034:GYB852073 HHV852034:HHX852073 HRR852034:HRT852073 IBN852034:IBP852073 ILJ852034:ILL852073 IVF852034:IVH852073 JFB852034:JFD852073 JOX852034:JOZ852073 JYT852034:JYV852073 KIP852034:KIR852073 KSL852034:KSN852073 LCH852034:LCJ852073 LMD852034:LMF852073 LVZ852034:LWB852073 MFV852034:MFX852073 MPR852034:MPT852073 MZN852034:MZP852073 NJJ852034:NJL852073 NTF852034:NTH852073 ODB852034:ODD852073 OMX852034:OMZ852073 OWT852034:OWV852073 PGP852034:PGR852073 PQL852034:PQN852073 QAH852034:QAJ852073 QKD852034:QKF852073 QTZ852034:QUB852073 RDV852034:RDX852073 RNR852034:RNT852073 RXN852034:RXP852073 SHJ852034:SHL852073 SRF852034:SRH852073 TBB852034:TBD852073 TKX852034:TKZ852073 TUT852034:TUV852073 UEP852034:UER852073 UOL852034:UON852073 UYH852034:UYJ852073 VID852034:VIF852073 VRZ852034:VSB852073 WBV852034:WBX852073 WLR852034:WLT852073 WVN852034:WVP852073 F917570:H917609 JB917570:JD917609 SX917570:SZ917609 ACT917570:ACV917609 AMP917570:AMR917609 AWL917570:AWN917609 BGH917570:BGJ917609 BQD917570:BQF917609 BZZ917570:CAB917609 CJV917570:CJX917609 CTR917570:CTT917609 DDN917570:DDP917609 DNJ917570:DNL917609 DXF917570:DXH917609 EHB917570:EHD917609 EQX917570:EQZ917609 FAT917570:FAV917609 FKP917570:FKR917609 FUL917570:FUN917609 GEH917570:GEJ917609 GOD917570:GOF917609 GXZ917570:GYB917609 HHV917570:HHX917609 HRR917570:HRT917609 IBN917570:IBP917609 ILJ917570:ILL917609 IVF917570:IVH917609 JFB917570:JFD917609 JOX917570:JOZ917609 JYT917570:JYV917609 KIP917570:KIR917609 KSL917570:KSN917609 LCH917570:LCJ917609 LMD917570:LMF917609 LVZ917570:LWB917609 MFV917570:MFX917609 MPR917570:MPT917609 MZN917570:MZP917609 NJJ917570:NJL917609 NTF917570:NTH917609 ODB917570:ODD917609 OMX917570:OMZ917609 OWT917570:OWV917609 PGP917570:PGR917609 PQL917570:PQN917609 QAH917570:QAJ917609 QKD917570:QKF917609 QTZ917570:QUB917609 RDV917570:RDX917609 RNR917570:RNT917609 RXN917570:RXP917609 SHJ917570:SHL917609 SRF917570:SRH917609 TBB917570:TBD917609 TKX917570:TKZ917609 TUT917570:TUV917609 UEP917570:UER917609 UOL917570:UON917609 UYH917570:UYJ917609 VID917570:VIF917609 VRZ917570:VSB917609 WBV917570:WBX917609 WLR917570:WLT917609 WVN917570:WVP917609 F983106:H983145 JB983106:JD983145 SX983106:SZ983145 ACT983106:ACV983145 AMP983106:AMR983145 AWL983106:AWN983145 BGH983106:BGJ983145 BQD983106:BQF983145 BZZ983106:CAB983145 CJV983106:CJX983145 CTR983106:CTT983145 DDN983106:DDP983145 DNJ983106:DNL983145 DXF983106:DXH983145 EHB983106:EHD983145 EQX983106:EQZ983145 FAT983106:FAV983145 FKP983106:FKR983145 FUL983106:FUN983145 GEH983106:GEJ983145 GOD983106:GOF983145 GXZ983106:GYB983145 HHV983106:HHX983145 HRR983106:HRT983145 IBN983106:IBP983145 ILJ983106:ILL983145 IVF983106:IVH983145 JFB983106:JFD983145 JOX983106:JOZ983145 JYT983106:JYV983145 KIP983106:KIR983145 KSL983106:KSN983145 LCH983106:LCJ983145 LMD983106:LMF983145 LVZ983106:LWB983145 MFV983106:MFX983145 MPR983106:MPT983145 MZN983106:MZP983145 NJJ983106:NJL983145 NTF983106:NTH983145 ODB983106:ODD983145 OMX983106:OMZ983145 OWT983106:OWV983145 PGP983106:PGR983145 PQL983106:PQN983145 QAH983106:QAJ983145 QKD983106:QKF983145 QTZ983106:QUB983145 RDV983106:RDX983145 RNR983106:RNT983145 RXN983106:RXP983145 SHJ983106:SHL983145 SRF983106:SRH983145 TBB983106:TBD983145 TKX983106:TKZ983145 TUT983106:TUV983145 UEP983106:UER983145 UOL983106:UON983145 UYH983106:UYJ983145 VID983106:VIF983145 VRZ983106:VSB983145 WBV983106:WBX983145 WLR983106:WLT983145 WVN983106:WVP983145">
      <formula1>0</formula1>
    </dataValidation>
    <dataValidation operator="greaterThan" allowBlank="1" showInputMessage="1" showErrorMessage="1" sqref="I66:I105 JE66:JE105 TA66:TA105 ACW66:ACW105 AMS66:AMS105 AWO66:AWO105 BGK66:BGK105 BQG66:BQG105 CAC66:CAC105 CJY66:CJY105 CTU66:CTU105 DDQ66:DDQ105 DNM66:DNM105 DXI66:DXI105 EHE66:EHE105 ERA66:ERA105 FAW66:FAW105 FKS66:FKS105 FUO66:FUO105 GEK66:GEK105 GOG66:GOG105 GYC66:GYC105 HHY66:HHY105 HRU66:HRU105 IBQ66:IBQ105 ILM66:ILM105 IVI66:IVI105 JFE66:JFE105 JPA66:JPA105 JYW66:JYW105 KIS66:KIS105 KSO66:KSO105 LCK66:LCK105 LMG66:LMG105 LWC66:LWC105 MFY66:MFY105 MPU66:MPU105 MZQ66:MZQ105 NJM66:NJM105 NTI66:NTI105 ODE66:ODE105 ONA66:ONA105 OWW66:OWW105 PGS66:PGS105 PQO66:PQO105 QAK66:QAK105 QKG66:QKG105 QUC66:QUC105 RDY66:RDY105 RNU66:RNU105 RXQ66:RXQ105 SHM66:SHM105 SRI66:SRI105 TBE66:TBE105 TLA66:TLA105 TUW66:TUW105 UES66:UES105 UOO66:UOO105 UYK66:UYK105 VIG66:VIG105 VSC66:VSC105 WBY66:WBY105 WLU66:WLU105 WVQ66:WVQ105 I65602:I65641 JE65602:JE65641 TA65602:TA65641 ACW65602:ACW65641 AMS65602:AMS65641 AWO65602:AWO65641 BGK65602:BGK65641 BQG65602:BQG65641 CAC65602:CAC65641 CJY65602:CJY65641 CTU65602:CTU65641 DDQ65602:DDQ65641 DNM65602:DNM65641 DXI65602:DXI65641 EHE65602:EHE65641 ERA65602:ERA65641 FAW65602:FAW65641 FKS65602:FKS65641 FUO65602:FUO65641 GEK65602:GEK65641 GOG65602:GOG65641 GYC65602:GYC65641 HHY65602:HHY65641 HRU65602:HRU65641 IBQ65602:IBQ65641 ILM65602:ILM65641 IVI65602:IVI65641 JFE65602:JFE65641 JPA65602:JPA65641 JYW65602:JYW65641 KIS65602:KIS65641 KSO65602:KSO65641 LCK65602:LCK65641 LMG65602:LMG65641 LWC65602:LWC65641 MFY65602:MFY65641 MPU65602:MPU65641 MZQ65602:MZQ65641 NJM65602:NJM65641 NTI65602:NTI65641 ODE65602:ODE65641 ONA65602:ONA65641 OWW65602:OWW65641 PGS65602:PGS65641 PQO65602:PQO65641 QAK65602:QAK65641 QKG65602:QKG65641 QUC65602:QUC65641 RDY65602:RDY65641 RNU65602:RNU65641 RXQ65602:RXQ65641 SHM65602:SHM65641 SRI65602:SRI65641 TBE65602:TBE65641 TLA65602:TLA65641 TUW65602:TUW65641 UES65602:UES65641 UOO65602:UOO65641 UYK65602:UYK65641 VIG65602:VIG65641 VSC65602:VSC65641 WBY65602:WBY65641 WLU65602:WLU65641 WVQ65602:WVQ65641 I131138:I131177 JE131138:JE131177 TA131138:TA131177 ACW131138:ACW131177 AMS131138:AMS131177 AWO131138:AWO131177 BGK131138:BGK131177 BQG131138:BQG131177 CAC131138:CAC131177 CJY131138:CJY131177 CTU131138:CTU131177 DDQ131138:DDQ131177 DNM131138:DNM131177 DXI131138:DXI131177 EHE131138:EHE131177 ERA131138:ERA131177 FAW131138:FAW131177 FKS131138:FKS131177 FUO131138:FUO131177 GEK131138:GEK131177 GOG131138:GOG131177 GYC131138:GYC131177 HHY131138:HHY131177 HRU131138:HRU131177 IBQ131138:IBQ131177 ILM131138:ILM131177 IVI131138:IVI131177 JFE131138:JFE131177 JPA131138:JPA131177 JYW131138:JYW131177 KIS131138:KIS131177 KSO131138:KSO131177 LCK131138:LCK131177 LMG131138:LMG131177 LWC131138:LWC131177 MFY131138:MFY131177 MPU131138:MPU131177 MZQ131138:MZQ131177 NJM131138:NJM131177 NTI131138:NTI131177 ODE131138:ODE131177 ONA131138:ONA131177 OWW131138:OWW131177 PGS131138:PGS131177 PQO131138:PQO131177 QAK131138:QAK131177 QKG131138:QKG131177 QUC131138:QUC131177 RDY131138:RDY131177 RNU131138:RNU131177 RXQ131138:RXQ131177 SHM131138:SHM131177 SRI131138:SRI131177 TBE131138:TBE131177 TLA131138:TLA131177 TUW131138:TUW131177 UES131138:UES131177 UOO131138:UOO131177 UYK131138:UYK131177 VIG131138:VIG131177 VSC131138:VSC131177 WBY131138:WBY131177 WLU131138:WLU131177 WVQ131138:WVQ131177 I196674:I196713 JE196674:JE196713 TA196674:TA196713 ACW196674:ACW196713 AMS196674:AMS196713 AWO196674:AWO196713 BGK196674:BGK196713 BQG196674:BQG196713 CAC196674:CAC196713 CJY196674:CJY196713 CTU196674:CTU196713 DDQ196674:DDQ196713 DNM196674:DNM196713 DXI196674:DXI196713 EHE196674:EHE196713 ERA196674:ERA196713 FAW196674:FAW196713 FKS196674:FKS196713 FUO196674:FUO196713 GEK196674:GEK196713 GOG196674:GOG196713 GYC196674:GYC196713 HHY196674:HHY196713 HRU196674:HRU196713 IBQ196674:IBQ196713 ILM196674:ILM196713 IVI196674:IVI196713 JFE196674:JFE196713 JPA196674:JPA196713 JYW196674:JYW196713 KIS196674:KIS196713 KSO196674:KSO196713 LCK196674:LCK196713 LMG196674:LMG196713 LWC196674:LWC196713 MFY196674:MFY196713 MPU196674:MPU196713 MZQ196674:MZQ196713 NJM196674:NJM196713 NTI196674:NTI196713 ODE196674:ODE196713 ONA196674:ONA196713 OWW196674:OWW196713 PGS196674:PGS196713 PQO196674:PQO196713 QAK196674:QAK196713 QKG196674:QKG196713 QUC196674:QUC196713 RDY196674:RDY196713 RNU196674:RNU196713 RXQ196674:RXQ196713 SHM196674:SHM196713 SRI196674:SRI196713 TBE196674:TBE196713 TLA196674:TLA196713 TUW196674:TUW196713 UES196674:UES196713 UOO196674:UOO196713 UYK196674:UYK196713 VIG196674:VIG196713 VSC196674:VSC196713 WBY196674:WBY196713 WLU196674:WLU196713 WVQ196674:WVQ196713 I262210:I262249 JE262210:JE262249 TA262210:TA262249 ACW262210:ACW262249 AMS262210:AMS262249 AWO262210:AWO262249 BGK262210:BGK262249 BQG262210:BQG262249 CAC262210:CAC262249 CJY262210:CJY262249 CTU262210:CTU262249 DDQ262210:DDQ262249 DNM262210:DNM262249 DXI262210:DXI262249 EHE262210:EHE262249 ERA262210:ERA262249 FAW262210:FAW262249 FKS262210:FKS262249 FUO262210:FUO262249 GEK262210:GEK262249 GOG262210:GOG262249 GYC262210:GYC262249 HHY262210:HHY262249 HRU262210:HRU262249 IBQ262210:IBQ262249 ILM262210:ILM262249 IVI262210:IVI262249 JFE262210:JFE262249 JPA262210:JPA262249 JYW262210:JYW262249 KIS262210:KIS262249 KSO262210:KSO262249 LCK262210:LCK262249 LMG262210:LMG262249 LWC262210:LWC262249 MFY262210:MFY262249 MPU262210:MPU262249 MZQ262210:MZQ262249 NJM262210:NJM262249 NTI262210:NTI262249 ODE262210:ODE262249 ONA262210:ONA262249 OWW262210:OWW262249 PGS262210:PGS262249 PQO262210:PQO262249 QAK262210:QAK262249 QKG262210:QKG262249 QUC262210:QUC262249 RDY262210:RDY262249 RNU262210:RNU262249 RXQ262210:RXQ262249 SHM262210:SHM262249 SRI262210:SRI262249 TBE262210:TBE262249 TLA262210:TLA262249 TUW262210:TUW262249 UES262210:UES262249 UOO262210:UOO262249 UYK262210:UYK262249 VIG262210:VIG262249 VSC262210:VSC262249 WBY262210:WBY262249 WLU262210:WLU262249 WVQ262210:WVQ262249 I327746:I327785 JE327746:JE327785 TA327746:TA327785 ACW327746:ACW327785 AMS327746:AMS327785 AWO327746:AWO327785 BGK327746:BGK327785 BQG327746:BQG327785 CAC327746:CAC327785 CJY327746:CJY327785 CTU327746:CTU327785 DDQ327746:DDQ327785 DNM327746:DNM327785 DXI327746:DXI327785 EHE327746:EHE327785 ERA327746:ERA327785 FAW327746:FAW327785 FKS327746:FKS327785 FUO327746:FUO327785 GEK327746:GEK327785 GOG327746:GOG327785 GYC327746:GYC327785 HHY327746:HHY327785 HRU327746:HRU327785 IBQ327746:IBQ327785 ILM327746:ILM327785 IVI327746:IVI327785 JFE327746:JFE327785 JPA327746:JPA327785 JYW327746:JYW327785 KIS327746:KIS327785 KSO327746:KSO327785 LCK327746:LCK327785 LMG327746:LMG327785 LWC327746:LWC327785 MFY327746:MFY327785 MPU327746:MPU327785 MZQ327746:MZQ327785 NJM327746:NJM327785 NTI327746:NTI327785 ODE327746:ODE327785 ONA327746:ONA327785 OWW327746:OWW327785 PGS327746:PGS327785 PQO327746:PQO327785 QAK327746:QAK327785 QKG327746:QKG327785 QUC327746:QUC327785 RDY327746:RDY327785 RNU327746:RNU327785 RXQ327746:RXQ327785 SHM327746:SHM327785 SRI327746:SRI327785 TBE327746:TBE327785 TLA327746:TLA327785 TUW327746:TUW327785 UES327746:UES327785 UOO327746:UOO327785 UYK327746:UYK327785 VIG327746:VIG327785 VSC327746:VSC327785 WBY327746:WBY327785 WLU327746:WLU327785 WVQ327746:WVQ327785 I393282:I393321 JE393282:JE393321 TA393282:TA393321 ACW393282:ACW393321 AMS393282:AMS393321 AWO393282:AWO393321 BGK393282:BGK393321 BQG393282:BQG393321 CAC393282:CAC393321 CJY393282:CJY393321 CTU393282:CTU393321 DDQ393282:DDQ393321 DNM393282:DNM393321 DXI393282:DXI393321 EHE393282:EHE393321 ERA393282:ERA393321 FAW393282:FAW393321 FKS393282:FKS393321 FUO393282:FUO393321 GEK393282:GEK393321 GOG393282:GOG393321 GYC393282:GYC393321 HHY393282:HHY393321 HRU393282:HRU393321 IBQ393282:IBQ393321 ILM393282:ILM393321 IVI393282:IVI393321 JFE393282:JFE393321 JPA393282:JPA393321 JYW393282:JYW393321 KIS393282:KIS393321 KSO393282:KSO393321 LCK393282:LCK393321 LMG393282:LMG393321 LWC393282:LWC393321 MFY393282:MFY393321 MPU393282:MPU393321 MZQ393282:MZQ393321 NJM393282:NJM393321 NTI393282:NTI393321 ODE393282:ODE393321 ONA393282:ONA393321 OWW393282:OWW393321 PGS393282:PGS393321 PQO393282:PQO393321 QAK393282:QAK393321 QKG393282:QKG393321 QUC393282:QUC393321 RDY393282:RDY393321 RNU393282:RNU393321 RXQ393282:RXQ393321 SHM393282:SHM393321 SRI393282:SRI393321 TBE393282:TBE393321 TLA393282:TLA393321 TUW393282:TUW393321 UES393282:UES393321 UOO393282:UOO393321 UYK393282:UYK393321 VIG393282:VIG393321 VSC393282:VSC393321 WBY393282:WBY393321 WLU393282:WLU393321 WVQ393282:WVQ393321 I458818:I458857 JE458818:JE458857 TA458818:TA458857 ACW458818:ACW458857 AMS458818:AMS458857 AWO458818:AWO458857 BGK458818:BGK458857 BQG458818:BQG458857 CAC458818:CAC458857 CJY458818:CJY458857 CTU458818:CTU458857 DDQ458818:DDQ458857 DNM458818:DNM458857 DXI458818:DXI458857 EHE458818:EHE458857 ERA458818:ERA458857 FAW458818:FAW458857 FKS458818:FKS458857 FUO458818:FUO458857 GEK458818:GEK458857 GOG458818:GOG458857 GYC458818:GYC458857 HHY458818:HHY458857 HRU458818:HRU458857 IBQ458818:IBQ458857 ILM458818:ILM458857 IVI458818:IVI458857 JFE458818:JFE458857 JPA458818:JPA458857 JYW458818:JYW458857 KIS458818:KIS458857 KSO458818:KSO458857 LCK458818:LCK458857 LMG458818:LMG458857 LWC458818:LWC458857 MFY458818:MFY458857 MPU458818:MPU458857 MZQ458818:MZQ458857 NJM458818:NJM458857 NTI458818:NTI458857 ODE458818:ODE458857 ONA458818:ONA458857 OWW458818:OWW458857 PGS458818:PGS458857 PQO458818:PQO458857 QAK458818:QAK458857 QKG458818:QKG458857 QUC458818:QUC458857 RDY458818:RDY458857 RNU458818:RNU458857 RXQ458818:RXQ458857 SHM458818:SHM458857 SRI458818:SRI458857 TBE458818:TBE458857 TLA458818:TLA458857 TUW458818:TUW458857 UES458818:UES458857 UOO458818:UOO458857 UYK458818:UYK458857 VIG458818:VIG458857 VSC458818:VSC458857 WBY458818:WBY458857 WLU458818:WLU458857 WVQ458818:WVQ458857 I524354:I524393 JE524354:JE524393 TA524354:TA524393 ACW524354:ACW524393 AMS524354:AMS524393 AWO524354:AWO524393 BGK524354:BGK524393 BQG524354:BQG524393 CAC524354:CAC524393 CJY524354:CJY524393 CTU524354:CTU524393 DDQ524354:DDQ524393 DNM524354:DNM524393 DXI524354:DXI524393 EHE524354:EHE524393 ERA524354:ERA524393 FAW524354:FAW524393 FKS524354:FKS524393 FUO524354:FUO524393 GEK524354:GEK524393 GOG524354:GOG524393 GYC524354:GYC524393 HHY524354:HHY524393 HRU524354:HRU524393 IBQ524354:IBQ524393 ILM524354:ILM524393 IVI524354:IVI524393 JFE524354:JFE524393 JPA524354:JPA524393 JYW524354:JYW524393 KIS524354:KIS524393 KSO524354:KSO524393 LCK524354:LCK524393 LMG524354:LMG524393 LWC524354:LWC524393 MFY524354:MFY524393 MPU524354:MPU524393 MZQ524354:MZQ524393 NJM524354:NJM524393 NTI524354:NTI524393 ODE524354:ODE524393 ONA524354:ONA524393 OWW524354:OWW524393 PGS524354:PGS524393 PQO524354:PQO524393 QAK524354:QAK524393 QKG524354:QKG524393 QUC524354:QUC524393 RDY524354:RDY524393 RNU524354:RNU524393 RXQ524354:RXQ524393 SHM524354:SHM524393 SRI524354:SRI524393 TBE524354:TBE524393 TLA524354:TLA524393 TUW524354:TUW524393 UES524354:UES524393 UOO524354:UOO524393 UYK524354:UYK524393 VIG524354:VIG524393 VSC524354:VSC524393 WBY524354:WBY524393 WLU524354:WLU524393 WVQ524354:WVQ524393 I589890:I589929 JE589890:JE589929 TA589890:TA589929 ACW589890:ACW589929 AMS589890:AMS589929 AWO589890:AWO589929 BGK589890:BGK589929 BQG589890:BQG589929 CAC589890:CAC589929 CJY589890:CJY589929 CTU589890:CTU589929 DDQ589890:DDQ589929 DNM589890:DNM589929 DXI589890:DXI589929 EHE589890:EHE589929 ERA589890:ERA589929 FAW589890:FAW589929 FKS589890:FKS589929 FUO589890:FUO589929 GEK589890:GEK589929 GOG589890:GOG589929 GYC589890:GYC589929 HHY589890:HHY589929 HRU589890:HRU589929 IBQ589890:IBQ589929 ILM589890:ILM589929 IVI589890:IVI589929 JFE589890:JFE589929 JPA589890:JPA589929 JYW589890:JYW589929 KIS589890:KIS589929 KSO589890:KSO589929 LCK589890:LCK589929 LMG589890:LMG589929 LWC589890:LWC589929 MFY589890:MFY589929 MPU589890:MPU589929 MZQ589890:MZQ589929 NJM589890:NJM589929 NTI589890:NTI589929 ODE589890:ODE589929 ONA589890:ONA589929 OWW589890:OWW589929 PGS589890:PGS589929 PQO589890:PQO589929 QAK589890:QAK589929 QKG589890:QKG589929 QUC589890:QUC589929 RDY589890:RDY589929 RNU589890:RNU589929 RXQ589890:RXQ589929 SHM589890:SHM589929 SRI589890:SRI589929 TBE589890:TBE589929 TLA589890:TLA589929 TUW589890:TUW589929 UES589890:UES589929 UOO589890:UOO589929 UYK589890:UYK589929 VIG589890:VIG589929 VSC589890:VSC589929 WBY589890:WBY589929 WLU589890:WLU589929 WVQ589890:WVQ589929 I655426:I655465 JE655426:JE655465 TA655426:TA655465 ACW655426:ACW655465 AMS655426:AMS655465 AWO655426:AWO655465 BGK655426:BGK655465 BQG655426:BQG655465 CAC655426:CAC655465 CJY655426:CJY655465 CTU655426:CTU655465 DDQ655426:DDQ655465 DNM655426:DNM655465 DXI655426:DXI655465 EHE655426:EHE655465 ERA655426:ERA655465 FAW655426:FAW655465 FKS655426:FKS655465 FUO655426:FUO655465 GEK655426:GEK655465 GOG655426:GOG655465 GYC655426:GYC655465 HHY655426:HHY655465 HRU655426:HRU655465 IBQ655426:IBQ655465 ILM655426:ILM655465 IVI655426:IVI655465 JFE655426:JFE655465 JPA655426:JPA655465 JYW655426:JYW655465 KIS655426:KIS655465 KSO655426:KSO655465 LCK655426:LCK655465 LMG655426:LMG655465 LWC655426:LWC655465 MFY655426:MFY655465 MPU655426:MPU655465 MZQ655426:MZQ655465 NJM655426:NJM655465 NTI655426:NTI655465 ODE655426:ODE655465 ONA655426:ONA655465 OWW655426:OWW655465 PGS655426:PGS655465 PQO655426:PQO655465 QAK655426:QAK655465 QKG655426:QKG655465 QUC655426:QUC655465 RDY655426:RDY655465 RNU655426:RNU655465 RXQ655426:RXQ655465 SHM655426:SHM655465 SRI655426:SRI655465 TBE655426:TBE655465 TLA655426:TLA655465 TUW655426:TUW655465 UES655426:UES655465 UOO655426:UOO655465 UYK655426:UYK655465 VIG655426:VIG655465 VSC655426:VSC655465 WBY655426:WBY655465 WLU655426:WLU655465 WVQ655426:WVQ655465 I720962:I721001 JE720962:JE721001 TA720962:TA721001 ACW720962:ACW721001 AMS720962:AMS721001 AWO720962:AWO721001 BGK720962:BGK721001 BQG720962:BQG721001 CAC720962:CAC721001 CJY720962:CJY721001 CTU720962:CTU721001 DDQ720962:DDQ721001 DNM720962:DNM721001 DXI720962:DXI721001 EHE720962:EHE721001 ERA720962:ERA721001 FAW720962:FAW721001 FKS720962:FKS721001 FUO720962:FUO721001 GEK720962:GEK721001 GOG720962:GOG721001 GYC720962:GYC721001 HHY720962:HHY721001 HRU720962:HRU721001 IBQ720962:IBQ721001 ILM720962:ILM721001 IVI720962:IVI721001 JFE720962:JFE721001 JPA720962:JPA721001 JYW720962:JYW721001 KIS720962:KIS721001 KSO720962:KSO721001 LCK720962:LCK721001 LMG720962:LMG721001 LWC720962:LWC721001 MFY720962:MFY721001 MPU720962:MPU721001 MZQ720962:MZQ721001 NJM720962:NJM721001 NTI720962:NTI721001 ODE720962:ODE721001 ONA720962:ONA721001 OWW720962:OWW721001 PGS720962:PGS721001 PQO720962:PQO721001 QAK720962:QAK721001 QKG720962:QKG721001 QUC720962:QUC721001 RDY720962:RDY721001 RNU720962:RNU721001 RXQ720962:RXQ721001 SHM720962:SHM721001 SRI720962:SRI721001 TBE720962:TBE721001 TLA720962:TLA721001 TUW720962:TUW721001 UES720962:UES721001 UOO720962:UOO721001 UYK720962:UYK721001 VIG720962:VIG721001 VSC720962:VSC721001 WBY720962:WBY721001 WLU720962:WLU721001 WVQ720962:WVQ721001 I786498:I786537 JE786498:JE786537 TA786498:TA786537 ACW786498:ACW786537 AMS786498:AMS786537 AWO786498:AWO786537 BGK786498:BGK786537 BQG786498:BQG786537 CAC786498:CAC786537 CJY786498:CJY786537 CTU786498:CTU786537 DDQ786498:DDQ786537 DNM786498:DNM786537 DXI786498:DXI786537 EHE786498:EHE786537 ERA786498:ERA786537 FAW786498:FAW786537 FKS786498:FKS786537 FUO786498:FUO786537 GEK786498:GEK786537 GOG786498:GOG786537 GYC786498:GYC786537 HHY786498:HHY786537 HRU786498:HRU786537 IBQ786498:IBQ786537 ILM786498:ILM786537 IVI786498:IVI786537 JFE786498:JFE786537 JPA786498:JPA786537 JYW786498:JYW786537 KIS786498:KIS786537 KSO786498:KSO786537 LCK786498:LCK786537 LMG786498:LMG786537 LWC786498:LWC786537 MFY786498:MFY786537 MPU786498:MPU786537 MZQ786498:MZQ786537 NJM786498:NJM786537 NTI786498:NTI786537 ODE786498:ODE786537 ONA786498:ONA786537 OWW786498:OWW786537 PGS786498:PGS786537 PQO786498:PQO786537 QAK786498:QAK786537 QKG786498:QKG786537 QUC786498:QUC786537 RDY786498:RDY786537 RNU786498:RNU786537 RXQ786498:RXQ786537 SHM786498:SHM786537 SRI786498:SRI786537 TBE786498:TBE786537 TLA786498:TLA786537 TUW786498:TUW786537 UES786498:UES786537 UOO786498:UOO786537 UYK786498:UYK786537 VIG786498:VIG786537 VSC786498:VSC786537 WBY786498:WBY786537 WLU786498:WLU786537 WVQ786498:WVQ786537 I852034:I852073 JE852034:JE852073 TA852034:TA852073 ACW852034:ACW852073 AMS852034:AMS852073 AWO852034:AWO852073 BGK852034:BGK852073 BQG852034:BQG852073 CAC852034:CAC852073 CJY852034:CJY852073 CTU852034:CTU852073 DDQ852034:DDQ852073 DNM852034:DNM852073 DXI852034:DXI852073 EHE852034:EHE852073 ERA852034:ERA852073 FAW852034:FAW852073 FKS852034:FKS852073 FUO852034:FUO852073 GEK852034:GEK852073 GOG852034:GOG852073 GYC852034:GYC852073 HHY852034:HHY852073 HRU852034:HRU852073 IBQ852034:IBQ852073 ILM852034:ILM852073 IVI852034:IVI852073 JFE852034:JFE852073 JPA852034:JPA852073 JYW852034:JYW852073 KIS852034:KIS852073 KSO852034:KSO852073 LCK852034:LCK852073 LMG852034:LMG852073 LWC852034:LWC852073 MFY852034:MFY852073 MPU852034:MPU852073 MZQ852034:MZQ852073 NJM852034:NJM852073 NTI852034:NTI852073 ODE852034:ODE852073 ONA852034:ONA852073 OWW852034:OWW852073 PGS852034:PGS852073 PQO852034:PQO852073 QAK852034:QAK852073 QKG852034:QKG852073 QUC852034:QUC852073 RDY852034:RDY852073 RNU852034:RNU852073 RXQ852034:RXQ852073 SHM852034:SHM852073 SRI852034:SRI852073 TBE852034:TBE852073 TLA852034:TLA852073 TUW852034:TUW852073 UES852034:UES852073 UOO852034:UOO852073 UYK852034:UYK852073 VIG852034:VIG852073 VSC852034:VSC852073 WBY852034:WBY852073 WLU852034:WLU852073 WVQ852034:WVQ852073 I917570:I917609 JE917570:JE917609 TA917570:TA917609 ACW917570:ACW917609 AMS917570:AMS917609 AWO917570:AWO917609 BGK917570:BGK917609 BQG917570:BQG917609 CAC917570:CAC917609 CJY917570:CJY917609 CTU917570:CTU917609 DDQ917570:DDQ917609 DNM917570:DNM917609 DXI917570:DXI917609 EHE917570:EHE917609 ERA917570:ERA917609 FAW917570:FAW917609 FKS917570:FKS917609 FUO917570:FUO917609 GEK917570:GEK917609 GOG917570:GOG917609 GYC917570:GYC917609 HHY917570:HHY917609 HRU917570:HRU917609 IBQ917570:IBQ917609 ILM917570:ILM917609 IVI917570:IVI917609 JFE917570:JFE917609 JPA917570:JPA917609 JYW917570:JYW917609 KIS917570:KIS917609 KSO917570:KSO917609 LCK917570:LCK917609 LMG917570:LMG917609 LWC917570:LWC917609 MFY917570:MFY917609 MPU917570:MPU917609 MZQ917570:MZQ917609 NJM917570:NJM917609 NTI917570:NTI917609 ODE917570:ODE917609 ONA917570:ONA917609 OWW917570:OWW917609 PGS917570:PGS917609 PQO917570:PQO917609 QAK917570:QAK917609 QKG917570:QKG917609 QUC917570:QUC917609 RDY917570:RDY917609 RNU917570:RNU917609 RXQ917570:RXQ917609 SHM917570:SHM917609 SRI917570:SRI917609 TBE917570:TBE917609 TLA917570:TLA917609 TUW917570:TUW917609 UES917570:UES917609 UOO917570:UOO917609 UYK917570:UYK917609 VIG917570:VIG917609 VSC917570:VSC917609 WBY917570:WBY917609 WLU917570:WLU917609 WVQ917570:WVQ917609 I983106:I983145 JE983106:JE983145 TA983106:TA983145 ACW983106:ACW983145 AMS983106:AMS983145 AWO983106:AWO983145 BGK983106:BGK983145 BQG983106:BQG983145 CAC983106:CAC983145 CJY983106:CJY983145 CTU983106:CTU983145 DDQ983106:DDQ983145 DNM983106:DNM983145 DXI983106:DXI983145 EHE983106:EHE983145 ERA983106:ERA983145 FAW983106:FAW983145 FKS983106:FKS983145 FUO983106:FUO983145 GEK983106:GEK983145 GOG983106:GOG983145 GYC983106:GYC983145 HHY983106:HHY983145 HRU983106:HRU983145 IBQ983106:IBQ983145 ILM983106:ILM983145 IVI983106:IVI983145 JFE983106:JFE983145 JPA983106:JPA983145 JYW983106:JYW983145 KIS983106:KIS983145 KSO983106:KSO983145 LCK983106:LCK983145 LMG983106:LMG983145 LWC983106:LWC983145 MFY983106:MFY983145 MPU983106:MPU983145 MZQ983106:MZQ983145 NJM983106:NJM983145 NTI983106:NTI983145 ODE983106:ODE983145 ONA983106:ONA983145 OWW983106:OWW983145 PGS983106:PGS983145 PQO983106:PQO983145 QAK983106:QAK983145 QKG983106:QKG983145 QUC983106:QUC983145 RDY983106:RDY983145 RNU983106:RNU983145 RXQ983106:RXQ983145 SHM983106:SHM983145 SRI983106:SRI983145 TBE983106:TBE983145 TLA983106:TLA983145 TUW983106:TUW983145 UES983106:UES983145 UOO983106:UOO983145 UYK983106:UYK983145 VIG983106:VIG983145 VSC983106:VSC983145 WBY983106:WBY983145 WLU983106:WLU983145 WVQ983106:WVQ983145"/>
    <dataValidation type="decimal" operator="greaterThanOrEqual" allowBlank="1" showInputMessage="1" showErrorMessage="1" error="Pour une seule dépense, ne renseigner que le montant HT ou le montant présenté si la TVA est récupérée (totalement ou partiellement)" sqref="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D124 IZ124 SV124 ACR124 AMN124 AWJ124 BGF124 BQB124 BZX124 CJT124 CTP124 DDL124 DNH124 DXD124 EGZ124 EQV124 FAR124 FKN124 FUJ124 GEF124 GOB124 GXX124 HHT124 HRP124 IBL124 ILH124 IVD124 JEZ124 JOV124 JYR124 KIN124 KSJ124 LCF124 LMB124 LVX124 MFT124 MPP124 MZL124 NJH124 NTD124 OCZ124 OMV124 OWR124 PGN124 PQJ124 QAF124 QKB124 QTX124 RDT124 RNP124 RXL124 SHH124 SRD124 TAZ124 TKV124 TUR124 UEN124 UOJ124 UYF124 VIB124 VRX124 WBT124 WLP124 WVL124 D65660 IZ65660 SV65660 ACR65660 AMN65660 AWJ65660 BGF65660 BQB65660 BZX65660 CJT65660 CTP65660 DDL65660 DNH65660 DXD65660 EGZ65660 EQV65660 FAR65660 FKN65660 FUJ65660 GEF65660 GOB65660 GXX65660 HHT65660 HRP65660 IBL65660 ILH65660 IVD65660 JEZ65660 JOV65660 JYR65660 KIN65660 KSJ65660 LCF65660 LMB65660 LVX65660 MFT65660 MPP65660 MZL65660 NJH65660 NTD65660 OCZ65660 OMV65660 OWR65660 PGN65660 PQJ65660 QAF65660 QKB65660 QTX65660 RDT65660 RNP65660 RXL65660 SHH65660 SRD65660 TAZ65660 TKV65660 TUR65660 UEN65660 UOJ65660 UYF65660 VIB65660 VRX65660 WBT65660 WLP65660 WVL65660 D131196 IZ131196 SV131196 ACR131196 AMN131196 AWJ131196 BGF131196 BQB131196 BZX131196 CJT131196 CTP131196 DDL131196 DNH131196 DXD131196 EGZ131196 EQV131196 FAR131196 FKN131196 FUJ131196 GEF131196 GOB131196 GXX131196 HHT131196 HRP131196 IBL131196 ILH131196 IVD131196 JEZ131196 JOV131196 JYR131196 KIN131196 KSJ131196 LCF131196 LMB131196 LVX131196 MFT131196 MPP131196 MZL131196 NJH131196 NTD131196 OCZ131196 OMV131196 OWR131196 PGN131196 PQJ131196 QAF131196 QKB131196 QTX131196 RDT131196 RNP131196 RXL131196 SHH131196 SRD131196 TAZ131196 TKV131196 TUR131196 UEN131196 UOJ131196 UYF131196 VIB131196 VRX131196 WBT131196 WLP131196 WVL131196 D196732 IZ196732 SV196732 ACR196732 AMN196732 AWJ196732 BGF196732 BQB196732 BZX196732 CJT196732 CTP196732 DDL196732 DNH196732 DXD196732 EGZ196732 EQV196732 FAR196732 FKN196732 FUJ196732 GEF196732 GOB196732 GXX196732 HHT196732 HRP196732 IBL196732 ILH196732 IVD196732 JEZ196732 JOV196732 JYR196732 KIN196732 KSJ196732 LCF196732 LMB196732 LVX196732 MFT196732 MPP196732 MZL196732 NJH196732 NTD196732 OCZ196732 OMV196732 OWR196732 PGN196732 PQJ196732 QAF196732 QKB196732 QTX196732 RDT196732 RNP196732 RXL196732 SHH196732 SRD196732 TAZ196732 TKV196732 TUR196732 UEN196732 UOJ196732 UYF196732 VIB196732 VRX196732 WBT196732 WLP196732 WVL196732 D262268 IZ262268 SV262268 ACR262268 AMN262268 AWJ262268 BGF262268 BQB262268 BZX262268 CJT262268 CTP262268 DDL262268 DNH262268 DXD262268 EGZ262268 EQV262268 FAR262268 FKN262268 FUJ262268 GEF262268 GOB262268 GXX262268 HHT262268 HRP262268 IBL262268 ILH262268 IVD262268 JEZ262268 JOV262268 JYR262268 KIN262268 KSJ262268 LCF262268 LMB262268 LVX262268 MFT262268 MPP262268 MZL262268 NJH262268 NTD262268 OCZ262268 OMV262268 OWR262268 PGN262268 PQJ262268 QAF262268 QKB262268 QTX262268 RDT262268 RNP262268 RXL262268 SHH262268 SRD262268 TAZ262268 TKV262268 TUR262268 UEN262268 UOJ262268 UYF262268 VIB262268 VRX262268 WBT262268 WLP262268 WVL262268 D327804 IZ327804 SV327804 ACR327804 AMN327804 AWJ327804 BGF327804 BQB327804 BZX327804 CJT327804 CTP327804 DDL327804 DNH327804 DXD327804 EGZ327804 EQV327804 FAR327804 FKN327804 FUJ327804 GEF327804 GOB327804 GXX327804 HHT327804 HRP327804 IBL327804 ILH327804 IVD327804 JEZ327804 JOV327804 JYR327804 KIN327804 KSJ327804 LCF327804 LMB327804 LVX327804 MFT327804 MPP327804 MZL327804 NJH327804 NTD327804 OCZ327804 OMV327804 OWR327804 PGN327804 PQJ327804 QAF327804 QKB327804 QTX327804 RDT327804 RNP327804 RXL327804 SHH327804 SRD327804 TAZ327804 TKV327804 TUR327804 UEN327804 UOJ327804 UYF327804 VIB327804 VRX327804 WBT327804 WLP327804 WVL327804 D393340 IZ393340 SV393340 ACR393340 AMN393340 AWJ393340 BGF393340 BQB393340 BZX393340 CJT393340 CTP393340 DDL393340 DNH393340 DXD393340 EGZ393340 EQV393340 FAR393340 FKN393340 FUJ393340 GEF393340 GOB393340 GXX393340 HHT393340 HRP393340 IBL393340 ILH393340 IVD393340 JEZ393340 JOV393340 JYR393340 KIN393340 KSJ393340 LCF393340 LMB393340 LVX393340 MFT393340 MPP393340 MZL393340 NJH393340 NTD393340 OCZ393340 OMV393340 OWR393340 PGN393340 PQJ393340 QAF393340 QKB393340 QTX393340 RDT393340 RNP393340 RXL393340 SHH393340 SRD393340 TAZ393340 TKV393340 TUR393340 UEN393340 UOJ393340 UYF393340 VIB393340 VRX393340 WBT393340 WLP393340 WVL393340 D458876 IZ458876 SV458876 ACR458876 AMN458876 AWJ458876 BGF458876 BQB458876 BZX458876 CJT458876 CTP458876 DDL458876 DNH458876 DXD458876 EGZ458876 EQV458876 FAR458876 FKN458876 FUJ458876 GEF458876 GOB458876 GXX458876 HHT458876 HRP458876 IBL458876 ILH458876 IVD458876 JEZ458876 JOV458876 JYR458876 KIN458876 KSJ458876 LCF458876 LMB458876 LVX458876 MFT458876 MPP458876 MZL458876 NJH458876 NTD458876 OCZ458876 OMV458876 OWR458876 PGN458876 PQJ458876 QAF458876 QKB458876 QTX458876 RDT458876 RNP458876 RXL458876 SHH458876 SRD458876 TAZ458876 TKV458876 TUR458876 UEN458876 UOJ458876 UYF458876 VIB458876 VRX458876 WBT458876 WLP458876 WVL458876 D524412 IZ524412 SV524412 ACR524412 AMN524412 AWJ524412 BGF524412 BQB524412 BZX524412 CJT524412 CTP524412 DDL524412 DNH524412 DXD524412 EGZ524412 EQV524412 FAR524412 FKN524412 FUJ524412 GEF524412 GOB524412 GXX524412 HHT524412 HRP524412 IBL524412 ILH524412 IVD524412 JEZ524412 JOV524412 JYR524412 KIN524412 KSJ524412 LCF524412 LMB524412 LVX524412 MFT524412 MPP524412 MZL524412 NJH524412 NTD524412 OCZ524412 OMV524412 OWR524412 PGN524412 PQJ524412 QAF524412 QKB524412 QTX524412 RDT524412 RNP524412 RXL524412 SHH524412 SRD524412 TAZ524412 TKV524412 TUR524412 UEN524412 UOJ524412 UYF524412 VIB524412 VRX524412 WBT524412 WLP524412 WVL524412 D589948 IZ589948 SV589948 ACR589948 AMN589948 AWJ589948 BGF589948 BQB589948 BZX589948 CJT589948 CTP589948 DDL589948 DNH589948 DXD589948 EGZ589948 EQV589948 FAR589948 FKN589948 FUJ589948 GEF589948 GOB589948 GXX589948 HHT589948 HRP589948 IBL589948 ILH589948 IVD589948 JEZ589948 JOV589948 JYR589948 KIN589948 KSJ589948 LCF589948 LMB589948 LVX589948 MFT589948 MPP589948 MZL589948 NJH589948 NTD589948 OCZ589948 OMV589948 OWR589948 PGN589948 PQJ589948 QAF589948 QKB589948 QTX589948 RDT589948 RNP589948 RXL589948 SHH589948 SRD589948 TAZ589948 TKV589948 TUR589948 UEN589948 UOJ589948 UYF589948 VIB589948 VRX589948 WBT589948 WLP589948 WVL589948 D655484 IZ655484 SV655484 ACR655484 AMN655484 AWJ655484 BGF655484 BQB655484 BZX655484 CJT655484 CTP655484 DDL655484 DNH655484 DXD655484 EGZ655484 EQV655484 FAR655484 FKN655484 FUJ655484 GEF655484 GOB655484 GXX655484 HHT655484 HRP655484 IBL655484 ILH655484 IVD655484 JEZ655484 JOV655484 JYR655484 KIN655484 KSJ655484 LCF655484 LMB655484 LVX655484 MFT655484 MPP655484 MZL655484 NJH655484 NTD655484 OCZ655484 OMV655484 OWR655484 PGN655484 PQJ655484 QAF655484 QKB655484 QTX655484 RDT655484 RNP655484 RXL655484 SHH655484 SRD655484 TAZ655484 TKV655484 TUR655484 UEN655484 UOJ655484 UYF655484 VIB655484 VRX655484 WBT655484 WLP655484 WVL655484 D721020 IZ721020 SV721020 ACR721020 AMN721020 AWJ721020 BGF721020 BQB721020 BZX721020 CJT721020 CTP721020 DDL721020 DNH721020 DXD721020 EGZ721020 EQV721020 FAR721020 FKN721020 FUJ721020 GEF721020 GOB721020 GXX721020 HHT721020 HRP721020 IBL721020 ILH721020 IVD721020 JEZ721020 JOV721020 JYR721020 KIN721020 KSJ721020 LCF721020 LMB721020 LVX721020 MFT721020 MPP721020 MZL721020 NJH721020 NTD721020 OCZ721020 OMV721020 OWR721020 PGN721020 PQJ721020 QAF721020 QKB721020 QTX721020 RDT721020 RNP721020 RXL721020 SHH721020 SRD721020 TAZ721020 TKV721020 TUR721020 UEN721020 UOJ721020 UYF721020 VIB721020 VRX721020 WBT721020 WLP721020 WVL721020 D786556 IZ786556 SV786556 ACR786556 AMN786556 AWJ786556 BGF786556 BQB786556 BZX786556 CJT786556 CTP786556 DDL786556 DNH786556 DXD786556 EGZ786556 EQV786556 FAR786556 FKN786556 FUJ786556 GEF786556 GOB786556 GXX786556 HHT786556 HRP786556 IBL786556 ILH786556 IVD786556 JEZ786556 JOV786556 JYR786556 KIN786556 KSJ786556 LCF786556 LMB786556 LVX786556 MFT786556 MPP786556 MZL786556 NJH786556 NTD786556 OCZ786556 OMV786556 OWR786556 PGN786556 PQJ786556 QAF786556 QKB786556 QTX786556 RDT786556 RNP786556 RXL786556 SHH786556 SRD786556 TAZ786556 TKV786556 TUR786556 UEN786556 UOJ786556 UYF786556 VIB786556 VRX786556 WBT786556 WLP786556 WVL786556 D852092 IZ852092 SV852092 ACR852092 AMN852092 AWJ852092 BGF852092 BQB852092 BZX852092 CJT852092 CTP852092 DDL852092 DNH852092 DXD852092 EGZ852092 EQV852092 FAR852092 FKN852092 FUJ852092 GEF852092 GOB852092 GXX852092 HHT852092 HRP852092 IBL852092 ILH852092 IVD852092 JEZ852092 JOV852092 JYR852092 KIN852092 KSJ852092 LCF852092 LMB852092 LVX852092 MFT852092 MPP852092 MZL852092 NJH852092 NTD852092 OCZ852092 OMV852092 OWR852092 PGN852092 PQJ852092 QAF852092 QKB852092 QTX852092 RDT852092 RNP852092 RXL852092 SHH852092 SRD852092 TAZ852092 TKV852092 TUR852092 UEN852092 UOJ852092 UYF852092 VIB852092 VRX852092 WBT852092 WLP852092 WVL852092 D917628 IZ917628 SV917628 ACR917628 AMN917628 AWJ917628 BGF917628 BQB917628 BZX917628 CJT917628 CTP917628 DDL917628 DNH917628 DXD917628 EGZ917628 EQV917628 FAR917628 FKN917628 FUJ917628 GEF917628 GOB917628 GXX917628 HHT917628 HRP917628 IBL917628 ILH917628 IVD917628 JEZ917628 JOV917628 JYR917628 KIN917628 KSJ917628 LCF917628 LMB917628 LVX917628 MFT917628 MPP917628 MZL917628 NJH917628 NTD917628 OCZ917628 OMV917628 OWR917628 PGN917628 PQJ917628 QAF917628 QKB917628 QTX917628 RDT917628 RNP917628 RXL917628 SHH917628 SRD917628 TAZ917628 TKV917628 TUR917628 UEN917628 UOJ917628 UYF917628 VIB917628 VRX917628 WBT917628 WLP917628 WVL917628 D983164 IZ983164 SV983164 ACR983164 AMN983164 AWJ983164 BGF983164 BQB983164 BZX983164 CJT983164 CTP983164 DDL983164 DNH983164 DXD983164 EGZ983164 EQV983164 FAR983164 FKN983164 FUJ983164 GEF983164 GOB983164 GXX983164 HHT983164 HRP983164 IBL983164 ILH983164 IVD983164 JEZ983164 JOV983164 JYR983164 KIN983164 KSJ983164 LCF983164 LMB983164 LVX983164 MFT983164 MPP983164 MZL983164 NJH983164 NTD983164 OCZ983164 OMV983164 OWR983164 PGN983164 PQJ983164 QAF983164 QKB983164 QTX983164 RDT983164 RNP983164 RXL983164 SHH983164 SRD983164 TAZ983164 TKV983164 TUR983164 UEN983164 UOJ983164 UYF983164 VIB983164 VRX983164 WBT983164 WLP983164 WVL983164">
      <formula1>ISBLANK(E21)</formula1>
    </dataValidation>
    <dataValidation type="decimal" operator="greaterThanOrEqual" allowBlank="1" showInputMessage="1" showErrorMessage="1" error="Pour une seule dépense, ne renseigner que le montant HT ou le montant présenté si la TVA est récupérée (totalement ou partiellement)" sqref="H21:H60 JD21:JD60 SZ21:SZ60 ACV21:ACV60 AMR21:AMR60 AWN21:AWN60 BGJ21:BGJ60 BQF21:BQF60 CAB21:CAB60 CJX21:CJX60 CTT21:CTT60 DDP21:DDP60 DNL21:DNL60 DXH21:DXH60 EHD21:EHD60 EQZ21:EQZ60 FAV21:FAV60 FKR21:FKR60 FUN21:FUN60 GEJ21:GEJ60 GOF21:GOF60 GYB21:GYB60 HHX21:HHX60 HRT21:HRT60 IBP21:IBP60 ILL21:ILL60 IVH21:IVH60 JFD21:JFD60 JOZ21:JOZ60 JYV21:JYV60 KIR21:KIR60 KSN21:KSN60 LCJ21:LCJ60 LMF21:LMF60 LWB21:LWB60 MFX21:MFX60 MPT21:MPT60 MZP21:MZP60 NJL21:NJL60 NTH21:NTH60 ODD21:ODD60 OMZ21:OMZ60 OWV21:OWV60 PGR21:PGR60 PQN21:PQN60 QAJ21:QAJ60 QKF21:QKF60 QUB21:QUB60 RDX21:RDX60 RNT21:RNT60 RXP21:RXP60 SHL21:SHL60 SRH21:SRH60 TBD21:TBD60 TKZ21:TKZ60 TUV21:TUV60 UER21:UER60 UON21:UON60 UYJ21:UYJ60 VIF21:VIF60 VSB21:VSB60 WBX21:WBX60 WLT21:WLT60 WVP21:WVP60 H65557:H65596 JD65557:JD65596 SZ65557:SZ65596 ACV65557:ACV65596 AMR65557:AMR65596 AWN65557:AWN65596 BGJ65557:BGJ65596 BQF65557:BQF65596 CAB65557:CAB65596 CJX65557:CJX65596 CTT65557:CTT65596 DDP65557:DDP65596 DNL65557:DNL65596 DXH65557:DXH65596 EHD65557:EHD65596 EQZ65557:EQZ65596 FAV65557:FAV65596 FKR65557:FKR65596 FUN65557:FUN65596 GEJ65557:GEJ65596 GOF65557:GOF65596 GYB65557:GYB65596 HHX65557:HHX65596 HRT65557:HRT65596 IBP65557:IBP65596 ILL65557:ILL65596 IVH65557:IVH65596 JFD65557:JFD65596 JOZ65557:JOZ65596 JYV65557:JYV65596 KIR65557:KIR65596 KSN65557:KSN65596 LCJ65557:LCJ65596 LMF65557:LMF65596 LWB65557:LWB65596 MFX65557:MFX65596 MPT65557:MPT65596 MZP65557:MZP65596 NJL65557:NJL65596 NTH65557:NTH65596 ODD65557:ODD65596 OMZ65557:OMZ65596 OWV65557:OWV65596 PGR65557:PGR65596 PQN65557:PQN65596 QAJ65557:QAJ65596 QKF65557:QKF65596 QUB65557:QUB65596 RDX65557:RDX65596 RNT65557:RNT65596 RXP65557:RXP65596 SHL65557:SHL65596 SRH65557:SRH65596 TBD65557:TBD65596 TKZ65557:TKZ65596 TUV65557:TUV65596 UER65557:UER65596 UON65557:UON65596 UYJ65557:UYJ65596 VIF65557:VIF65596 VSB65557:VSB65596 WBX65557:WBX65596 WLT65557:WLT65596 WVP65557:WVP65596 H131093:H131132 JD131093:JD131132 SZ131093:SZ131132 ACV131093:ACV131132 AMR131093:AMR131132 AWN131093:AWN131132 BGJ131093:BGJ131132 BQF131093:BQF131132 CAB131093:CAB131132 CJX131093:CJX131132 CTT131093:CTT131132 DDP131093:DDP131132 DNL131093:DNL131132 DXH131093:DXH131132 EHD131093:EHD131132 EQZ131093:EQZ131132 FAV131093:FAV131132 FKR131093:FKR131132 FUN131093:FUN131132 GEJ131093:GEJ131132 GOF131093:GOF131132 GYB131093:GYB131132 HHX131093:HHX131132 HRT131093:HRT131132 IBP131093:IBP131132 ILL131093:ILL131132 IVH131093:IVH131132 JFD131093:JFD131132 JOZ131093:JOZ131132 JYV131093:JYV131132 KIR131093:KIR131132 KSN131093:KSN131132 LCJ131093:LCJ131132 LMF131093:LMF131132 LWB131093:LWB131132 MFX131093:MFX131132 MPT131093:MPT131132 MZP131093:MZP131132 NJL131093:NJL131132 NTH131093:NTH131132 ODD131093:ODD131132 OMZ131093:OMZ131132 OWV131093:OWV131132 PGR131093:PGR131132 PQN131093:PQN131132 QAJ131093:QAJ131132 QKF131093:QKF131132 QUB131093:QUB131132 RDX131093:RDX131132 RNT131093:RNT131132 RXP131093:RXP131132 SHL131093:SHL131132 SRH131093:SRH131132 TBD131093:TBD131132 TKZ131093:TKZ131132 TUV131093:TUV131132 UER131093:UER131132 UON131093:UON131132 UYJ131093:UYJ131132 VIF131093:VIF131132 VSB131093:VSB131132 WBX131093:WBX131132 WLT131093:WLT131132 WVP131093:WVP131132 H196629:H196668 JD196629:JD196668 SZ196629:SZ196668 ACV196629:ACV196668 AMR196629:AMR196668 AWN196629:AWN196668 BGJ196629:BGJ196668 BQF196629:BQF196668 CAB196629:CAB196668 CJX196629:CJX196668 CTT196629:CTT196668 DDP196629:DDP196668 DNL196629:DNL196668 DXH196629:DXH196668 EHD196629:EHD196668 EQZ196629:EQZ196668 FAV196629:FAV196668 FKR196629:FKR196668 FUN196629:FUN196668 GEJ196629:GEJ196668 GOF196629:GOF196668 GYB196629:GYB196668 HHX196629:HHX196668 HRT196629:HRT196668 IBP196629:IBP196668 ILL196629:ILL196668 IVH196629:IVH196668 JFD196629:JFD196668 JOZ196629:JOZ196668 JYV196629:JYV196668 KIR196629:KIR196668 KSN196629:KSN196668 LCJ196629:LCJ196668 LMF196629:LMF196668 LWB196629:LWB196668 MFX196629:MFX196668 MPT196629:MPT196668 MZP196629:MZP196668 NJL196629:NJL196668 NTH196629:NTH196668 ODD196629:ODD196668 OMZ196629:OMZ196668 OWV196629:OWV196668 PGR196629:PGR196668 PQN196629:PQN196668 QAJ196629:QAJ196668 QKF196629:QKF196668 QUB196629:QUB196668 RDX196629:RDX196668 RNT196629:RNT196668 RXP196629:RXP196668 SHL196629:SHL196668 SRH196629:SRH196668 TBD196629:TBD196668 TKZ196629:TKZ196668 TUV196629:TUV196668 UER196629:UER196668 UON196629:UON196668 UYJ196629:UYJ196668 VIF196629:VIF196668 VSB196629:VSB196668 WBX196629:WBX196668 WLT196629:WLT196668 WVP196629:WVP196668 H262165:H262204 JD262165:JD262204 SZ262165:SZ262204 ACV262165:ACV262204 AMR262165:AMR262204 AWN262165:AWN262204 BGJ262165:BGJ262204 BQF262165:BQF262204 CAB262165:CAB262204 CJX262165:CJX262204 CTT262165:CTT262204 DDP262165:DDP262204 DNL262165:DNL262204 DXH262165:DXH262204 EHD262165:EHD262204 EQZ262165:EQZ262204 FAV262165:FAV262204 FKR262165:FKR262204 FUN262165:FUN262204 GEJ262165:GEJ262204 GOF262165:GOF262204 GYB262165:GYB262204 HHX262165:HHX262204 HRT262165:HRT262204 IBP262165:IBP262204 ILL262165:ILL262204 IVH262165:IVH262204 JFD262165:JFD262204 JOZ262165:JOZ262204 JYV262165:JYV262204 KIR262165:KIR262204 KSN262165:KSN262204 LCJ262165:LCJ262204 LMF262165:LMF262204 LWB262165:LWB262204 MFX262165:MFX262204 MPT262165:MPT262204 MZP262165:MZP262204 NJL262165:NJL262204 NTH262165:NTH262204 ODD262165:ODD262204 OMZ262165:OMZ262204 OWV262165:OWV262204 PGR262165:PGR262204 PQN262165:PQN262204 QAJ262165:QAJ262204 QKF262165:QKF262204 QUB262165:QUB262204 RDX262165:RDX262204 RNT262165:RNT262204 RXP262165:RXP262204 SHL262165:SHL262204 SRH262165:SRH262204 TBD262165:TBD262204 TKZ262165:TKZ262204 TUV262165:TUV262204 UER262165:UER262204 UON262165:UON262204 UYJ262165:UYJ262204 VIF262165:VIF262204 VSB262165:VSB262204 WBX262165:WBX262204 WLT262165:WLT262204 WVP262165:WVP262204 H327701:H327740 JD327701:JD327740 SZ327701:SZ327740 ACV327701:ACV327740 AMR327701:AMR327740 AWN327701:AWN327740 BGJ327701:BGJ327740 BQF327701:BQF327740 CAB327701:CAB327740 CJX327701:CJX327740 CTT327701:CTT327740 DDP327701:DDP327740 DNL327701:DNL327740 DXH327701:DXH327740 EHD327701:EHD327740 EQZ327701:EQZ327740 FAV327701:FAV327740 FKR327701:FKR327740 FUN327701:FUN327740 GEJ327701:GEJ327740 GOF327701:GOF327740 GYB327701:GYB327740 HHX327701:HHX327740 HRT327701:HRT327740 IBP327701:IBP327740 ILL327701:ILL327740 IVH327701:IVH327740 JFD327701:JFD327740 JOZ327701:JOZ327740 JYV327701:JYV327740 KIR327701:KIR327740 KSN327701:KSN327740 LCJ327701:LCJ327740 LMF327701:LMF327740 LWB327701:LWB327740 MFX327701:MFX327740 MPT327701:MPT327740 MZP327701:MZP327740 NJL327701:NJL327740 NTH327701:NTH327740 ODD327701:ODD327740 OMZ327701:OMZ327740 OWV327701:OWV327740 PGR327701:PGR327740 PQN327701:PQN327740 QAJ327701:QAJ327740 QKF327701:QKF327740 QUB327701:QUB327740 RDX327701:RDX327740 RNT327701:RNT327740 RXP327701:RXP327740 SHL327701:SHL327740 SRH327701:SRH327740 TBD327701:TBD327740 TKZ327701:TKZ327740 TUV327701:TUV327740 UER327701:UER327740 UON327701:UON327740 UYJ327701:UYJ327740 VIF327701:VIF327740 VSB327701:VSB327740 WBX327701:WBX327740 WLT327701:WLT327740 WVP327701:WVP327740 H393237:H393276 JD393237:JD393276 SZ393237:SZ393276 ACV393237:ACV393276 AMR393237:AMR393276 AWN393237:AWN393276 BGJ393237:BGJ393276 BQF393237:BQF393276 CAB393237:CAB393276 CJX393237:CJX393276 CTT393237:CTT393276 DDP393237:DDP393276 DNL393237:DNL393276 DXH393237:DXH393276 EHD393237:EHD393276 EQZ393237:EQZ393276 FAV393237:FAV393276 FKR393237:FKR393276 FUN393237:FUN393276 GEJ393237:GEJ393276 GOF393237:GOF393276 GYB393237:GYB393276 HHX393237:HHX393276 HRT393237:HRT393276 IBP393237:IBP393276 ILL393237:ILL393276 IVH393237:IVH393276 JFD393237:JFD393276 JOZ393237:JOZ393276 JYV393237:JYV393276 KIR393237:KIR393276 KSN393237:KSN393276 LCJ393237:LCJ393276 LMF393237:LMF393276 LWB393237:LWB393276 MFX393237:MFX393276 MPT393237:MPT393276 MZP393237:MZP393276 NJL393237:NJL393276 NTH393237:NTH393276 ODD393237:ODD393276 OMZ393237:OMZ393276 OWV393237:OWV393276 PGR393237:PGR393276 PQN393237:PQN393276 QAJ393237:QAJ393276 QKF393237:QKF393276 QUB393237:QUB393276 RDX393237:RDX393276 RNT393237:RNT393276 RXP393237:RXP393276 SHL393237:SHL393276 SRH393237:SRH393276 TBD393237:TBD393276 TKZ393237:TKZ393276 TUV393237:TUV393276 UER393237:UER393276 UON393237:UON393276 UYJ393237:UYJ393276 VIF393237:VIF393276 VSB393237:VSB393276 WBX393237:WBX393276 WLT393237:WLT393276 WVP393237:WVP393276 H458773:H458812 JD458773:JD458812 SZ458773:SZ458812 ACV458773:ACV458812 AMR458773:AMR458812 AWN458773:AWN458812 BGJ458773:BGJ458812 BQF458773:BQF458812 CAB458773:CAB458812 CJX458773:CJX458812 CTT458773:CTT458812 DDP458773:DDP458812 DNL458773:DNL458812 DXH458773:DXH458812 EHD458773:EHD458812 EQZ458773:EQZ458812 FAV458773:FAV458812 FKR458773:FKR458812 FUN458773:FUN458812 GEJ458773:GEJ458812 GOF458773:GOF458812 GYB458773:GYB458812 HHX458773:HHX458812 HRT458773:HRT458812 IBP458773:IBP458812 ILL458773:ILL458812 IVH458773:IVH458812 JFD458773:JFD458812 JOZ458773:JOZ458812 JYV458773:JYV458812 KIR458773:KIR458812 KSN458773:KSN458812 LCJ458773:LCJ458812 LMF458773:LMF458812 LWB458773:LWB458812 MFX458773:MFX458812 MPT458773:MPT458812 MZP458773:MZP458812 NJL458773:NJL458812 NTH458773:NTH458812 ODD458773:ODD458812 OMZ458773:OMZ458812 OWV458773:OWV458812 PGR458773:PGR458812 PQN458773:PQN458812 QAJ458773:QAJ458812 QKF458773:QKF458812 QUB458773:QUB458812 RDX458773:RDX458812 RNT458773:RNT458812 RXP458773:RXP458812 SHL458773:SHL458812 SRH458773:SRH458812 TBD458773:TBD458812 TKZ458773:TKZ458812 TUV458773:TUV458812 UER458773:UER458812 UON458773:UON458812 UYJ458773:UYJ458812 VIF458773:VIF458812 VSB458773:VSB458812 WBX458773:WBX458812 WLT458773:WLT458812 WVP458773:WVP458812 H524309:H524348 JD524309:JD524348 SZ524309:SZ524348 ACV524309:ACV524348 AMR524309:AMR524348 AWN524309:AWN524348 BGJ524309:BGJ524348 BQF524309:BQF524348 CAB524309:CAB524348 CJX524309:CJX524348 CTT524309:CTT524348 DDP524309:DDP524348 DNL524309:DNL524348 DXH524309:DXH524348 EHD524309:EHD524348 EQZ524309:EQZ524348 FAV524309:FAV524348 FKR524309:FKR524348 FUN524309:FUN524348 GEJ524309:GEJ524348 GOF524309:GOF524348 GYB524309:GYB524348 HHX524309:HHX524348 HRT524309:HRT524348 IBP524309:IBP524348 ILL524309:ILL524348 IVH524309:IVH524348 JFD524309:JFD524348 JOZ524309:JOZ524348 JYV524309:JYV524348 KIR524309:KIR524348 KSN524309:KSN524348 LCJ524309:LCJ524348 LMF524309:LMF524348 LWB524309:LWB524348 MFX524309:MFX524348 MPT524309:MPT524348 MZP524309:MZP524348 NJL524309:NJL524348 NTH524309:NTH524348 ODD524309:ODD524348 OMZ524309:OMZ524348 OWV524309:OWV524348 PGR524309:PGR524348 PQN524309:PQN524348 QAJ524309:QAJ524348 QKF524309:QKF524348 QUB524309:QUB524348 RDX524309:RDX524348 RNT524309:RNT524348 RXP524309:RXP524348 SHL524309:SHL524348 SRH524309:SRH524348 TBD524309:TBD524348 TKZ524309:TKZ524348 TUV524309:TUV524348 UER524309:UER524348 UON524309:UON524348 UYJ524309:UYJ524348 VIF524309:VIF524348 VSB524309:VSB524348 WBX524309:WBX524348 WLT524309:WLT524348 WVP524309:WVP524348 H589845:H589884 JD589845:JD589884 SZ589845:SZ589884 ACV589845:ACV589884 AMR589845:AMR589884 AWN589845:AWN589884 BGJ589845:BGJ589884 BQF589845:BQF589884 CAB589845:CAB589884 CJX589845:CJX589884 CTT589845:CTT589884 DDP589845:DDP589884 DNL589845:DNL589884 DXH589845:DXH589884 EHD589845:EHD589884 EQZ589845:EQZ589884 FAV589845:FAV589884 FKR589845:FKR589884 FUN589845:FUN589884 GEJ589845:GEJ589884 GOF589845:GOF589884 GYB589845:GYB589884 HHX589845:HHX589884 HRT589845:HRT589884 IBP589845:IBP589884 ILL589845:ILL589884 IVH589845:IVH589884 JFD589845:JFD589884 JOZ589845:JOZ589884 JYV589845:JYV589884 KIR589845:KIR589884 KSN589845:KSN589884 LCJ589845:LCJ589884 LMF589845:LMF589884 LWB589845:LWB589884 MFX589845:MFX589884 MPT589845:MPT589884 MZP589845:MZP589884 NJL589845:NJL589884 NTH589845:NTH589884 ODD589845:ODD589884 OMZ589845:OMZ589884 OWV589845:OWV589884 PGR589845:PGR589884 PQN589845:PQN589884 QAJ589845:QAJ589884 QKF589845:QKF589884 QUB589845:QUB589884 RDX589845:RDX589884 RNT589845:RNT589884 RXP589845:RXP589884 SHL589845:SHL589884 SRH589845:SRH589884 TBD589845:TBD589884 TKZ589845:TKZ589884 TUV589845:TUV589884 UER589845:UER589884 UON589845:UON589884 UYJ589845:UYJ589884 VIF589845:VIF589884 VSB589845:VSB589884 WBX589845:WBX589884 WLT589845:WLT589884 WVP589845:WVP589884 H655381:H655420 JD655381:JD655420 SZ655381:SZ655420 ACV655381:ACV655420 AMR655381:AMR655420 AWN655381:AWN655420 BGJ655381:BGJ655420 BQF655381:BQF655420 CAB655381:CAB655420 CJX655381:CJX655420 CTT655381:CTT655420 DDP655381:DDP655420 DNL655381:DNL655420 DXH655381:DXH655420 EHD655381:EHD655420 EQZ655381:EQZ655420 FAV655381:FAV655420 FKR655381:FKR655420 FUN655381:FUN655420 GEJ655381:GEJ655420 GOF655381:GOF655420 GYB655381:GYB655420 HHX655381:HHX655420 HRT655381:HRT655420 IBP655381:IBP655420 ILL655381:ILL655420 IVH655381:IVH655420 JFD655381:JFD655420 JOZ655381:JOZ655420 JYV655381:JYV655420 KIR655381:KIR655420 KSN655381:KSN655420 LCJ655381:LCJ655420 LMF655381:LMF655420 LWB655381:LWB655420 MFX655381:MFX655420 MPT655381:MPT655420 MZP655381:MZP655420 NJL655381:NJL655420 NTH655381:NTH655420 ODD655381:ODD655420 OMZ655381:OMZ655420 OWV655381:OWV655420 PGR655381:PGR655420 PQN655381:PQN655420 QAJ655381:QAJ655420 QKF655381:QKF655420 QUB655381:QUB655420 RDX655381:RDX655420 RNT655381:RNT655420 RXP655381:RXP655420 SHL655381:SHL655420 SRH655381:SRH655420 TBD655381:TBD655420 TKZ655381:TKZ655420 TUV655381:TUV655420 UER655381:UER655420 UON655381:UON655420 UYJ655381:UYJ655420 VIF655381:VIF655420 VSB655381:VSB655420 WBX655381:WBX655420 WLT655381:WLT655420 WVP655381:WVP655420 H720917:H720956 JD720917:JD720956 SZ720917:SZ720956 ACV720917:ACV720956 AMR720917:AMR720956 AWN720917:AWN720956 BGJ720917:BGJ720956 BQF720917:BQF720956 CAB720917:CAB720956 CJX720917:CJX720956 CTT720917:CTT720956 DDP720917:DDP720956 DNL720917:DNL720956 DXH720917:DXH720956 EHD720917:EHD720956 EQZ720917:EQZ720956 FAV720917:FAV720956 FKR720917:FKR720956 FUN720917:FUN720956 GEJ720917:GEJ720956 GOF720917:GOF720956 GYB720917:GYB720956 HHX720917:HHX720956 HRT720917:HRT720956 IBP720917:IBP720956 ILL720917:ILL720956 IVH720917:IVH720956 JFD720917:JFD720956 JOZ720917:JOZ720956 JYV720917:JYV720956 KIR720917:KIR720956 KSN720917:KSN720956 LCJ720917:LCJ720956 LMF720917:LMF720956 LWB720917:LWB720956 MFX720917:MFX720956 MPT720917:MPT720956 MZP720917:MZP720956 NJL720917:NJL720956 NTH720917:NTH720956 ODD720917:ODD720956 OMZ720917:OMZ720956 OWV720917:OWV720956 PGR720917:PGR720956 PQN720917:PQN720956 QAJ720917:QAJ720956 QKF720917:QKF720956 QUB720917:QUB720956 RDX720917:RDX720956 RNT720917:RNT720956 RXP720917:RXP720956 SHL720917:SHL720956 SRH720917:SRH720956 TBD720917:TBD720956 TKZ720917:TKZ720956 TUV720917:TUV720956 UER720917:UER720956 UON720917:UON720956 UYJ720917:UYJ720956 VIF720917:VIF720956 VSB720917:VSB720956 WBX720917:WBX720956 WLT720917:WLT720956 WVP720917:WVP720956 H786453:H786492 JD786453:JD786492 SZ786453:SZ786492 ACV786453:ACV786492 AMR786453:AMR786492 AWN786453:AWN786492 BGJ786453:BGJ786492 BQF786453:BQF786492 CAB786453:CAB786492 CJX786453:CJX786492 CTT786453:CTT786492 DDP786453:DDP786492 DNL786453:DNL786492 DXH786453:DXH786492 EHD786453:EHD786492 EQZ786453:EQZ786492 FAV786453:FAV786492 FKR786453:FKR786492 FUN786453:FUN786492 GEJ786453:GEJ786492 GOF786453:GOF786492 GYB786453:GYB786492 HHX786453:HHX786492 HRT786453:HRT786492 IBP786453:IBP786492 ILL786453:ILL786492 IVH786453:IVH786492 JFD786453:JFD786492 JOZ786453:JOZ786492 JYV786453:JYV786492 KIR786453:KIR786492 KSN786453:KSN786492 LCJ786453:LCJ786492 LMF786453:LMF786492 LWB786453:LWB786492 MFX786453:MFX786492 MPT786453:MPT786492 MZP786453:MZP786492 NJL786453:NJL786492 NTH786453:NTH786492 ODD786453:ODD786492 OMZ786453:OMZ786492 OWV786453:OWV786492 PGR786453:PGR786492 PQN786453:PQN786492 QAJ786453:QAJ786492 QKF786453:QKF786492 QUB786453:QUB786492 RDX786453:RDX786492 RNT786453:RNT786492 RXP786453:RXP786492 SHL786453:SHL786492 SRH786453:SRH786492 TBD786453:TBD786492 TKZ786453:TKZ786492 TUV786453:TUV786492 UER786453:UER786492 UON786453:UON786492 UYJ786453:UYJ786492 VIF786453:VIF786492 VSB786453:VSB786492 WBX786453:WBX786492 WLT786453:WLT786492 WVP786453:WVP786492 H851989:H852028 JD851989:JD852028 SZ851989:SZ852028 ACV851989:ACV852028 AMR851989:AMR852028 AWN851989:AWN852028 BGJ851989:BGJ852028 BQF851989:BQF852028 CAB851989:CAB852028 CJX851989:CJX852028 CTT851989:CTT852028 DDP851989:DDP852028 DNL851989:DNL852028 DXH851989:DXH852028 EHD851989:EHD852028 EQZ851989:EQZ852028 FAV851989:FAV852028 FKR851989:FKR852028 FUN851989:FUN852028 GEJ851989:GEJ852028 GOF851989:GOF852028 GYB851989:GYB852028 HHX851989:HHX852028 HRT851989:HRT852028 IBP851989:IBP852028 ILL851989:ILL852028 IVH851989:IVH852028 JFD851989:JFD852028 JOZ851989:JOZ852028 JYV851989:JYV852028 KIR851989:KIR852028 KSN851989:KSN852028 LCJ851989:LCJ852028 LMF851989:LMF852028 LWB851989:LWB852028 MFX851989:MFX852028 MPT851989:MPT852028 MZP851989:MZP852028 NJL851989:NJL852028 NTH851989:NTH852028 ODD851989:ODD852028 OMZ851989:OMZ852028 OWV851989:OWV852028 PGR851989:PGR852028 PQN851989:PQN852028 QAJ851989:QAJ852028 QKF851989:QKF852028 QUB851989:QUB852028 RDX851989:RDX852028 RNT851989:RNT852028 RXP851989:RXP852028 SHL851989:SHL852028 SRH851989:SRH852028 TBD851989:TBD852028 TKZ851989:TKZ852028 TUV851989:TUV852028 UER851989:UER852028 UON851989:UON852028 UYJ851989:UYJ852028 VIF851989:VIF852028 VSB851989:VSB852028 WBX851989:WBX852028 WLT851989:WLT852028 WVP851989:WVP852028 H917525:H917564 JD917525:JD917564 SZ917525:SZ917564 ACV917525:ACV917564 AMR917525:AMR917564 AWN917525:AWN917564 BGJ917525:BGJ917564 BQF917525:BQF917564 CAB917525:CAB917564 CJX917525:CJX917564 CTT917525:CTT917564 DDP917525:DDP917564 DNL917525:DNL917564 DXH917525:DXH917564 EHD917525:EHD917564 EQZ917525:EQZ917564 FAV917525:FAV917564 FKR917525:FKR917564 FUN917525:FUN917564 GEJ917525:GEJ917564 GOF917525:GOF917564 GYB917525:GYB917564 HHX917525:HHX917564 HRT917525:HRT917564 IBP917525:IBP917564 ILL917525:ILL917564 IVH917525:IVH917564 JFD917525:JFD917564 JOZ917525:JOZ917564 JYV917525:JYV917564 KIR917525:KIR917564 KSN917525:KSN917564 LCJ917525:LCJ917564 LMF917525:LMF917564 LWB917525:LWB917564 MFX917525:MFX917564 MPT917525:MPT917564 MZP917525:MZP917564 NJL917525:NJL917564 NTH917525:NTH917564 ODD917525:ODD917564 OMZ917525:OMZ917564 OWV917525:OWV917564 PGR917525:PGR917564 PQN917525:PQN917564 QAJ917525:QAJ917564 QKF917525:QKF917564 QUB917525:QUB917564 RDX917525:RDX917564 RNT917525:RNT917564 RXP917525:RXP917564 SHL917525:SHL917564 SRH917525:SRH917564 TBD917525:TBD917564 TKZ917525:TKZ917564 TUV917525:TUV917564 UER917525:UER917564 UON917525:UON917564 UYJ917525:UYJ917564 VIF917525:VIF917564 VSB917525:VSB917564 WBX917525:WBX917564 WLT917525:WLT917564 WVP917525:WVP917564 H983061:H983100 JD983061:JD983100 SZ983061:SZ983100 ACV983061:ACV983100 AMR983061:AMR983100 AWN983061:AWN983100 BGJ983061:BGJ983100 BQF983061:BQF983100 CAB983061:CAB983100 CJX983061:CJX983100 CTT983061:CTT983100 DDP983061:DDP983100 DNL983061:DNL983100 DXH983061:DXH983100 EHD983061:EHD983100 EQZ983061:EQZ983100 FAV983061:FAV983100 FKR983061:FKR983100 FUN983061:FUN983100 GEJ983061:GEJ983100 GOF983061:GOF983100 GYB983061:GYB983100 HHX983061:HHX983100 HRT983061:HRT983100 IBP983061:IBP983100 ILL983061:ILL983100 IVH983061:IVH983100 JFD983061:JFD983100 JOZ983061:JOZ983100 JYV983061:JYV983100 KIR983061:KIR983100 KSN983061:KSN983100 LCJ983061:LCJ983100 LMF983061:LMF983100 LWB983061:LWB983100 MFX983061:MFX983100 MPT983061:MPT983100 MZP983061:MZP983100 NJL983061:NJL983100 NTH983061:NTH983100 ODD983061:ODD983100 OMZ983061:OMZ983100 OWV983061:OWV983100 PGR983061:PGR983100 PQN983061:PQN983100 QAJ983061:QAJ983100 QKF983061:QKF983100 QUB983061:QUB983100 RDX983061:RDX983100 RNT983061:RNT983100 RXP983061:RXP983100 SHL983061:SHL983100 SRH983061:SRH983100 TBD983061:TBD983100 TKZ983061:TKZ983100 TUV983061:TUV983100 UER983061:UER983100 UON983061:UON983100 UYJ983061:UYJ983100 VIF983061:VIF983100 VSB983061:VSB983100 WBX983061:WBX983100 WLT983061:WLT983100 WVP983061:WVP983100 F124:F163 JB124:JB163 SX124:SX163 ACT124:ACT163 AMP124:AMP163 AWL124:AWL163 BGH124:BGH163 BQD124:BQD163 BZZ124:BZZ163 CJV124:CJV163 CTR124:CTR163 DDN124:DDN163 DNJ124:DNJ163 DXF124:DXF163 EHB124:EHB163 EQX124:EQX163 FAT124:FAT163 FKP124:FKP163 FUL124:FUL163 GEH124:GEH163 GOD124:GOD163 GXZ124:GXZ163 HHV124:HHV163 HRR124:HRR163 IBN124:IBN163 ILJ124:ILJ163 IVF124:IVF163 JFB124:JFB163 JOX124:JOX163 JYT124:JYT163 KIP124:KIP163 KSL124:KSL163 LCH124:LCH163 LMD124:LMD163 LVZ124:LVZ163 MFV124:MFV163 MPR124:MPR163 MZN124:MZN163 NJJ124:NJJ163 NTF124:NTF163 ODB124:ODB163 OMX124:OMX163 OWT124:OWT163 PGP124:PGP163 PQL124:PQL163 QAH124:QAH163 QKD124:QKD163 QTZ124:QTZ163 RDV124:RDV163 RNR124:RNR163 RXN124:RXN163 SHJ124:SHJ163 SRF124:SRF163 TBB124:TBB163 TKX124:TKX163 TUT124:TUT163 UEP124:UEP163 UOL124:UOL163 UYH124:UYH163 VID124:VID163 VRZ124:VRZ163 WBV124:WBV163 WLR124:WLR163 WVN124:WVN163 F65660:F65699 JB65660:JB65699 SX65660:SX65699 ACT65660:ACT65699 AMP65660:AMP65699 AWL65660:AWL65699 BGH65660:BGH65699 BQD65660:BQD65699 BZZ65660:BZZ65699 CJV65660:CJV65699 CTR65660:CTR65699 DDN65660:DDN65699 DNJ65660:DNJ65699 DXF65660:DXF65699 EHB65660:EHB65699 EQX65660:EQX65699 FAT65660:FAT65699 FKP65660:FKP65699 FUL65660:FUL65699 GEH65660:GEH65699 GOD65660:GOD65699 GXZ65660:GXZ65699 HHV65660:HHV65699 HRR65660:HRR65699 IBN65660:IBN65699 ILJ65660:ILJ65699 IVF65660:IVF65699 JFB65660:JFB65699 JOX65660:JOX65699 JYT65660:JYT65699 KIP65660:KIP65699 KSL65660:KSL65699 LCH65660:LCH65699 LMD65660:LMD65699 LVZ65660:LVZ65699 MFV65660:MFV65699 MPR65660:MPR65699 MZN65660:MZN65699 NJJ65660:NJJ65699 NTF65660:NTF65699 ODB65660:ODB65699 OMX65660:OMX65699 OWT65660:OWT65699 PGP65660:PGP65699 PQL65660:PQL65699 QAH65660:QAH65699 QKD65660:QKD65699 QTZ65660:QTZ65699 RDV65660:RDV65699 RNR65660:RNR65699 RXN65660:RXN65699 SHJ65660:SHJ65699 SRF65660:SRF65699 TBB65660:TBB65699 TKX65660:TKX65699 TUT65660:TUT65699 UEP65660:UEP65699 UOL65660:UOL65699 UYH65660:UYH65699 VID65660:VID65699 VRZ65660:VRZ65699 WBV65660:WBV65699 WLR65660:WLR65699 WVN65660:WVN65699 F131196:F131235 JB131196:JB131235 SX131196:SX131235 ACT131196:ACT131235 AMP131196:AMP131235 AWL131196:AWL131235 BGH131196:BGH131235 BQD131196:BQD131235 BZZ131196:BZZ131235 CJV131196:CJV131235 CTR131196:CTR131235 DDN131196:DDN131235 DNJ131196:DNJ131235 DXF131196:DXF131235 EHB131196:EHB131235 EQX131196:EQX131235 FAT131196:FAT131235 FKP131196:FKP131235 FUL131196:FUL131235 GEH131196:GEH131235 GOD131196:GOD131235 GXZ131196:GXZ131235 HHV131196:HHV131235 HRR131196:HRR131235 IBN131196:IBN131235 ILJ131196:ILJ131235 IVF131196:IVF131235 JFB131196:JFB131235 JOX131196:JOX131235 JYT131196:JYT131235 KIP131196:KIP131235 KSL131196:KSL131235 LCH131196:LCH131235 LMD131196:LMD131235 LVZ131196:LVZ131235 MFV131196:MFV131235 MPR131196:MPR131235 MZN131196:MZN131235 NJJ131196:NJJ131235 NTF131196:NTF131235 ODB131196:ODB131235 OMX131196:OMX131235 OWT131196:OWT131235 PGP131196:PGP131235 PQL131196:PQL131235 QAH131196:QAH131235 QKD131196:QKD131235 QTZ131196:QTZ131235 RDV131196:RDV131235 RNR131196:RNR131235 RXN131196:RXN131235 SHJ131196:SHJ131235 SRF131196:SRF131235 TBB131196:TBB131235 TKX131196:TKX131235 TUT131196:TUT131235 UEP131196:UEP131235 UOL131196:UOL131235 UYH131196:UYH131235 VID131196:VID131235 VRZ131196:VRZ131235 WBV131196:WBV131235 WLR131196:WLR131235 WVN131196:WVN131235 F196732:F196771 JB196732:JB196771 SX196732:SX196771 ACT196732:ACT196771 AMP196732:AMP196771 AWL196732:AWL196771 BGH196732:BGH196771 BQD196732:BQD196771 BZZ196732:BZZ196771 CJV196732:CJV196771 CTR196732:CTR196771 DDN196732:DDN196771 DNJ196732:DNJ196771 DXF196732:DXF196771 EHB196732:EHB196771 EQX196732:EQX196771 FAT196732:FAT196771 FKP196732:FKP196771 FUL196732:FUL196771 GEH196732:GEH196771 GOD196732:GOD196771 GXZ196732:GXZ196771 HHV196732:HHV196771 HRR196732:HRR196771 IBN196732:IBN196771 ILJ196732:ILJ196771 IVF196732:IVF196771 JFB196732:JFB196771 JOX196732:JOX196771 JYT196732:JYT196771 KIP196732:KIP196771 KSL196732:KSL196771 LCH196732:LCH196771 LMD196732:LMD196771 LVZ196732:LVZ196771 MFV196732:MFV196771 MPR196732:MPR196771 MZN196732:MZN196771 NJJ196732:NJJ196771 NTF196732:NTF196771 ODB196732:ODB196771 OMX196732:OMX196771 OWT196732:OWT196771 PGP196732:PGP196771 PQL196732:PQL196771 QAH196732:QAH196771 QKD196732:QKD196771 QTZ196732:QTZ196771 RDV196732:RDV196771 RNR196732:RNR196771 RXN196732:RXN196771 SHJ196732:SHJ196771 SRF196732:SRF196771 TBB196732:TBB196771 TKX196732:TKX196771 TUT196732:TUT196771 UEP196732:UEP196771 UOL196732:UOL196771 UYH196732:UYH196771 VID196732:VID196771 VRZ196732:VRZ196771 WBV196732:WBV196771 WLR196732:WLR196771 WVN196732:WVN196771 F262268:F262307 JB262268:JB262307 SX262268:SX262307 ACT262268:ACT262307 AMP262268:AMP262307 AWL262268:AWL262307 BGH262268:BGH262307 BQD262268:BQD262307 BZZ262268:BZZ262307 CJV262268:CJV262307 CTR262268:CTR262307 DDN262268:DDN262307 DNJ262268:DNJ262307 DXF262268:DXF262307 EHB262268:EHB262307 EQX262268:EQX262307 FAT262268:FAT262307 FKP262268:FKP262307 FUL262268:FUL262307 GEH262268:GEH262307 GOD262268:GOD262307 GXZ262268:GXZ262307 HHV262268:HHV262307 HRR262268:HRR262307 IBN262268:IBN262307 ILJ262268:ILJ262307 IVF262268:IVF262307 JFB262268:JFB262307 JOX262268:JOX262307 JYT262268:JYT262307 KIP262268:KIP262307 KSL262268:KSL262307 LCH262268:LCH262307 LMD262268:LMD262307 LVZ262268:LVZ262307 MFV262268:MFV262307 MPR262268:MPR262307 MZN262268:MZN262307 NJJ262268:NJJ262307 NTF262268:NTF262307 ODB262268:ODB262307 OMX262268:OMX262307 OWT262268:OWT262307 PGP262268:PGP262307 PQL262268:PQL262307 QAH262268:QAH262307 QKD262268:QKD262307 QTZ262268:QTZ262307 RDV262268:RDV262307 RNR262268:RNR262307 RXN262268:RXN262307 SHJ262268:SHJ262307 SRF262268:SRF262307 TBB262268:TBB262307 TKX262268:TKX262307 TUT262268:TUT262307 UEP262268:UEP262307 UOL262268:UOL262307 UYH262268:UYH262307 VID262268:VID262307 VRZ262268:VRZ262307 WBV262268:WBV262307 WLR262268:WLR262307 WVN262268:WVN262307 F327804:F327843 JB327804:JB327843 SX327804:SX327843 ACT327804:ACT327843 AMP327804:AMP327843 AWL327804:AWL327843 BGH327804:BGH327843 BQD327804:BQD327843 BZZ327804:BZZ327843 CJV327804:CJV327843 CTR327804:CTR327843 DDN327804:DDN327843 DNJ327804:DNJ327843 DXF327804:DXF327843 EHB327804:EHB327843 EQX327804:EQX327843 FAT327804:FAT327843 FKP327804:FKP327843 FUL327804:FUL327843 GEH327804:GEH327843 GOD327804:GOD327843 GXZ327804:GXZ327843 HHV327804:HHV327843 HRR327804:HRR327843 IBN327804:IBN327843 ILJ327804:ILJ327843 IVF327804:IVF327843 JFB327804:JFB327843 JOX327804:JOX327843 JYT327804:JYT327843 KIP327804:KIP327843 KSL327804:KSL327843 LCH327804:LCH327843 LMD327804:LMD327843 LVZ327804:LVZ327843 MFV327804:MFV327843 MPR327804:MPR327843 MZN327804:MZN327843 NJJ327804:NJJ327843 NTF327804:NTF327843 ODB327804:ODB327843 OMX327804:OMX327843 OWT327804:OWT327843 PGP327804:PGP327843 PQL327804:PQL327843 QAH327804:QAH327843 QKD327804:QKD327843 QTZ327804:QTZ327843 RDV327804:RDV327843 RNR327804:RNR327843 RXN327804:RXN327843 SHJ327804:SHJ327843 SRF327804:SRF327843 TBB327804:TBB327843 TKX327804:TKX327843 TUT327804:TUT327843 UEP327804:UEP327843 UOL327804:UOL327843 UYH327804:UYH327843 VID327804:VID327843 VRZ327804:VRZ327843 WBV327804:WBV327843 WLR327804:WLR327843 WVN327804:WVN327843 F393340:F393379 JB393340:JB393379 SX393340:SX393379 ACT393340:ACT393379 AMP393340:AMP393379 AWL393340:AWL393379 BGH393340:BGH393379 BQD393340:BQD393379 BZZ393340:BZZ393379 CJV393340:CJV393379 CTR393340:CTR393379 DDN393340:DDN393379 DNJ393340:DNJ393379 DXF393340:DXF393379 EHB393340:EHB393379 EQX393340:EQX393379 FAT393340:FAT393379 FKP393340:FKP393379 FUL393340:FUL393379 GEH393340:GEH393379 GOD393340:GOD393379 GXZ393340:GXZ393379 HHV393340:HHV393379 HRR393340:HRR393379 IBN393340:IBN393379 ILJ393340:ILJ393379 IVF393340:IVF393379 JFB393340:JFB393379 JOX393340:JOX393379 JYT393340:JYT393379 KIP393340:KIP393379 KSL393340:KSL393379 LCH393340:LCH393379 LMD393340:LMD393379 LVZ393340:LVZ393379 MFV393340:MFV393379 MPR393340:MPR393379 MZN393340:MZN393379 NJJ393340:NJJ393379 NTF393340:NTF393379 ODB393340:ODB393379 OMX393340:OMX393379 OWT393340:OWT393379 PGP393340:PGP393379 PQL393340:PQL393379 QAH393340:QAH393379 QKD393340:QKD393379 QTZ393340:QTZ393379 RDV393340:RDV393379 RNR393340:RNR393379 RXN393340:RXN393379 SHJ393340:SHJ393379 SRF393340:SRF393379 TBB393340:TBB393379 TKX393340:TKX393379 TUT393340:TUT393379 UEP393340:UEP393379 UOL393340:UOL393379 UYH393340:UYH393379 VID393340:VID393379 VRZ393340:VRZ393379 WBV393340:WBV393379 WLR393340:WLR393379 WVN393340:WVN393379 F458876:F458915 JB458876:JB458915 SX458876:SX458915 ACT458876:ACT458915 AMP458876:AMP458915 AWL458876:AWL458915 BGH458876:BGH458915 BQD458876:BQD458915 BZZ458876:BZZ458915 CJV458876:CJV458915 CTR458876:CTR458915 DDN458876:DDN458915 DNJ458876:DNJ458915 DXF458876:DXF458915 EHB458876:EHB458915 EQX458876:EQX458915 FAT458876:FAT458915 FKP458876:FKP458915 FUL458876:FUL458915 GEH458876:GEH458915 GOD458876:GOD458915 GXZ458876:GXZ458915 HHV458876:HHV458915 HRR458876:HRR458915 IBN458876:IBN458915 ILJ458876:ILJ458915 IVF458876:IVF458915 JFB458876:JFB458915 JOX458876:JOX458915 JYT458876:JYT458915 KIP458876:KIP458915 KSL458876:KSL458915 LCH458876:LCH458915 LMD458876:LMD458915 LVZ458876:LVZ458915 MFV458876:MFV458915 MPR458876:MPR458915 MZN458876:MZN458915 NJJ458876:NJJ458915 NTF458876:NTF458915 ODB458876:ODB458915 OMX458876:OMX458915 OWT458876:OWT458915 PGP458876:PGP458915 PQL458876:PQL458915 QAH458876:QAH458915 QKD458876:QKD458915 QTZ458876:QTZ458915 RDV458876:RDV458915 RNR458876:RNR458915 RXN458876:RXN458915 SHJ458876:SHJ458915 SRF458876:SRF458915 TBB458876:TBB458915 TKX458876:TKX458915 TUT458876:TUT458915 UEP458876:UEP458915 UOL458876:UOL458915 UYH458876:UYH458915 VID458876:VID458915 VRZ458876:VRZ458915 WBV458876:WBV458915 WLR458876:WLR458915 WVN458876:WVN458915 F524412:F524451 JB524412:JB524451 SX524412:SX524451 ACT524412:ACT524451 AMP524412:AMP524451 AWL524412:AWL524451 BGH524412:BGH524451 BQD524412:BQD524451 BZZ524412:BZZ524451 CJV524412:CJV524451 CTR524412:CTR524451 DDN524412:DDN524451 DNJ524412:DNJ524451 DXF524412:DXF524451 EHB524412:EHB524451 EQX524412:EQX524451 FAT524412:FAT524451 FKP524412:FKP524451 FUL524412:FUL524451 GEH524412:GEH524451 GOD524412:GOD524451 GXZ524412:GXZ524451 HHV524412:HHV524451 HRR524412:HRR524451 IBN524412:IBN524451 ILJ524412:ILJ524451 IVF524412:IVF524451 JFB524412:JFB524451 JOX524412:JOX524451 JYT524412:JYT524451 KIP524412:KIP524451 KSL524412:KSL524451 LCH524412:LCH524451 LMD524412:LMD524451 LVZ524412:LVZ524451 MFV524412:MFV524451 MPR524412:MPR524451 MZN524412:MZN524451 NJJ524412:NJJ524451 NTF524412:NTF524451 ODB524412:ODB524451 OMX524412:OMX524451 OWT524412:OWT524451 PGP524412:PGP524451 PQL524412:PQL524451 QAH524412:QAH524451 QKD524412:QKD524451 QTZ524412:QTZ524451 RDV524412:RDV524451 RNR524412:RNR524451 RXN524412:RXN524451 SHJ524412:SHJ524451 SRF524412:SRF524451 TBB524412:TBB524451 TKX524412:TKX524451 TUT524412:TUT524451 UEP524412:UEP524451 UOL524412:UOL524451 UYH524412:UYH524451 VID524412:VID524451 VRZ524412:VRZ524451 WBV524412:WBV524451 WLR524412:WLR524451 WVN524412:WVN524451 F589948:F589987 JB589948:JB589987 SX589948:SX589987 ACT589948:ACT589987 AMP589948:AMP589987 AWL589948:AWL589987 BGH589948:BGH589987 BQD589948:BQD589987 BZZ589948:BZZ589987 CJV589948:CJV589987 CTR589948:CTR589987 DDN589948:DDN589987 DNJ589948:DNJ589987 DXF589948:DXF589987 EHB589948:EHB589987 EQX589948:EQX589987 FAT589948:FAT589987 FKP589948:FKP589987 FUL589948:FUL589987 GEH589948:GEH589987 GOD589948:GOD589987 GXZ589948:GXZ589987 HHV589948:HHV589987 HRR589948:HRR589987 IBN589948:IBN589987 ILJ589948:ILJ589987 IVF589948:IVF589987 JFB589948:JFB589987 JOX589948:JOX589987 JYT589948:JYT589987 KIP589948:KIP589987 KSL589948:KSL589987 LCH589948:LCH589987 LMD589948:LMD589987 LVZ589948:LVZ589987 MFV589948:MFV589987 MPR589948:MPR589987 MZN589948:MZN589987 NJJ589948:NJJ589987 NTF589948:NTF589987 ODB589948:ODB589987 OMX589948:OMX589987 OWT589948:OWT589987 PGP589948:PGP589987 PQL589948:PQL589987 QAH589948:QAH589987 QKD589948:QKD589987 QTZ589948:QTZ589987 RDV589948:RDV589987 RNR589948:RNR589987 RXN589948:RXN589987 SHJ589948:SHJ589987 SRF589948:SRF589987 TBB589948:TBB589987 TKX589948:TKX589987 TUT589948:TUT589987 UEP589948:UEP589987 UOL589948:UOL589987 UYH589948:UYH589987 VID589948:VID589987 VRZ589948:VRZ589987 WBV589948:WBV589987 WLR589948:WLR589987 WVN589948:WVN589987 F655484:F655523 JB655484:JB655523 SX655484:SX655523 ACT655484:ACT655523 AMP655484:AMP655523 AWL655484:AWL655523 BGH655484:BGH655523 BQD655484:BQD655523 BZZ655484:BZZ655523 CJV655484:CJV655523 CTR655484:CTR655523 DDN655484:DDN655523 DNJ655484:DNJ655523 DXF655484:DXF655523 EHB655484:EHB655523 EQX655484:EQX655523 FAT655484:FAT655523 FKP655484:FKP655523 FUL655484:FUL655523 GEH655484:GEH655523 GOD655484:GOD655523 GXZ655484:GXZ655523 HHV655484:HHV655523 HRR655484:HRR655523 IBN655484:IBN655523 ILJ655484:ILJ655523 IVF655484:IVF655523 JFB655484:JFB655523 JOX655484:JOX655523 JYT655484:JYT655523 KIP655484:KIP655523 KSL655484:KSL655523 LCH655484:LCH655523 LMD655484:LMD655523 LVZ655484:LVZ655523 MFV655484:MFV655523 MPR655484:MPR655523 MZN655484:MZN655523 NJJ655484:NJJ655523 NTF655484:NTF655523 ODB655484:ODB655523 OMX655484:OMX655523 OWT655484:OWT655523 PGP655484:PGP655523 PQL655484:PQL655523 QAH655484:QAH655523 QKD655484:QKD655523 QTZ655484:QTZ655523 RDV655484:RDV655523 RNR655484:RNR655523 RXN655484:RXN655523 SHJ655484:SHJ655523 SRF655484:SRF655523 TBB655484:TBB655523 TKX655484:TKX655523 TUT655484:TUT655523 UEP655484:UEP655523 UOL655484:UOL655523 UYH655484:UYH655523 VID655484:VID655523 VRZ655484:VRZ655523 WBV655484:WBV655523 WLR655484:WLR655523 WVN655484:WVN655523 F721020:F721059 JB721020:JB721059 SX721020:SX721059 ACT721020:ACT721059 AMP721020:AMP721059 AWL721020:AWL721059 BGH721020:BGH721059 BQD721020:BQD721059 BZZ721020:BZZ721059 CJV721020:CJV721059 CTR721020:CTR721059 DDN721020:DDN721059 DNJ721020:DNJ721059 DXF721020:DXF721059 EHB721020:EHB721059 EQX721020:EQX721059 FAT721020:FAT721059 FKP721020:FKP721059 FUL721020:FUL721059 GEH721020:GEH721059 GOD721020:GOD721059 GXZ721020:GXZ721059 HHV721020:HHV721059 HRR721020:HRR721059 IBN721020:IBN721059 ILJ721020:ILJ721059 IVF721020:IVF721059 JFB721020:JFB721059 JOX721020:JOX721059 JYT721020:JYT721059 KIP721020:KIP721059 KSL721020:KSL721059 LCH721020:LCH721059 LMD721020:LMD721059 LVZ721020:LVZ721059 MFV721020:MFV721059 MPR721020:MPR721059 MZN721020:MZN721059 NJJ721020:NJJ721059 NTF721020:NTF721059 ODB721020:ODB721059 OMX721020:OMX721059 OWT721020:OWT721059 PGP721020:PGP721059 PQL721020:PQL721059 QAH721020:QAH721059 QKD721020:QKD721059 QTZ721020:QTZ721059 RDV721020:RDV721059 RNR721020:RNR721059 RXN721020:RXN721059 SHJ721020:SHJ721059 SRF721020:SRF721059 TBB721020:TBB721059 TKX721020:TKX721059 TUT721020:TUT721059 UEP721020:UEP721059 UOL721020:UOL721059 UYH721020:UYH721059 VID721020:VID721059 VRZ721020:VRZ721059 WBV721020:WBV721059 WLR721020:WLR721059 WVN721020:WVN721059 F786556:F786595 JB786556:JB786595 SX786556:SX786595 ACT786556:ACT786595 AMP786556:AMP786595 AWL786556:AWL786595 BGH786556:BGH786595 BQD786556:BQD786595 BZZ786556:BZZ786595 CJV786556:CJV786595 CTR786556:CTR786595 DDN786556:DDN786595 DNJ786556:DNJ786595 DXF786556:DXF786595 EHB786556:EHB786595 EQX786556:EQX786595 FAT786556:FAT786595 FKP786556:FKP786595 FUL786556:FUL786595 GEH786556:GEH786595 GOD786556:GOD786595 GXZ786556:GXZ786595 HHV786556:HHV786595 HRR786556:HRR786595 IBN786556:IBN786595 ILJ786556:ILJ786595 IVF786556:IVF786595 JFB786556:JFB786595 JOX786556:JOX786595 JYT786556:JYT786595 KIP786556:KIP786595 KSL786556:KSL786595 LCH786556:LCH786595 LMD786556:LMD786595 LVZ786556:LVZ786595 MFV786556:MFV786595 MPR786556:MPR786595 MZN786556:MZN786595 NJJ786556:NJJ786595 NTF786556:NTF786595 ODB786556:ODB786595 OMX786556:OMX786595 OWT786556:OWT786595 PGP786556:PGP786595 PQL786556:PQL786595 QAH786556:QAH786595 QKD786556:QKD786595 QTZ786556:QTZ786595 RDV786556:RDV786595 RNR786556:RNR786595 RXN786556:RXN786595 SHJ786556:SHJ786595 SRF786556:SRF786595 TBB786556:TBB786595 TKX786556:TKX786595 TUT786556:TUT786595 UEP786556:UEP786595 UOL786556:UOL786595 UYH786556:UYH786595 VID786556:VID786595 VRZ786556:VRZ786595 WBV786556:WBV786595 WLR786556:WLR786595 WVN786556:WVN786595 F852092:F852131 JB852092:JB852131 SX852092:SX852131 ACT852092:ACT852131 AMP852092:AMP852131 AWL852092:AWL852131 BGH852092:BGH852131 BQD852092:BQD852131 BZZ852092:BZZ852131 CJV852092:CJV852131 CTR852092:CTR852131 DDN852092:DDN852131 DNJ852092:DNJ852131 DXF852092:DXF852131 EHB852092:EHB852131 EQX852092:EQX852131 FAT852092:FAT852131 FKP852092:FKP852131 FUL852092:FUL852131 GEH852092:GEH852131 GOD852092:GOD852131 GXZ852092:GXZ852131 HHV852092:HHV852131 HRR852092:HRR852131 IBN852092:IBN852131 ILJ852092:ILJ852131 IVF852092:IVF852131 JFB852092:JFB852131 JOX852092:JOX852131 JYT852092:JYT852131 KIP852092:KIP852131 KSL852092:KSL852131 LCH852092:LCH852131 LMD852092:LMD852131 LVZ852092:LVZ852131 MFV852092:MFV852131 MPR852092:MPR852131 MZN852092:MZN852131 NJJ852092:NJJ852131 NTF852092:NTF852131 ODB852092:ODB852131 OMX852092:OMX852131 OWT852092:OWT852131 PGP852092:PGP852131 PQL852092:PQL852131 QAH852092:QAH852131 QKD852092:QKD852131 QTZ852092:QTZ852131 RDV852092:RDV852131 RNR852092:RNR852131 RXN852092:RXN852131 SHJ852092:SHJ852131 SRF852092:SRF852131 TBB852092:TBB852131 TKX852092:TKX852131 TUT852092:TUT852131 UEP852092:UEP852131 UOL852092:UOL852131 UYH852092:UYH852131 VID852092:VID852131 VRZ852092:VRZ852131 WBV852092:WBV852131 WLR852092:WLR852131 WVN852092:WVN852131 F917628:F917667 JB917628:JB917667 SX917628:SX917667 ACT917628:ACT917667 AMP917628:AMP917667 AWL917628:AWL917667 BGH917628:BGH917667 BQD917628:BQD917667 BZZ917628:BZZ917667 CJV917628:CJV917667 CTR917628:CTR917667 DDN917628:DDN917667 DNJ917628:DNJ917667 DXF917628:DXF917667 EHB917628:EHB917667 EQX917628:EQX917667 FAT917628:FAT917667 FKP917628:FKP917667 FUL917628:FUL917667 GEH917628:GEH917667 GOD917628:GOD917667 GXZ917628:GXZ917667 HHV917628:HHV917667 HRR917628:HRR917667 IBN917628:IBN917667 ILJ917628:ILJ917667 IVF917628:IVF917667 JFB917628:JFB917667 JOX917628:JOX917667 JYT917628:JYT917667 KIP917628:KIP917667 KSL917628:KSL917667 LCH917628:LCH917667 LMD917628:LMD917667 LVZ917628:LVZ917667 MFV917628:MFV917667 MPR917628:MPR917667 MZN917628:MZN917667 NJJ917628:NJJ917667 NTF917628:NTF917667 ODB917628:ODB917667 OMX917628:OMX917667 OWT917628:OWT917667 PGP917628:PGP917667 PQL917628:PQL917667 QAH917628:QAH917667 QKD917628:QKD917667 QTZ917628:QTZ917667 RDV917628:RDV917667 RNR917628:RNR917667 RXN917628:RXN917667 SHJ917628:SHJ917667 SRF917628:SRF917667 TBB917628:TBB917667 TKX917628:TKX917667 TUT917628:TUT917667 UEP917628:UEP917667 UOL917628:UOL917667 UYH917628:UYH917667 VID917628:VID917667 VRZ917628:VRZ917667 WBV917628:WBV917667 WLR917628:WLR917667 WVN917628:WVN917667 F983164:F983203 JB983164:JB983203 SX983164:SX983203 ACT983164:ACT983203 AMP983164:AMP983203 AWL983164:AWL983203 BGH983164:BGH983203 BQD983164:BQD983203 BZZ983164:BZZ983203 CJV983164:CJV983203 CTR983164:CTR983203 DDN983164:DDN983203 DNJ983164:DNJ983203 DXF983164:DXF983203 EHB983164:EHB983203 EQX983164:EQX983203 FAT983164:FAT983203 FKP983164:FKP983203 FUL983164:FUL983203 GEH983164:GEH983203 GOD983164:GOD983203 GXZ983164:GXZ983203 HHV983164:HHV983203 HRR983164:HRR983203 IBN983164:IBN983203 ILJ983164:ILJ983203 IVF983164:IVF983203 JFB983164:JFB983203 JOX983164:JOX983203 JYT983164:JYT983203 KIP983164:KIP983203 KSL983164:KSL983203 LCH983164:LCH983203 LMD983164:LMD983203 LVZ983164:LVZ983203 MFV983164:MFV983203 MPR983164:MPR983203 MZN983164:MZN983203 NJJ983164:NJJ983203 NTF983164:NTF983203 ODB983164:ODB983203 OMX983164:OMX983203 OWT983164:OWT983203 PGP983164:PGP983203 PQL983164:PQL983203 QAH983164:QAH983203 QKD983164:QKD983203 QTZ983164:QTZ983203 RDV983164:RDV983203 RNR983164:RNR983203 RXN983164:RXN983203 SHJ983164:SHJ983203 SRF983164:SRF983203 TBB983164:TBB983203 TKX983164:TKX983203 TUT983164:TUT983203 UEP983164:UEP983203 UOL983164:UOL983203 UYH983164:UYH983203 VID983164:VID983203 VRZ983164:VRZ983203 WBV983164:WBV983203 WLR983164:WLR983203 WVN983164:WVN983203">
      <formula1>ISBLANK(D21)</formula1>
    </dataValidation>
    <dataValidation type="custom" operator="greaterThanOrEqual" allowBlank="1" showInputMessage="1" showErrorMessage="1" error="Pour une seule dépense, ne renseigner que le montant HT ou le montant présenté si la TVA est récupérée (totalement ou partiellement)" sqref="F22:F60 JB22:JB60 SX22:SX60 ACT22:ACT60 AMP22:AMP60 AWL22:AWL60 BGH22:BGH60 BQD22:BQD60 BZZ22:BZZ60 CJV22:CJV60 CTR22:CTR60 DDN22:DDN60 DNJ22:DNJ60 DXF22:DXF60 EHB22:EHB60 EQX22:EQX60 FAT22:FAT60 FKP22:FKP60 FUL22:FUL60 GEH22:GEH60 GOD22:GOD60 GXZ22:GXZ60 HHV22:HHV60 HRR22:HRR60 IBN22:IBN60 ILJ22:ILJ60 IVF22:IVF60 JFB22:JFB60 JOX22:JOX60 JYT22:JYT60 KIP22:KIP60 KSL22:KSL60 LCH22:LCH60 LMD22:LMD60 LVZ22:LVZ60 MFV22:MFV60 MPR22:MPR60 MZN22:MZN60 NJJ22:NJJ60 NTF22:NTF60 ODB22:ODB60 OMX22:OMX60 OWT22:OWT60 PGP22:PGP60 PQL22:PQL60 QAH22:QAH60 QKD22:QKD60 QTZ22:QTZ60 RDV22:RDV60 RNR22:RNR60 RXN22:RXN60 SHJ22:SHJ60 SRF22:SRF60 TBB22:TBB60 TKX22:TKX60 TUT22:TUT60 UEP22:UEP60 UOL22:UOL60 UYH22:UYH60 VID22:VID60 VRZ22:VRZ60 WBV22:WBV60 WLR22:WLR60 WVN22:WVN60 F65558:F65596 JB65558:JB65596 SX65558:SX65596 ACT65558:ACT65596 AMP65558:AMP65596 AWL65558:AWL65596 BGH65558:BGH65596 BQD65558:BQD65596 BZZ65558:BZZ65596 CJV65558:CJV65596 CTR65558:CTR65596 DDN65558:DDN65596 DNJ65558:DNJ65596 DXF65558:DXF65596 EHB65558:EHB65596 EQX65558:EQX65596 FAT65558:FAT65596 FKP65558:FKP65596 FUL65558:FUL65596 GEH65558:GEH65596 GOD65558:GOD65596 GXZ65558:GXZ65596 HHV65558:HHV65596 HRR65558:HRR65596 IBN65558:IBN65596 ILJ65558:ILJ65596 IVF65558:IVF65596 JFB65558:JFB65596 JOX65558:JOX65596 JYT65558:JYT65596 KIP65558:KIP65596 KSL65558:KSL65596 LCH65558:LCH65596 LMD65558:LMD65596 LVZ65558:LVZ65596 MFV65558:MFV65596 MPR65558:MPR65596 MZN65558:MZN65596 NJJ65558:NJJ65596 NTF65558:NTF65596 ODB65558:ODB65596 OMX65558:OMX65596 OWT65558:OWT65596 PGP65558:PGP65596 PQL65558:PQL65596 QAH65558:QAH65596 QKD65558:QKD65596 QTZ65558:QTZ65596 RDV65558:RDV65596 RNR65558:RNR65596 RXN65558:RXN65596 SHJ65558:SHJ65596 SRF65558:SRF65596 TBB65558:TBB65596 TKX65558:TKX65596 TUT65558:TUT65596 UEP65558:UEP65596 UOL65558:UOL65596 UYH65558:UYH65596 VID65558:VID65596 VRZ65558:VRZ65596 WBV65558:WBV65596 WLR65558:WLR65596 WVN65558:WVN65596 F131094:F131132 JB131094:JB131132 SX131094:SX131132 ACT131094:ACT131132 AMP131094:AMP131132 AWL131094:AWL131132 BGH131094:BGH131132 BQD131094:BQD131132 BZZ131094:BZZ131132 CJV131094:CJV131132 CTR131094:CTR131132 DDN131094:DDN131132 DNJ131094:DNJ131132 DXF131094:DXF131132 EHB131094:EHB131132 EQX131094:EQX131132 FAT131094:FAT131132 FKP131094:FKP131132 FUL131094:FUL131132 GEH131094:GEH131132 GOD131094:GOD131132 GXZ131094:GXZ131132 HHV131094:HHV131132 HRR131094:HRR131132 IBN131094:IBN131132 ILJ131094:ILJ131132 IVF131094:IVF131132 JFB131094:JFB131132 JOX131094:JOX131132 JYT131094:JYT131132 KIP131094:KIP131132 KSL131094:KSL131132 LCH131094:LCH131132 LMD131094:LMD131132 LVZ131094:LVZ131132 MFV131094:MFV131132 MPR131094:MPR131132 MZN131094:MZN131132 NJJ131094:NJJ131132 NTF131094:NTF131132 ODB131094:ODB131132 OMX131094:OMX131132 OWT131094:OWT131132 PGP131094:PGP131132 PQL131094:PQL131132 QAH131094:QAH131132 QKD131094:QKD131132 QTZ131094:QTZ131132 RDV131094:RDV131132 RNR131094:RNR131132 RXN131094:RXN131132 SHJ131094:SHJ131132 SRF131094:SRF131132 TBB131094:TBB131132 TKX131094:TKX131132 TUT131094:TUT131132 UEP131094:UEP131132 UOL131094:UOL131132 UYH131094:UYH131132 VID131094:VID131132 VRZ131094:VRZ131132 WBV131094:WBV131132 WLR131094:WLR131132 WVN131094:WVN131132 F196630:F196668 JB196630:JB196668 SX196630:SX196668 ACT196630:ACT196668 AMP196630:AMP196668 AWL196630:AWL196668 BGH196630:BGH196668 BQD196630:BQD196668 BZZ196630:BZZ196668 CJV196630:CJV196668 CTR196630:CTR196668 DDN196630:DDN196668 DNJ196630:DNJ196668 DXF196630:DXF196668 EHB196630:EHB196668 EQX196630:EQX196668 FAT196630:FAT196668 FKP196630:FKP196668 FUL196630:FUL196668 GEH196630:GEH196668 GOD196630:GOD196668 GXZ196630:GXZ196668 HHV196630:HHV196668 HRR196630:HRR196668 IBN196630:IBN196668 ILJ196630:ILJ196668 IVF196630:IVF196668 JFB196630:JFB196668 JOX196630:JOX196668 JYT196630:JYT196668 KIP196630:KIP196668 KSL196630:KSL196668 LCH196630:LCH196668 LMD196630:LMD196668 LVZ196630:LVZ196668 MFV196630:MFV196668 MPR196630:MPR196668 MZN196630:MZN196668 NJJ196630:NJJ196668 NTF196630:NTF196668 ODB196630:ODB196668 OMX196630:OMX196668 OWT196630:OWT196668 PGP196630:PGP196668 PQL196630:PQL196668 QAH196630:QAH196668 QKD196630:QKD196668 QTZ196630:QTZ196668 RDV196630:RDV196668 RNR196630:RNR196668 RXN196630:RXN196668 SHJ196630:SHJ196668 SRF196630:SRF196668 TBB196630:TBB196668 TKX196630:TKX196668 TUT196630:TUT196668 UEP196630:UEP196668 UOL196630:UOL196668 UYH196630:UYH196668 VID196630:VID196668 VRZ196630:VRZ196668 WBV196630:WBV196668 WLR196630:WLR196668 WVN196630:WVN196668 F262166:F262204 JB262166:JB262204 SX262166:SX262204 ACT262166:ACT262204 AMP262166:AMP262204 AWL262166:AWL262204 BGH262166:BGH262204 BQD262166:BQD262204 BZZ262166:BZZ262204 CJV262166:CJV262204 CTR262166:CTR262204 DDN262166:DDN262204 DNJ262166:DNJ262204 DXF262166:DXF262204 EHB262166:EHB262204 EQX262166:EQX262204 FAT262166:FAT262204 FKP262166:FKP262204 FUL262166:FUL262204 GEH262166:GEH262204 GOD262166:GOD262204 GXZ262166:GXZ262204 HHV262166:HHV262204 HRR262166:HRR262204 IBN262166:IBN262204 ILJ262166:ILJ262204 IVF262166:IVF262204 JFB262166:JFB262204 JOX262166:JOX262204 JYT262166:JYT262204 KIP262166:KIP262204 KSL262166:KSL262204 LCH262166:LCH262204 LMD262166:LMD262204 LVZ262166:LVZ262204 MFV262166:MFV262204 MPR262166:MPR262204 MZN262166:MZN262204 NJJ262166:NJJ262204 NTF262166:NTF262204 ODB262166:ODB262204 OMX262166:OMX262204 OWT262166:OWT262204 PGP262166:PGP262204 PQL262166:PQL262204 QAH262166:QAH262204 QKD262166:QKD262204 QTZ262166:QTZ262204 RDV262166:RDV262204 RNR262166:RNR262204 RXN262166:RXN262204 SHJ262166:SHJ262204 SRF262166:SRF262204 TBB262166:TBB262204 TKX262166:TKX262204 TUT262166:TUT262204 UEP262166:UEP262204 UOL262166:UOL262204 UYH262166:UYH262204 VID262166:VID262204 VRZ262166:VRZ262204 WBV262166:WBV262204 WLR262166:WLR262204 WVN262166:WVN262204 F327702:F327740 JB327702:JB327740 SX327702:SX327740 ACT327702:ACT327740 AMP327702:AMP327740 AWL327702:AWL327740 BGH327702:BGH327740 BQD327702:BQD327740 BZZ327702:BZZ327740 CJV327702:CJV327740 CTR327702:CTR327740 DDN327702:DDN327740 DNJ327702:DNJ327740 DXF327702:DXF327740 EHB327702:EHB327740 EQX327702:EQX327740 FAT327702:FAT327740 FKP327702:FKP327740 FUL327702:FUL327740 GEH327702:GEH327740 GOD327702:GOD327740 GXZ327702:GXZ327740 HHV327702:HHV327740 HRR327702:HRR327740 IBN327702:IBN327740 ILJ327702:ILJ327740 IVF327702:IVF327740 JFB327702:JFB327740 JOX327702:JOX327740 JYT327702:JYT327740 KIP327702:KIP327740 KSL327702:KSL327740 LCH327702:LCH327740 LMD327702:LMD327740 LVZ327702:LVZ327740 MFV327702:MFV327740 MPR327702:MPR327740 MZN327702:MZN327740 NJJ327702:NJJ327740 NTF327702:NTF327740 ODB327702:ODB327740 OMX327702:OMX327740 OWT327702:OWT327740 PGP327702:PGP327740 PQL327702:PQL327740 QAH327702:QAH327740 QKD327702:QKD327740 QTZ327702:QTZ327740 RDV327702:RDV327740 RNR327702:RNR327740 RXN327702:RXN327740 SHJ327702:SHJ327740 SRF327702:SRF327740 TBB327702:TBB327740 TKX327702:TKX327740 TUT327702:TUT327740 UEP327702:UEP327740 UOL327702:UOL327740 UYH327702:UYH327740 VID327702:VID327740 VRZ327702:VRZ327740 WBV327702:WBV327740 WLR327702:WLR327740 WVN327702:WVN327740 F393238:F393276 JB393238:JB393276 SX393238:SX393276 ACT393238:ACT393276 AMP393238:AMP393276 AWL393238:AWL393276 BGH393238:BGH393276 BQD393238:BQD393276 BZZ393238:BZZ393276 CJV393238:CJV393276 CTR393238:CTR393276 DDN393238:DDN393276 DNJ393238:DNJ393276 DXF393238:DXF393276 EHB393238:EHB393276 EQX393238:EQX393276 FAT393238:FAT393276 FKP393238:FKP393276 FUL393238:FUL393276 GEH393238:GEH393276 GOD393238:GOD393276 GXZ393238:GXZ393276 HHV393238:HHV393276 HRR393238:HRR393276 IBN393238:IBN393276 ILJ393238:ILJ393276 IVF393238:IVF393276 JFB393238:JFB393276 JOX393238:JOX393276 JYT393238:JYT393276 KIP393238:KIP393276 KSL393238:KSL393276 LCH393238:LCH393276 LMD393238:LMD393276 LVZ393238:LVZ393276 MFV393238:MFV393276 MPR393238:MPR393276 MZN393238:MZN393276 NJJ393238:NJJ393276 NTF393238:NTF393276 ODB393238:ODB393276 OMX393238:OMX393276 OWT393238:OWT393276 PGP393238:PGP393276 PQL393238:PQL393276 QAH393238:QAH393276 QKD393238:QKD393276 QTZ393238:QTZ393276 RDV393238:RDV393276 RNR393238:RNR393276 RXN393238:RXN393276 SHJ393238:SHJ393276 SRF393238:SRF393276 TBB393238:TBB393276 TKX393238:TKX393276 TUT393238:TUT393276 UEP393238:UEP393276 UOL393238:UOL393276 UYH393238:UYH393276 VID393238:VID393276 VRZ393238:VRZ393276 WBV393238:WBV393276 WLR393238:WLR393276 WVN393238:WVN393276 F458774:F458812 JB458774:JB458812 SX458774:SX458812 ACT458774:ACT458812 AMP458774:AMP458812 AWL458774:AWL458812 BGH458774:BGH458812 BQD458774:BQD458812 BZZ458774:BZZ458812 CJV458774:CJV458812 CTR458774:CTR458812 DDN458774:DDN458812 DNJ458774:DNJ458812 DXF458774:DXF458812 EHB458774:EHB458812 EQX458774:EQX458812 FAT458774:FAT458812 FKP458774:FKP458812 FUL458774:FUL458812 GEH458774:GEH458812 GOD458774:GOD458812 GXZ458774:GXZ458812 HHV458774:HHV458812 HRR458774:HRR458812 IBN458774:IBN458812 ILJ458774:ILJ458812 IVF458774:IVF458812 JFB458774:JFB458812 JOX458774:JOX458812 JYT458774:JYT458812 KIP458774:KIP458812 KSL458774:KSL458812 LCH458774:LCH458812 LMD458774:LMD458812 LVZ458774:LVZ458812 MFV458774:MFV458812 MPR458774:MPR458812 MZN458774:MZN458812 NJJ458774:NJJ458812 NTF458774:NTF458812 ODB458774:ODB458812 OMX458774:OMX458812 OWT458774:OWT458812 PGP458774:PGP458812 PQL458774:PQL458812 QAH458774:QAH458812 QKD458774:QKD458812 QTZ458774:QTZ458812 RDV458774:RDV458812 RNR458774:RNR458812 RXN458774:RXN458812 SHJ458774:SHJ458812 SRF458774:SRF458812 TBB458774:TBB458812 TKX458774:TKX458812 TUT458774:TUT458812 UEP458774:UEP458812 UOL458774:UOL458812 UYH458774:UYH458812 VID458774:VID458812 VRZ458774:VRZ458812 WBV458774:WBV458812 WLR458774:WLR458812 WVN458774:WVN458812 F524310:F524348 JB524310:JB524348 SX524310:SX524348 ACT524310:ACT524348 AMP524310:AMP524348 AWL524310:AWL524348 BGH524310:BGH524348 BQD524310:BQD524348 BZZ524310:BZZ524348 CJV524310:CJV524348 CTR524310:CTR524348 DDN524310:DDN524348 DNJ524310:DNJ524348 DXF524310:DXF524348 EHB524310:EHB524348 EQX524310:EQX524348 FAT524310:FAT524348 FKP524310:FKP524348 FUL524310:FUL524348 GEH524310:GEH524348 GOD524310:GOD524348 GXZ524310:GXZ524348 HHV524310:HHV524348 HRR524310:HRR524348 IBN524310:IBN524348 ILJ524310:ILJ524348 IVF524310:IVF524348 JFB524310:JFB524348 JOX524310:JOX524348 JYT524310:JYT524348 KIP524310:KIP524348 KSL524310:KSL524348 LCH524310:LCH524348 LMD524310:LMD524348 LVZ524310:LVZ524348 MFV524310:MFV524348 MPR524310:MPR524348 MZN524310:MZN524348 NJJ524310:NJJ524348 NTF524310:NTF524348 ODB524310:ODB524348 OMX524310:OMX524348 OWT524310:OWT524348 PGP524310:PGP524348 PQL524310:PQL524348 QAH524310:QAH524348 QKD524310:QKD524348 QTZ524310:QTZ524348 RDV524310:RDV524348 RNR524310:RNR524348 RXN524310:RXN524348 SHJ524310:SHJ524348 SRF524310:SRF524348 TBB524310:TBB524348 TKX524310:TKX524348 TUT524310:TUT524348 UEP524310:UEP524348 UOL524310:UOL524348 UYH524310:UYH524348 VID524310:VID524348 VRZ524310:VRZ524348 WBV524310:WBV524348 WLR524310:WLR524348 WVN524310:WVN524348 F589846:F589884 JB589846:JB589884 SX589846:SX589884 ACT589846:ACT589884 AMP589846:AMP589884 AWL589846:AWL589884 BGH589846:BGH589884 BQD589846:BQD589884 BZZ589846:BZZ589884 CJV589846:CJV589884 CTR589846:CTR589884 DDN589846:DDN589884 DNJ589846:DNJ589884 DXF589846:DXF589884 EHB589846:EHB589884 EQX589846:EQX589884 FAT589846:FAT589884 FKP589846:FKP589884 FUL589846:FUL589884 GEH589846:GEH589884 GOD589846:GOD589884 GXZ589846:GXZ589884 HHV589846:HHV589884 HRR589846:HRR589884 IBN589846:IBN589884 ILJ589846:ILJ589884 IVF589846:IVF589884 JFB589846:JFB589884 JOX589846:JOX589884 JYT589846:JYT589884 KIP589846:KIP589884 KSL589846:KSL589884 LCH589846:LCH589884 LMD589846:LMD589884 LVZ589846:LVZ589884 MFV589846:MFV589884 MPR589846:MPR589884 MZN589846:MZN589884 NJJ589846:NJJ589884 NTF589846:NTF589884 ODB589846:ODB589884 OMX589846:OMX589884 OWT589846:OWT589884 PGP589846:PGP589884 PQL589846:PQL589884 QAH589846:QAH589884 QKD589846:QKD589884 QTZ589846:QTZ589884 RDV589846:RDV589884 RNR589846:RNR589884 RXN589846:RXN589884 SHJ589846:SHJ589884 SRF589846:SRF589884 TBB589846:TBB589884 TKX589846:TKX589884 TUT589846:TUT589884 UEP589846:UEP589884 UOL589846:UOL589884 UYH589846:UYH589884 VID589846:VID589884 VRZ589846:VRZ589884 WBV589846:WBV589884 WLR589846:WLR589884 WVN589846:WVN589884 F655382:F655420 JB655382:JB655420 SX655382:SX655420 ACT655382:ACT655420 AMP655382:AMP655420 AWL655382:AWL655420 BGH655382:BGH655420 BQD655382:BQD655420 BZZ655382:BZZ655420 CJV655382:CJV655420 CTR655382:CTR655420 DDN655382:DDN655420 DNJ655382:DNJ655420 DXF655382:DXF655420 EHB655382:EHB655420 EQX655382:EQX655420 FAT655382:FAT655420 FKP655382:FKP655420 FUL655382:FUL655420 GEH655382:GEH655420 GOD655382:GOD655420 GXZ655382:GXZ655420 HHV655382:HHV655420 HRR655382:HRR655420 IBN655382:IBN655420 ILJ655382:ILJ655420 IVF655382:IVF655420 JFB655382:JFB655420 JOX655382:JOX655420 JYT655382:JYT655420 KIP655382:KIP655420 KSL655382:KSL655420 LCH655382:LCH655420 LMD655382:LMD655420 LVZ655382:LVZ655420 MFV655382:MFV655420 MPR655382:MPR655420 MZN655382:MZN655420 NJJ655382:NJJ655420 NTF655382:NTF655420 ODB655382:ODB655420 OMX655382:OMX655420 OWT655382:OWT655420 PGP655382:PGP655420 PQL655382:PQL655420 QAH655382:QAH655420 QKD655382:QKD655420 QTZ655382:QTZ655420 RDV655382:RDV655420 RNR655382:RNR655420 RXN655382:RXN655420 SHJ655382:SHJ655420 SRF655382:SRF655420 TBB655382:TBB655420 TKX655382:TKX655420 TUT655382:TUT655420 UEP655382:UEP655420 UOL655382:UOL655420 UYH655382:UYH655420 VID655382:VID655420 VRZ655382:VRZ655420 WBV655382:WBV655420 WLR655382:WLR655420 WVN655382:WVN655420 F720918:F720956 JB720918:JB720956 SX720918:SX720956 ACT720918:ACT720956 AMP720918:AMP720956 AWL720918:AWL720956 BGH720918:BGH720956 BQD720918:BQD720956 BZZ720918:BZZ720956 CJV720918:CJV720956 CTR720918:CTR720956 DDN720918:DDN720956 DNJ720918:DNJ720956 DXF720918:DXF720956 EHB720918:EHB720956 EQX720918:EQX720956 FAT720918:FAT720956 FKP720918:FKP720956 FUL720918:FUL720956 GEH720918:GEH720956 GOD720918:GOD720956 GXZ720918:GXZ720956 HHV720918:HHV720956 HRR720918:HRR720956 IBN720918:IBN720956 ILJ720918:ILJ720956 IVF720918:IVF720956 JFB720918:JFB720956 JOX720918:JOX720956 JYT720918:JYT720956 KIP720918:KIP720956 KSL720918:KSL720956 LCH720918:LCH720956 LMD720918:LMD720956 LVZ720918:LVZ720956 MFV720918:MFV720956 MPR720918:MPR720956 MZN720918:MZN720956 NJJ720918:NJJ720956 NTF720918:NTF720956 ODB720918:ODB720956 OMX720918:OMX720956 OWT720918:OWT720956 PGP720918:PGP720956 PQL720918:PQL720956 QAH720918:QAH720956 QKD720918:QKD720956 QTZ720918:QTZ720956 RDV720918:RDV720956 RNR720918:RNR720956 RXN720918:RXN720956 SHJ720918:SHJ720956 SRF720918:SRF720956 TBB720918:TBB720956 TKX720918:TKX720956 TUT720918:TUT720956 UEP720918:UEP720956 UOL720918:UOL720956 UYH720918:UYH720956 VID720918:VID720956 VRZ720918:VRZ720956 WBV720918:WBV720956 WLR720918:WLR720956 WVN720918:WVN720956 F786454:F786492 JB786454:JB786492 SX786454:SX786492 ACT786454:ACT786492 AMP786454:AMP786492 AWL786454:AWL786492 BGH786454:BGH786492 BQD786454:BQD786492 BZZ786454:BZZ786492 CJV786454:CJV786492 CTR786454:CTR786492 DDN786454:DDN786492 DNJ786454:DNJ786492 DXF786454:DXF786492 EHB786454:EHB786492 EQX786454:EQX786492 FAT786454:FAT786492 FKP786454:FKP786492 FUL786454:FUL786492 GEH786454:GEH786492 GOD786454:GOD786492 GXZ786454:GXZ786492 HHV786454:HHV786492 HRR786454:HRR786492 IBN786454:IBN786492 ILJ786454:ILJ786492 IVF786454:IVF786492 JFB786454:JFB786492 JOX786454:JOX786492 JYT786454:JYT786492 KIP786454:KIP786492 KSL786454:KSL786492 LCH786454:LCH786492 LMD786454:LMD786492 LVZ786454:LVZ786492 MFV786454:MFV786492 MPR786454:MPR786492 MZN786454:MZN786492 NJJ786454:NJJ786492 NTF786454:NTF786492 ODB786454:ODB786492 OMX786454:OMX786492 OWT786454:OWT786492 PGP786454:PGP786492 PQL786454:PQL786492 QAH786454:QAH786492 QKD786454:QKD786492 QTZ786454:QTZ786492 RDV786454:RDV786492 RNR786454:RNR786492 RXN786454:RXN786492 SHJ786454:SHJ786492 SRF786454:SRF786492 TBB786454:TBB786492 TKX786454:TKX786492 TUT786454:TUT786492 UEP786454:UEP786492 UOL786454:UOL786492 UYH786454:UYH786492 VID786454:VID786492 VRZ786454:VRZ786492 WBV786454:WBV786492 WLR786454:WLR786492 WVN786454:WVN786492 F851990:F852028 JB851990:JB852028 SX851990:SX852028 ACT851990:ACT852028 AMP851990:AMP852028 AWL851990:AWL852028 BGH851990:BGH852028 BQD851990:BQD852028 BZZ851990:BZZ852028 CJV851990:CJV852028 CTR851990:CTR852028 DDN851990:DDN852028 DNJ851990:DNJ852028 DXF851990:DXF852028 EHB851990:EHB852028 EQX851990:EQX852028 FAT851990:FAT852028 FKP851990:FKP852028 FUL851990:FUL852028 GEH851990:GEH852028 GOD851990:GOD852028 GXZ851990:GXZ852028 HHV851990:HHV852028 HRR851990:HRR852028 IBN851990:IBN852028 ILJ851990:ILJ852028 IVF851990:IVF852028 JFB851990:JFB852028 JOX851990:JOX852028 JYT851990:JYT852028 KIP851990:KIP852028 KSL851990:KSL852028 LCH851990:LCH852028 LMD851990:LMD852028 LVZ851990:LVZ852028 MFV851990:MFV852028 MPR851990:MPR852028 MZN851990:MZN852028 NJJ851990:NJJ852028 NTF851990:NTF852028 ODB851990:ODB852028 OMX851990:OMX852028 OWT851990:OWT852028 PGP851990:PGP852028 PQL851990:PQL852028 QAH851990:QAH852028 QKD851990:QKD852028 QTZ851990:QTZ852028 RDV851990:RDV852028 RNR851990:RNR852028 RXN851990:RXN852028 SHJ851990:SHJ852028 SRF851990:SRF852028 TBB851990:TBB852028 TKX851990:TKX852028 TUT851990:TUT852028 UEP851990:UEP852028 UOL851990:UOL852028 UYH851990:UYH852028 VID851990:VID852028 VRZ851990:VRZ852028 WBV851990:WBV852028 WLR851990:WLR852028 WVN851990:WVN852028 F917526:F917564 JB917526:JB917564 SX917526:SX917564 ACT917526:ACT917564 AMP917526:AMP917564 AWL917526:AWL917564 BGH917526:BGH917564 BQD917526:BQD917564 BZZ917526:BZZ917564 CJV917526:CJV917564 CTR917526:CTR917564 DDN917526:DDN917564 DNJ917526:DNJ917564 DXF917526:DXF917564 EHB917526:EHB917564 EQX917526:EQX917564 FAT917526:FAT917564 FKP917526:FKP917564 FUL917526:FUL917564 GEH917526:GEH917564 GOD917526:GOD917564 GXZ917526:GXZ917564 HHV917526:HHV917564 HRR917526:HRR917564 IBN917526:IBN917564 ILJ917526:ILJ917564 IVF917526:IVF917564 JFB917526:JFB917564 JOX917526:JOX917564 JYT917526:JYT917564 KIP917526:KIP917564 KSL917526:KSL917564 LCH917526:LCH917564 LMD917526:LMD917564 LVZ917526:LVZ917564 MFV917526:MFV917564 MPR917526:MPR917564 MZN917526:MZN917564 NJJ917526:NJJ917564 NTF917526:NTF917564 ODB917526:ODB917564 OMX917526:OMX917564 OWT917526:OWT917564 PGP917526:PGP917564 PQL917526:PQL917564 QAH917526:QAH917564 QKD917526:QKD917564 QTZ917526:QTZ917564 RDV917526:RDV917564 RNR917526:RNR917564 RXN917526:RXN917564 SHJ917526:SHJ917564 SRF917526:SRF917564 TBB917526:TBB917564 TKX917526:TKX917564 TUT917526:TUT917564 UEP917526:UEP917564 UOL917526:UOL917564 UYH917526:UYH917564 VID917526:VID917564 VRZ917526:VRZ917564 WBV917526:WBV917564 WLR917526:WLR917564 WVN917526:WVN917564 F983062:F983100 JB983062:JB983100 SX983062:SX983100 ACT983062:ACT983100 AMP983062:AMP983100 AWL983062:AWL983100 BGH983062:BGH983100 BQD983062:BQD983100 BZZ983062:BZZ983100 CJV983062:CJV983100 CTR983062:CTR983100 DDN983062:DDN983100 DNJ983062:DNJ983100 DXF983062:DXF983100 EHB983062:EHB983100 EQX983062:EQX983100 FAT983062:FAT983100 FKP983062:FKP983100 FUL983062:FUL983100 GEH983062:GEH983100 GOD983062:GOD983100 GXZ983062:GXZ983100 HHV983062:HHV983100 HRR983062:HRR983100 IBN983062:IBN983100 ILJ983062:ILJ983100 IVF983062:IVF983100 JFB983062:JFB983100 JOX983062:JOX983100 JYT983062:JYT983100 KIP983062:KIP983100 KSL983062:KSL983100 LCH983062:LCH983100 LMD983062:LMD983100 LVZ983062:LVZ983100 MFV983062:MFV983100 MPR983062:MPR983100 MZN983062:MZN983100 NJJ983062:NJJ983100 NTF983062:NTF983100 ODB983062:ODB983100 OMX983062:OMX983100 OWT983062:OWT983100 PGP983062:PGP983100 PQL983062:PQL983100 QAH983062:QAH983100 QKD983062:QKD983100 QTZ983062:QTZ983100 RDV983062:RDV983100 RNR983062:RNR983100 RXN983062:RXN983100 SHJ983062:SHJ983100 SRF983062:SRF983100 TBB983062:TBB983100 TKX983062:TKX983100 TUT983062:TUT983100 UEP983062:UEP983100 UOL983062:UOL983100 UYH983062:UYH983100 VID983062:VID983100 VRZ983062:VRZ983100 WBV983062:WBV983100 WLR983062:WLR983100 WVN983062:WVN983100 D125:D163 IZ125:IZ163 SV125:SV163 ACR125:ACR163 AMN125:AMN163 AWJ125:AWJ163 BGF125:BGF163 BQB125:BQB163 BZX125:BZX163 CJT125:CJT163 CTP125:CTP163 DDL125:DDL163 DNH125:DNH163 DXD125:DXD163 EGZ125:EGZ163 EQV125:EQV163 FAR125:FAR163 FKN125:FKN163 FUJ125:FUJ163 GEF125:GEF163 GOB125:GOB163 GXX125:GXX163 HHT125:HHT163 HRP125:HRP163 IBL125:IBL163 ILH125:ILH163 IVD125:IVD163 JEZ125:JEZ163 JOV125:JOV163 JYR125:JYR163 KIN125:KIN163 KSJ125:KSJ163 LCF125:LCF163 LMB125:LMB163 LVX125:LVX163 MFT125:MFT163 MPP125:MPP163 MZL125:MZL163 NJH125:NJH163 NTD125:NTD163 OCZ125:OCZ163 OMV125:OMV163 OWR125:OWR163 PGN125:PGN163 PQJ125:PQJ163 QAF125:QAF163 QKB125:QKB163 QTX125:QTX163 RDT125:RDT163 RNP125:RNP163 RXL125:RXL163 SHH125:SHH163 SRD125:SRD163 TAZ125:TAZ163 TKV125:TKV163 TUR125:TUR163 UEN125:UEN163 UOJ125:UOJ163 UYF125:UYF163 VIB125:VIB163 VRX125:VRX163 WBT125:WBT163 WLP125:WLP163 WVL125:WVL163 D65661:D65699 IZ65661:IZ65699 SV65661:SV65699 ACR65661:ACR65699 AMN65661:AMN65699 AWJ65661:AWJ65699 BGF65661:BGF65699 BQB65661:BQB65699 BZX65661:BZX65699 CJT65661:CJT65699 CTP65661:CTP65699 DDL65661:DDL65699 DNH65661:DNH65699 DXD65661:DXD65699 EGZ65661:EGZ65699 EQV65661:EQV65699 FAR65661:FAR65699 FKN65661:FKN65699 FUJ65661:FUJ65699 GEF65661:GEF65699 GOB65661:GOB65699 GXX65661:GXX65699 HHT65661:HHT65699 HRP65661:HRP65699 IBL65661:IBL65699 ILH65661:ILH65699 IVD65661:IVD65699 JEZ65661:JEZ65699 JOV65661:JOV65699 JYR65661:JYR65699 KIN65661:KIN65699 KSJ65661:KSJ65699 LCF65661:LCF65699 LMB65661:LMB65699 LVX65661:LVX65699 MFT65661:MFT65699 MPP65661:MPP65699 MZL65661:MZL65699 NJH65661:NJH65699 NTD65661:NTD65699 OCZ65661:OCZ65699 OMV65661:OMV65699 OWR65661:OWR65699 PGN65661:PGN65699 PQJ65661:PQJ65699 QAF65661:QAF65699 QKB65661:QKB65699 QTX65661:QTX65699 RDT65661:RDT65699 RNP65661:RNP65699 RXL65661:RXL65699 SHH65661:SHH65699 SRD65661:SRD65699 TAZ65661:TAZ65699 TKV65661:TKV65699 TUR65661:TUR65699 UEN65661:UEN65699 UOJ65661:UOJ65699 UYF65661:UYF65699 VIB65661:VIB65699 VRX65661:VRX65699 WBT65661:WBT65699 WLP65661:WLP65699 WVL65661:WVL65699 D131197:D131235 IZ131197:IZ131235 SV131197:SV131235 ACR131197:ACR131235 AMN131197:AMN131235 AWJ131197:AWJ131235 BGF131197:BGF131235 BQB131197:BQB131235 BZX131197:BZX131235 CJT131197:CJT131235 CTP131197:CTP131235 DDL131197:DDL131235 DNH131197:DNH131235 DXD131197:DXD131235 EGZ131197:EGZ131235 EQV131197:EQV131235 FAR131197:FAR131235 FKN131197:FKN131235 FUJ131197:FUJ131235 GEF131197:GEF131235 GOB131197:GOB131235 GXX131197:GXX131235 HHT131197:HHT131235 HRP131197:HRP131235 IBL131197:IBL131235 ILH131197:ILH131235 IVD131197:IVD131235 JEZ131197:JEZ131235 JOV131197:JOV131235 JYR131197:JYR131235 KIN131197:KIN131235 KSJ131197:KSJ131235 LCF131197:LCF131235 LMB131197:LMB131235 LVX131197:LVX131235 MFT131197:MFT131235 MPP131197:MPP131235 MZL131197:MZL131235 NJH131197:NJH131235 NTD131197:NTD131235 OCZ131197:OCZ131235 OMV131197:OMV131235 OWR131197:OWR131235 PGN131197:PGN131235 PQJ131197:PQJ131235 QAF131197:QAF131235 QKB131197:QKB131235 QTX131197:QTX131235 RDT131197:RDT131235 RNP131197:RNP131235 RXL131197:RXL131235 SHH131197:SHH131235 SRD131197:SRD131235 TAZ131197:TAZ131235 TKV131197:TKV131235 TUR131197:TUR131235 UEN131197:UEN131235 UOJ131197:UOJ131235 UYF131197:UYF131235 VIB131197:VIB131235 VRX131197:VRX131235 WBT131197:WBT131235 WLP131197:WLP131235 WVL131197:WVL131235 D196733:D196771 IZ196733:IZ196771 SV196733:SV196771 ACR196733:ACR196771 AMN196733:AMN196771 AWJ196733:AWJ196771 BGF196733:BGF196771 BQB196733:BQB196771 BZX196733:BZX196771 CJT196733:CJT196771 CTP196733:CTP196771 DDL196733:DDL196771 DNH196733:DNH196771 DXD196733:DXD196771 EGZ196733:EGZ196771 EQV196733:EQV196771 FAR196733:FAR196771 FKN196733:FKN196771 FUJ196733:FUJ196771 GEF196733:GEF196771 GOB196733:GOB196771 GXX196733:GXX196771 HHT196733:HHT196771 HRP196733:HRP196771 IBL196733:IBL196771 ILH196733:ILH196771 IVD196733:IVD196771 JEZ196733:JEZ196771 JOV196733:JOV196771 JYR196733:JYR196771 KIN196733:KIN196771 KSJ196733:KSJ196771 LCF196733:LCF196771 LMB196733:LMB196771 LVX196733:LVX196771 MFT196733:MFT196771 MPP196733:MPP196771 MZL196733:MZL196771 NJH196733:NJH196771 NTD196733:NTD196771 OCZ196733:OCZ196771 OMV196733:OMV196771 OWR196733:OWR196771 PGN196733:PGN196771 PQJ196733:PQJ196771 QAF196733:QAF196771 QKB196733:QKB196771 QTX196733:QTX196771 RDT196733:RDT196771 RNP196733:RNP196771 RXL196733:RXL196771 SHH196733:SHH196771 SRD196733:SRD196771 TAZ196733:TAZ196771 TKV196733:TKV196771 TUR196733:TUR196771 UEN196733:UEN196771 UOJ196733:UOJ196771 UYF196733:UYF196771 VIB196733:VIB196771 VRX196733:VRX196771 WBT196733:WBT196771 WLP196733:WLP196771 WVL196733:WVL196771 D262269:D262307 IZ262269:IZ262307 SV262269:SV262307 ACR262269:ACR262307 AMN262269:AMN262307 AWJ262269:AWJ262307 BGF262269:BGF262307 BQB262269:BQB262307 BZX262269:BZX262307 CJT262269:CJT262307 CTP262269:CTP262307 DDL262269:DDL262307 DNH262269:DNH262307 DXD262269:DXD262307 EGZ262269:EGZ262307 EQV262269:EQV262307 FAR262269:FAR262307 FKN262269:FKN262307 FUJ262269:FUJ262307 GEF262269:GEF262307 GOB262269:GOB262307 GXX262269:GXX262307 HHT262269:HHT262307 HRP262269:HRP262307 IBL262269:IBL262307 ILH262269:ILH262307 IVD262269:IVD262307 JEZ262269:JEZ262307 JOV262269:JOV262307 JYR262269:JYR262307 KIN262269:KIN262307 KSJ262269:KSJ262307 LCF262269:LCF262307 LMB262269:LMB262307 LVX262269:LVX262307 MFT262269:MFT262307 MPP262269:MPP262307 MZL262269:MZL262307 NJH262269:NJH262307 NTD262269:NTD262307 OCZ262269:OCZ262307 OMV262269:OMV262307 OWR262269:OWR262307 PGN262269:PGN262307 PQJ262269:PQJ262307 QAF262269:QAF262307 QKB262269:QKB262307 QTX262269:QTX262307 RDT262269:RDT262307 RNP262269:RNP262307 RXL262269:RXL262307 SHH262269:SHH262307 SRD262269:SRD262307 TAZ262269:TAZ262307 TKV262269:TKV262307 TUR262269:TUR262307 UEN262269:UEN262307 UOJ262269:UOJ262307 UYF262269:UYF262307 VIB262269:VIB262307 VRX262269:VRX262307 WBT262269:WBT262307 WLP262269:WLP262307 WVL262269:WVL262307 D327805:D327843 IZ327805:IZ327843 SV327805:SV327843 ACR327805:ACR327843 AMN327805:AMN327843 AWJ327805:AWJ327843 BGF327805:BGF327843 BQB327805:BQB327843 BZX327805:BZX327843 CJT327805:CJT327843 CTP327805:CTP327843 DDL327805:DDL327843 DNH327805:DNH327843 DXD327805:DXD327843 EGZ327805:EGZ327843 EQV327805:EQV327843 FAR327805:FAR327843 FKN327805:FKN327843 FUJ327805:FUJ327843 GEF327805:GEF327843 GOB327805:GOB327843 GXX327805:GXX327843 HHT327805:HHT327843 HRP327805:HRP327843 IBL327805:IBL327843 ILH327805:ILH327843 IVD327805:IVD327843 JEZ327805:JEZ327843 JOV327805:JOV327843 JYR327805:JYR327843 KIN327805:KIN327843 KSJ327805:KSJ327843 LCF327805:LCF327843 LMB327805:LMB327843 LVX327805:LVX327843 MFT327805:MFT327843 MPP327805:MPP327843 MZL327805:MZL327843 NJH327805:NJH327843 NTD327805:NTD327843 OCZ327805:OCZ327843 OMV327805:OMV327843 OWR327805:OWR327843 PGN327805:PGN327843 PQJ327805:PQJ327843 QAF327805:QAF327843 QKB327805:QKB327843 QTX327805:QTX327843 RDT327805:RDT327843 RNP327805:RNP327843 RXL327805:RXL327843 SHH327805:SHH327843 SRD327805:SRD327843 TAZ327805:TAZ327843 TKV327805:TKV327843 TUR327805:TUR327843 UEN327805:UEN327843 UOJ327805:UOJ327843 UYF327805:UYF327843 VIB327805:VIB327843 VRX327805:VRX327843 WBT327805:WBT327843 WLP327805:WLP327843 WVL327805:WVL327843 D393341:D393379 IZ393341:IZ393379 SV393341:SV393379 ACR393341:ACR393379 AMN393341:AMN393379 AWJ393341:AWJ393379 BGF393341:BGF393379 BQB393341:BQB393379 BZX393341:BZX393379 CJT393341:CJT393379 CTP393341:CTP393379 DDL393341:DDL393379 DNH393341:DNH393379 DXD393341:DXD393379 EGZ393341:EGZ393379 EQV393341:EQV393379 FAR393341:FAR393379 FKN393341:FKN393379 FUJ393341:FUJ393379 GEF393341:GEF393379 GOB393341:GOB393379 GXX393341:GXX393379 HHT393341:HHT393379 HRP393341:HRP393379 IBL393341:IBL393379 ILH393341:ILH393379 IVD393341:IVD393379 JEZ393341:JEZ393379 JOV393341:JOV393379 JYR393341:JYR393379 KIN393341:KIN393379 KSJ393341:KSJ393379 LCF393341:LCF393379 LMB393341:LMB393379 LVX393341:LVX393379 MFT393341:MFT393379 MPP393341:MPP393379 MZL393341:MZL393379 NJH393341:NJH393379 NTD393341:NTD393379 OCZ393341:OCZ393379 OMV393341:OMV393379 OWR393341:OWR393379 PGN393341:PGN393379 PQJ393341:PQJ393379 QAF393341:QAF393379 QKB393341:QKB393379 QTX393341:QTX393379 RDT393341:RDT393379 RNP393341:RNP393379 RXL393341:RXL393379 SHH393341:SHH393379 SRD393341:SRD393379 TAZ393341:TAZ393379 TKV393341:TKV393379 TUR393341:TUR393379 UEN393341:UEN393379 UOJ393341:UOJ393379 UYF393341:UYF393379 VIB393341:VIB393379 VRX393341:VRX393379 WBT393341:WBT393379 WLP393341:WLP393379 WVL393341:WVL393379 D458877:D458915 IZ458877:IZ458915 SV458877:SV458915 ACR458877:ACR458915 AMN458877:AMN458915 AWJ458877:AWJ458915 BGF458877:BGF458915 BQB458877:BQB458915 BZX458877:BZX458915 CJT458877:CJT458915 CTP458877:CTP458915 DDL458877:DDL458915 DNH458877:DNH458915 DXD458877:DXD458915 EGZ458877:EGZ458915 EQV458877:EQV458915 FAR458877:FAR458915 FKN458877:FKN458915 FUJ458877:FUJ458915 GEF458877:GEF458915 GOB458877:GOB458915 GXX458877:GXX458915 HHT458877:HHT458915 HRP458877:HRP458915 IBL458877:IBL458915 ILH458877:ILH458915 IVD458877:IVD458915 JEZ458877:JEZ458915 JOV458877:JOV458915 JYR458877:JYR458915 KIN458877:KIN458915 KSJ458877:KSJ458915 LCF458877:LCF458915 LMB458877:LMB458915 LVX458877:LVX458915 MFT458877:MFT458915 MPP458877:MPP458915 MZL458877:MZL458915 NJH458877:NJH458915 NTD458877:NTD458915 OCZ458877:OCZ458915 OMV458877:OMV458915 OWR458877:OWR458915 PGN458877:PGN458915 PQJ458877:PQJ458915 QAF458877:QAF458915 QKB458877:QKB458915 QTX458877:QTX458915 RDT458877:RDT458915 RNP458877:RNP458915 RXL458877:RXL458915 SHH458877:SHH458915 SRD458877:SRD458915 TAZ458877:TAZ458915 TKV458877:TKV458915 TUR458877:TUR458915 UEN458877:UEN458915 UOJ458877:UOJ458915 UYF458877:UYF458915 VIB458877:VIB458915 VRX458877:VRX458915 WBT458877:WBT458915 WLP458877:WLP458915 WVL458877:WVL458915 D524413:D524451 IZ524413:IZ524451 SV524413:SV524451 ACR524413:ACR524451 AMN524413:AMN524451 AWJ524413:AWJ524451 BGF524413:BGF524451 BQB524413:BQB524451 BZX524413:BZX524451 CJT524413:CJT524451 CTP524413:CTP524451 DDL524413:DDL524451 DNH524413:DNH524451 DXD524413:DXD524451 EGZ524413:EGZ524451 EQV524413:EQV524451 FAR524413:FAR524451 FKN524413:FKN524451 FUJ524413:FUJ524451 GEF524413:GEF524451 GOB524413:GOB524451 GXX524413:GXX524451 HHT524413:HHT524451 HRP524413:HRP524451 IBL524413:IBL524451 ILH524413:ILH524451 IVD524413:IVD524451 JEZ524413:JEZ524451 JOV524413:JOV524451 JYR524413:JYR524451 KIN524413:KIN524451 KSJ524413:KSJ524451 LCF524413:LCF524451 LMB524413:LMB524451 LVX524413:LVX524451 MFT524413:MFT524451 MPP524413:MPP524451 MZL524413:MZL524451 NJH524413:NJH524451 NTD524413:NTD524451 OCZ524413:OCZ524451 OMV524413:OMV524451 OWR524413:OWR524451 PGN524413:PGN524451 PQJ524413:PQJ524451 QAF524413:QAF524451 QKB524413:QKB524451 QTX524413:QTX524451 RDT524413:RDT524451 RNP524413:RNP524451 RXL524413:RXL524451 SHH524413:SHH524451 SRD524413:SRD524451 TAZ524413:TAZ524451 TKV524413:TKV524451 TUR524413:TUR524451 UEN524413:UEN524451 UOJ524413:UOJ524451 UYF524413:UYF524451 VIB524413:VIB524451 VRX524413:VRX524451 WBT524413:WBT524451 WLP524413:WLP524451 WVL524413:WVL524451 D589949:D589987 IZ589949:IZ589987 SV589949:SV589987 ACR589949:ACR589987 AMN589949:AMN589987 AWJ589949:AWJ589987 BGF589949:BGF589987 BQB589949:BQB589987 BZX589949:BZX589987 CJT589949:CJT589987 CTP589949:CTP589987 DDL589949:DDL589987 DNH589949:DNH589987 DXD589949:DXD589987 EGZ589949:EGZ589987 EQV589949:EQV589987 FAR589949:FAR589987 FKN589949:FKN589987 FUJ589949:FUJ589987 GEF589949:GEF589987 GOB589949:GOB589987 GXX589949:GXX589987 HHT589949:HHT589987 HRP589949:HRP589987 IBL589949:IBL589987 ILH589949:ILH589987 IVD589949:IVD589987 JEZ589949:JEZ589987 JOV589949:JOV589987 JYR589949:JYR589987 KIN589949:KIN589987 KSJ589949:KSJ589987 LCF589949:LCF589987 LMB589949:LMB589987 LVX589949:LVX589987 MFT589949:MFT589987 MPP589949:MPP589987 MZL589949:MZL589987 NJH589949:NJH589987 NTD589949:NTD589987 OCZ589949:OCZ589987 OMV589949:OMV589987 OWR589949:OWR589987 PGN589949:PGN589987 PQJ589949:PQJ589987 QAF589949:QAF589987 QKB589949:QKB589987 QTX589949:QTX589987 RDT589949:RDT589987 RNP589949:RNP589987 RXL589949:RXL589987 SHH589949:SHH589987 SRD589949:SRD589987 TAZ589949:TAZ589987 TKV589949:TKV589987 TUR589949:TUR589987 UEN589949:UEN589987 UOJ589949:UOJ589987 UYF589949:UYF589987 VIB589949:VIB589987 VRX589949:VRX589987 WBT589949:WBT589987 WLP589949:WLP589987 WVL589949:WVL589987 D655485:D655523 IZ655485:IZ655523 SV655485:SV655523 ACR655485:ACR655523 AMN655485:AMN655523 AWJ655485:AWJ655523 BGF655485:BGF655523 BQB655485:BQB655523 BZX655485:BZX655523 CJT655485:CJT655523 CTP655485:CTP655523 DDL655485:DDL655523 DNH655485:DNH655523 DXD655485:DXD655523 EGZ655485:EGZ655523 EQV655485:EQV655523 FAR655485:FAR655523 FKN655485:FKN655523 FUJ655485:FUJ655523 GEF655485:GEF655523 GOB655485:GOB655523 GXX655485:GXX655523 HHT655485:HHT655523 HRP655485:HRP655523 IBL655485:IBL655523 ILH655485:ILH655523 IVD655485:IVD655523 JEZ655485:JEZ655523 JOV655485:JOV655523 JYR655485:JYR655523 KIN655485:KIN655523 KSJ655485:KSJ655523 LCF655485:LCF655523 LMB655485:LMB655523 LVX655485:LVX655523 MFT655485:MFT655523 MPP655485:MPP655523 MZL655485:MZL655523 NJH655485:NJH655523 NTD655485:NTD655523 OCZ655485:OCZ655523 OMV655485:OMV655523 OWR655485:OWR655523 PGN655485:PGN655523 PQJ655485:PQJ655523 QAF655485:QAF655523 QKB655485:QKB655523 QTX655485:QTX655523 RDT655485:RDT655523 RNP655485:RNP655523 RXL655485:RXL655523 SHH655485:SHH655523 SRD655485:SRD655523 TAZ655485:TAZ655523 TKV655485:TKV655523 TUR655485:TUR655523 UEN655485:UEN655523 UOJ655485:UOJ655523 UYF655485:UYF655523 VIB655485:VIB655523 VRX655485:VRX655523 WBT655485:WBT655523 WLP655485:WLP655523 WVL655485:WVL655523 D721021:D721059 IZ721021:IZ721059 SV721021:SV721059 ACR721021:ACR721059 AMN721021:AMN721059 AWJ721021:AWJ721059 BGF721021:BGF721059 BQB721021:BQB721059 BZX721021:BZX721059 CJT721021:CJT721059 CTP721021:CTP721059 DDL721021:DDL721059 DNH721021:DNH721059 DXD721021:DXD721059 EGZ721021:EGZ721059 EQV721021:EQV721059 FAR721021:FAR721059 FKN721021:FKN721059 FUJ721021:FUJ721059 GEF721021:GEF721059 GOB721021:GOB721059 GXX721021:GXX721059 HHT721021:HHT721059 HRP721021:HRP721059 IBL721021:IBL721059 ILH721021:ILH721059 IVD721021:IVD721059 JEZ721021:JEZ721059 JOV721021:JOV721059 JYR721021:JYR721059 KIN721021:KIN721059 KSJ721021:KSJ721059 LCF721021:LCF721059 LMB721021:LMB721059 LVX721021:LVX721059 MFT721021:MFT721059 MPP721021:MPP721059 MZL721021:MZL721059 NJH721021:NJH721059 NTD721021:NTD721059 OCZ721021:OCZ721059 OMV721021:OMV721059 OWR721021:OWR721059 PGN721021:PGN721059 PQJ721021:PQJ721059 QAF721021:QAF721059 QKB721021:QKB721059 QTX721021:QTX721059 RDT721021:RDT721059 RNP721021:RNP721059 RXL721021:RXL721059 SHH721021:SHH721059 SRD721021:SRD721059 TAZ721021:TAZ721059 TKV721021:TKV721059 TUR721021:TUR721059 UEN721021:UEN721059 UOJ721021:UOJ721059 UYF721021:UYF721059 VIB721021:VIB721059 VRX721021:VRX721059 WBT721021:WBT721059 WLP721021:WLP721059 WVL721021:WVL721059 D786557:D786595 IZ786557:IZ786595 SV786557:SV786595 ACR786557:ACR786595 AMN786557:AMN786595 AWJ786557:AWJ786595 BGF786557:BGF786595 BQB786557:BQB786595 BZX786557:BZX786595 CJT786557:CJT786595 CTP786557:CTP786595 DDL786557:DDL786595 DNH786557:DNH786595 DXD786557:DXD786595 EGZ786557:EGZ786595 EQV786557:EQV786595 FAR786557:FAR786595 FKN786557:FKN786595 FUJ786557:FUJ786595 GEF786557:GEF786595 GOB786557:GOB786595 GXX786557:GXX786595 HHT786557:HHT786595 HRP786557:HRP786595 IBL786557:IBL786595 ILH786557:ILH786595 IVD786557:IVD786595 JEZ786557:JEZ786595 JOV786557:JOV786595 JYR786557:JYR786595 KIN786557:KIN786595 KSJ786557:KSJ786595 LCF786557:LCF786595 LMB786557:LMB786595 LVX786557:LVX786595 MFT786557:MFT786595 MPP786557:MPP786595 MZL786557:MZL786595 NJH786557:NJH786595 NTD786557:NTD786595 OCZ786557:OCZ786595 OMV786557:OMV786595 OWR786557:OWR786595 PGN786557:PGN786595 PQJ786557:PQJ786595 QAF786557:QAF786595 QKB786557:QKB786595 QTX786557:QTX786595 RDT786557:RDT786595 RNP786557:RNP786595 RXL786557:RXL786595 SHH786557:SHH786595 SRD786557:SRD786595 TAZ786557:TAZ786595 TKV786557:TKV786595 TUR786557:TUR786595 UEN786557:UEN786595 UOJ786557:UOJ786595 UYF786557:UYF786595 VIB786557:VIB786595 VRX786557:VRX786595 WBT786557:WBT786595 WLP786557:WLP786595 WVL786557:WVL786595 D852093:D852131 IZ852093:IZ852131 SV852093:SV852131 ACR852093:ACR852131 AMN852093:AMN852131 AWJ852093:AWJ852131 BGF852093:BGF852131 BQB852093:BQB852131 BZX852093:BZX852131 CJT852093:CJT852131 CTP852093:CTP852131 DDL852093:DDL852131 DNH852093:DNH852131 DXD852093:DXD852131 EGZ852093:EGZ852131 EQV852093:EQV852131 FAR852093:FAR852131 FKN852093:FKN852131 FUJ852093:FUJ852131 GEF852093:GEF852131 GOB852093:GOB852131 GXX852093:GXX852131 HHT852093:HHT852131 HRP852093:HRP852131 IBL852093:IBL852131 ILH852093:ILH852131 IVD852093:IVD852131 JEZ852093:JEZ852131 JOV852093:JOV852131 JYR852093:JYR852131 KIN852093:KIN852131 KSJ852093:KSJ852131 LCF852093:LCF852131 LMB852093:LMB852131 LVX852093:LVX852131 MFT852093:MFT852131 MPP852093:MPP852131 MZL852093:MZL852131 NJH852093:NJH852131 NTD852093:NTD852131 OCZ852093:OCZ852131 OMV852093:OMV852131 OWR852093:OWR852131 PGN852093:PGN852131 PQJ852093:PQJ852131 QAF852093:QAF852131 QKB852093:QKB852131 QTX852093:QTX852131 RDT852093:RDT852131 RNP852093:RNP852131 RXL852093:RXL852131 SHH852093:SHH852131 SRD852093:SRD852131 TAZ852093:TAZ852131 TKV852093:TKV852131 TUR852093:TUR852131 UEN852093:UEN852131 UOJ852093:UOJ852131 UYF852093:UYF852131 VIB852093:VIB852131 VRX852093:VRX852131 WBT852093:WBT852131 WLP852093:WLP852131 WVL852093:WVL852131 D917629:D917667 IZ917629:IZ917667 SV917629:SV917667 ACR917629:ACR917667 AMN917629:AMN917667 AWJ917629:AWJ917667 BGF917629:BGF917667 BQB917629:BQB917667 BZX917629:BZX917667 CJT917629:CJT917667 CTP917629:CTP917667 DDL917629:DDL917667 DNH917629:DNH917667 DXD917629:DXD917667 EGZ917629:EGZ917667 EQV917629:EQV917667 FAR917629:FAR917667 FKN917629:FKN917667 FUJ917629:FUJ917667 GEF917629:GEF917667 GOB917629:GOB917667 GXX917629:GXX917667 HHT917629:HHT917667 HRP917629:HRP917667 IBL917629:IBL917667 ILH917629:ILH917667 IVD917629:IVD917667 JEZ917629:JEZ917667 JOV917629:JOV917667 JYR917629:JYR917667 KIN917629:KIN917667 KSJ917629:KSJ917667 LCF917629:LCF917667 LMB917629:LMB917667 LVX917629:LVX917667 MFT917629:MFT917667 MPP917629:MPP917667 MZL917629:MZL917667 NJH917629:NJH917667 NTD917629:NTD917667 OCZ917629:OCZ917667 OMV917629:OMV917667 OWR917629:OWR917667 PGN917629:PGN917667 PQJ917629:PQJ917667 QAF917629:QAF917667 QKB917629:QKB917667 QTX917629:QTX917667 RDT917629:RDT917667 RNP917629:RNP917667 RXL917629:RXL917667 SHH917629:SHH917667 SRD917629:SRD917667 TAZ917629:TAZ917667 TKV917629:TKV917667 TUR917629:TUR917667 UEN917629:UEN917667 UOJ917629:UOJ917667 UYF917629:UYF917667 VIB917629:VIB917667 VRX917629:VRX917667 WBT917629:WBT917667 WLP917629:WLP917667 WVL917629:WVL917667 D983165:D983203 IZ983165:IZ983203 SV983165:SV983203 ACR983165:ACR983203 AMN983165:AMN983203 AWJ983165:AWJ983203 BGF983165:BGF983203 BQB983165:BQB983203 BZX983165:BZX983203 CJT983165:CJT983203 CTP983165:CTP983203 DDL983165:DDL983203 DNH983165:DNH983203 DXD983165:DXD983203 EGZ983165:EGZ983203 EQV983165:EQV983203 FAR983165:FAR983203 FKN983165:FKN983203 FUJ983165:FUJ983203 GEF983165:GEF983203 GOB983165:GOB983203 GXX983165:GXX983203 HHT983165:HHT983203 HRP983165:HRP983203 IBL983165:IBL983203 ILH983165:ILH983203 IVD983165:IVD983203 JEZ983165:JEZ983203 JOV983165:JOV983203 JYR983165:JYR983203 KIN983165:KIN983203 KSJ983165:KSJ983203 LCF983165:LCF983203 LMB983165:LMB983203 LVX983165:LVX983203 MFT983165:MFT983203 MPP983165:MPP983203 MZL983165:MZL983203 NJH983165:NJH983203 NTD983165:NTD983203 OCZ983165:OCZ983203 OMV983165:OMV983203 OWR983165:OWR983203 PGN983165:PGN983203 PQJ983165:PQJ983203 QAF983165:QAF983203 QKB983165:QKB983203 QTX983165:QTX983203 RDT983165:RDT983203 RNP983165:RNP983203 RXL983165:RXL983203 SHH983165:SHH983203 SRD983165:SRD983203 TAZ983165:TAZ983203 TKV983165:TKV983203 TUR983165:TUR983203 UEN983165:UEN983203 UOJ983165:UOJ983203 UYF983165:UYF983203 VIB983165:VIB983203 VRX983165:VRX983203 WBT983165:WBT983203 WLP983165:WLP983203 WVL983165:WVL983203">
      <formula1>ISBLANK(E22)</formula1>
    </dataValidation>
    <dataValidation type="decimal" operator="greaterThanOrEqual" allowBlank="1" showInputMessage="1" showErrorMessage="1" error="Pour une seule dépense, ne renseigner que le montant HT ou le montant présenté si la TVA est récupérée (totalement ou partiellement)" sqref="G21:G60 JC21:JC60 SY21:SY60 ACU21:ACU60 AMQ21:AMQ60 AWM21:AWM60 BGI21:BGI60 BQE21:BQE60 CAA21:CAA60 CJW21:CJW60 CTS21:CTS60 DDO21:DDO60 DNK21:DNK60 DXG21:DXG60 EHC21:EHC60 EQY21:EQY60 FAU21:FAU60 FKQ21:FKQ60 FUM21:FUM60 GEI21:GEI60 GOE21:GOE60 GYA21:GYA60 HHW21:HHW60 HRS21:HRS60 IBO21:IBO60 ILK21:ILK60 IVG21:IVG60 JFC21:JFC60 JOY21:JOY60 JYU21:JYU60 KIQ21:KIQ60 KSM21:KSM60 LCI21:LCI60 LME21:LME60 LWA21:LWA60 MFW21:MFW60 MPS21:MPS60 MZO21:MZO60 NJK21:NJK60 NTG21:NTG60 ODC21:ODC60 OMY21:OMY60 OWU21:OWU60 PGQ21:PGQ60 PQM21:PQM60 QAI21:QAI60 QKE21:QKE60 QUA21:QUA60 RDW21:RDW60 RNS21:RNS60 RXO21:RXO60 SHK21:SHK60 SRG21:SRG60 TBC21:TBC60 TKY21:TKY60 TUU21:TUU60 UEQ21:UEQ60 UOM21:UOM60 UYI21:UYI60 VIE21:VIE60 VSA21:VSA60 WBW21:WBW60 WLS21:WLS60 WVO21:WVO60 G65557:G65596 JC65557:JC65596 SY65557:SY65596 ACU65557:ACU65596 AMQ65557:AMQ65596 AWM65557:AWM65596 BGI65557:BGI65596 BQE65557:BQE65596 CAA65557:CAA65596 CJW65557:CJW65596 CTS65557:CTS65596 DDO65557:DDO65596 DNK65557:DNK65596 DXG65557:DXG65596 EHC65557:EHC65596 EQY65557:EQY65596 FAU65557:FAU65596 FKQ65557:FKQ65596 FUM65557:FUM65596 GEI65557:GEI65596 GOE65557:GOE65596 GYA65557:GYA65596 HHW65557:HHW65596 HRS65557:HRS65596 IBO65557:IBO65596 ILK65557:ILK65596 IVG65557:IVG65596 JFC65557:JFC65596 JOY65557:JOY65596 JYU65557:JYU65596 KIQ65557:KIQ65596 KSM65557:KSM65596 LCI65557:LCI65596 LME65557:LME65596 LWA65557:LWA65596 MFW65557:MFW65596 MPS65557:MPS65596 MZO65557:MZO65596 NJK65557:NJK65596 NTG65557:NTG65596 ODC65557:ODC65596 OMY65557:OMY65596 OWU65557:OWU65596 PGQ65557:PGQ65596 PQM65557:PQM65596 QAI65557:QAI65596 QKE65557:QKE65596 QUA65557:QUA65596 RDW65557:RDW65596 RNS65557:RNS65596 RXO65557:RXO65596 SHK65557:SHK65596 SRG65557:SRG65596 TBC65557:TBC65596 TKY65557:TKY65596 TUU65557:TUU65596 UEQ65557:UEQ65596 UOM65557:UOM65596 UYI65557:UYI65596 VIE65557:VIE65596 VSA65557:VSA65596 WBW65557:WBW65596 WLS65557:WLS65596 WVO65557:WVO65596 G131093:G131132 JC131093:JC131132 SY131093:SY131132 ACU131093:ACU131132 AMQ131093:AMQ131132 AWM131093:AWM131132 BGI131093:BGI131132 BQE131093:BQE131132 CAA131093:CAA131132 CJW131093:CJW131132 CTS131093:CTS131132 DDO131093:DDO131132 DNK131093:DNK131132 DXG131093:DXG131132 EHC131093:EHC131132 EQY131093:EQY131132 FAU131093:FAU131132 FKQ131093:FKQ131132 FUM131093:FUM131132 GEI131093:GEI131132 GOE131093:GOE131132 GYA131093:GYA131132 HHW131093:HHW131132 HRS131093:HRS131132 IBO131093:IBO131132 ILK131093:ILK131132 IVG131093:IVG131132 JFC131093:JFC131132 JOY131093:JOY131132 JYU131093:JYU131132 KIQ131093:KIQ131132 KSM131093:KSM131132 LCI131093:LCI131132 LME131093:LME131132 LWA131093:LWA131132 MFW131093:MFW131132 MPS131093:MPS131132 MZO131093:MZO131132 NJK131093:NJK131132 NTG131093:NTG131132 ODC131093:ODC131132 OMY131093:OMY131132 OWU131093:OWU131132 PGQ131093:PGQ131132 PQM131093:PQM131132 QAI131093:QAI131132 QKE131093:QKE131132 QUA131093:QUA131132 RDW131093:RDW131132 RNS131093:RNS131132 RXO131093:RXO131132 SHK131093:SHK131132 SRG131093:SRG131132 TBC131093:TBC131132 TKY131093:TKY131132 TUU131093:TUU131132 UEQ131093:UEQ131132 UOM131093:UOM131132 UYI131093:UYI131132 VIE131093:VIE131132 VSA131093:VSA131132 WBW131093:WBW131132 WLS131093:WLS131132 WVO131093:WVO131132 G196629:G196668 JC196629:JC196668 SY196629:SY196668 ACU196629:ACU196668 AMQ196629:AMQ196668 AWM196629:AWM196668 BGI196629:BGI196668 BQE196629:BQE196668 CAA196629:CAA196668 CJW196629:CJW196668 CTS196629:CTS196668 DDO196629:DDO196668 DNK196629:DNK196668 DXG196629:DXG196668 EHC196629:EHC196668 EQY196629:EQY196668 FAU196629:FAU196668 FKQ196629:FKQ196668 FUM196629:FUM196668 GEI196629:GEI196668 GOE196629:GOE196668 GYA196629:GYA196668 HHW196629:HHW196668 HRS196629:HRS196668 IBO196629:IBO196668 ILK196629:ILK196668 IVG196629:IVG196668 JFC196629:JFC196668 JOY196629:JOY196668 JYU196629:JYU196668 KIQ196629:KIQ196668 KSM196629:KSM196668 LCI196629:LCI196668 LME196629:LME196668 LWA196629:LWA196668 MFW196629:MFW196668 MPS196629:MPS196668 MZO196629:MZO196668 NJK196629:NJK196668 NTG196629:NTG196668 ODC196629:ODC196668 OMY196629:OMY196668 OWU196629:OWU196668 PGQ196629:PGQ196668 PQM196629:PQM196668 QAI196629:QAI196668 QKE196629:QKE196668 QUA196629:QUA196668 RDW196629:RDW196668 RNS196629:RNS196668 RXO196629:RXO196668 SHK196629:SHK196668 SRG196629:SRG196668 TBC196629:TBC196668 TKY196629:TKY196668 TUU196629:TUU196668 UEQ196629:UEQ196668 UOM196629:UOM196668 UYI196629:UYI196668 VIE196629:VIE196668 VSA196629:VSA196668 WBW196629:WBW196668 WLS196629:WLS196668 WVO196629:WVO196668 G262165:G262204 JC262165:JC262204 SY262165:SY262204 ACU262165:ACU262204 AMQ262165:AMQ262204 AWM262165:AWM262204 BGI262165:BGI262204 BQE262165:BQE262204 CAA262165:CAA262204 CJW262165:CJW262204 CTS262165:CTS262204 DDO262165:DDO262204 DNK262165:DNK262204 DXG262165:DXG262204 EHC262165:EHC262204 EQY262165:EQY262204 FAU262165:FAU262204 FKQ262165:FKQ262204 FUM262165:FUM262204 GEI262165:GEI262204 GOE262165:GOE262204 GYA262165:GYA262204 HHW262165:HHW262204 HRS262165:HRS262204 IBO262165:IBO262204 ILK262165:ILK262204 IVG262165:IVG262204 JFC262165:JFC262204 JOY262165:JOY262204 JYU262165:JYU262204 KIQ262165:KIQ262204 KSM262165:KSM262204 LCI262165:LCI262204 LME262165:LME262204 LWA262165:LWA262204 MFW262165:MFW262204 MPS262165:MPS262204 MZO262165:MZO262204 NJK262165:NJK262204 NTG262165:NTG262204 ODC262165:ODC262204 OMY262165:OMY262204 OWU262165:OWU262204 PGQ262165:PGQ262204 PQM262165:PQM262204 QAI262165:QAI262204 QKE262165:QKE262204 QUA262165:QUA262204 RDW262165:RDW262204 RNS262165:RNS262204 RXO262165:RXO262204 SHK262165:SHK262204 SRG262165:SRG262204 TBC262165:TBC262204 TKY262165:TKY262204 TUU262165:TUU262204 UEQ262165:UEQ262204 UOM262165:UOM262204 UYI262165:UYI262204 VIE262165:VIE262204 VSA262165:VSA262204 WBW262165:WBW262204 WLS262165:WLS262204 WVO262165:WVO262204 G327701:G327740 JC327701:JC327740 SY327701:SY327740 ACU327701:ACU327740 AMQ327701:AMQ327740 AWM327701:AWM327740 BGI327701:BGI327740 BQE327701:BQE327740 CAA327701:CAA327740 CJW327701:CJW327740 CTS327701:CTS327740 DDO327701:DDO327740 DNK327701:DNK327740 DXG327701:DXG327740 EHC327701:EHC327740 EQY327701:EQY327740 FAU327701:FAU327740 FKQ327701:FKQ327740 FUM327701:FUM327740 GEI327701:GEI327740 GOE327701:GOE327740 GYA327701:GYA327740 HHW327701:HHW327740 HRS327701:HRS327740 IBO327701:IBO327740 ILK327701:ILK327740 IVG327701:IVG327740 JFC327701:JFC327740 JOY327701:JOY327740 JYU327701:JYU327740 KIQ327701:KIQ327740 KSM327701:KSM327740 LCI327701:LCI327740 LME327701:LME327740 LWA327701:LWA327740 MFW327701:MFW327740 MPS327701:MPS327740 MZO327701:MZO327740 NJK327701:NJK327740 NTG327701:NTG327740 ODC327701:ODC327740 OMY327701:OMY327740 OWU327701:OWU327740 PGQ327701:PGQ327740 PQM327701:PQM327740 QAI327701:QAI327740 QKE327701:QKE327740 QUA327701:QUA327740 RDW327701:RDW327740 RNS327701:RNS327740 RXO327701:RXO327740 SHK327701:SHK327740 SRG327701:SRG327740 TBC327701:TBC327740 TKY327701:TKY327740 TUU327701:TUU327740 UEQ327701:UEQ327740 UOM327701:UOM327740 UYI327701:UYI327740 VIE327701:VIE327740 VSA327701:VSA327740 WBW327701:WBW327740 WLS327701:WLS327740 WVO327701:WVO327740 G393237:G393276 JC393237:JC393276 SY393237:SY393276 ACU393237:ACU393276 AMQ393237:AMQ393276 AWM393237:AWM393276 BGI393237:BGI393276 BQE393237:BQE393276 CAA393237:CAA393276 CJW393237:CJW393276 CTS393237:CTS393276 DDO393237:DDO393276 DNK393237:DNK393276 DXG393237:DXG393276 EHC393237:EHC393276 EQY393237:EQY393276 FAU393237:FAU393276 FKQ393237:FKQ393276 FUM393237:FUM393276 GEI393237:GEI393276 GOE393237:GOE393276 GYA393237:GYA393276 HHW393237:HHW393276 HRS393237:HRS393276 IBO393237:IBO393276 ILK393237:ILK393276 IVG393237:IVG393276 JFC393237:JFC393276 JOY393237:JOY393276 JYU393237:JYU393276 KIQ393237:KIQ393276 KSM393237:KSM393276 LCI393237:LCI393276 LME393237:LME393276 LWA393237:LWA393276 MFW393237:MFW393276 MPS393237:MPS393276 MZO393237:MZO393276 NJK393237:NJK393276 NTG393237:NTG393276 ODC393237:ODC393276 OMY393237:OMY393276 OWU393237:OWU393276 PGQ393237:PGQ393276 PQM393237:PQM393276 QAI393237:QAI393276 QKE393237:QKE393276 QUA393237:QUA393276 RDW393237:RDW393276 RNS393237:RNS393276 RXO393237:RXO393276 SHK393237:SHK393276 SRG393237:SRG393276 TBC393237:TBC393276 TKY393237:TKY393276 TUU393237:TUU393276 UEQ393237:UEQ393276 UOM393237:UOM393276 UYI393237:UYI393276 VIE393237:VIE393276 VSA393237:VSA393276 WBW393237:WBW393276 WLS393237:WLS393276 WVO393237:WVO393276 G458773:G458812 JC458773:JC458812 SY458773:SY458812 ACU458773:ACU458812 AMQ458773:AMQ458812 AWM458773:AWM458812 BGI458773:BGI458812 BQE458773:BQE458812 CAA458773:CAA458812 CJW458773:CJW458812 CTS458773:CTS458812 DDO458773:DDO458812 DNK458773:DNK458812 DXG458773:DXG458812 EHC458773:EHC458812 EQY458773:EQY458812 FAU458773:FAU458812 FKQ458773:FKQ458812 FUM458773:FUM458812 GEI458773:GEI458812 GOE458773:GOE458812 GYA458773:GYA458812 HHW458773:HHW458812 HRS458773:HRS458812 IBO458773:IBO458812 ILK458773:ILK458812 IVG458773:IVG458812 JFC458773:JFC458812 JOY458773:JOY458812 JYU458773:JYU458812 KIQ458773:KIQ458812 KSM458773:KSM458812 LCI458773:LCI458812 LME458773:LME458812 LWA458773:LWA458812 MFW458773:MFW458812 MPS458773:MPS458812 MZO458773:MZO458812 NJK458773:NJK458812 NTG458773:NTG458812 ODC458773:ODC458812 OMY458773:OMY458812 OWU458773:OWU458812 PGQ458773:PGQ458812 PQM458773:PQM458812 QAI458773:QAI458812 QKE458773:QKE458812 QUA458773:QUA458812 RDW458773:RDW458812 RNS458773:RNS458812 RXO458773:RXO458812 SHK458773:SHK458812 SRG458773:SRG458812 TBC458773:TBC458812 TKY458773:TKY458812 TUU458773:TUU458812 UEQ458773:UEQ458812 UOM458773:UOM458812 UYI458773:UYI458812 VIE458773:VIE458812 VSA458773:VSA458812 WBW458773:WBW458812 WLS458773:WLS458812 WVO458773:WVO458812 G524309:G524348 JC524309:JC524348 SY524309:SY524348 ACU524309:ACU524348 AMQ524309:AMQ524348 AWM524309:AWM524348 BGI524309:BGI524348 BQE524309:BQE524348 CAA524309:CAA524348 CJW524309:CJW524348 CTS524309:CTS524348 DDO524309:DDO524348 DNK524309:DNK524348 DXG524309:DXG524348 EHC524309:EHC524348 EQY524309:EQY524348 FAU524309:FAU524348 FKQ524309:FKQ524348 FUM524309:FUM524348 GEI524309:GEI524348 GOE524309:GOE524348 GYA524309:GYA524348 HHW524309:HHW524348 HRS524309:HRS524348 IBO524309:IBO524348 ILK524309:ILK524348 IVG524309:IVG524348 JFC524309:JFC524348 JOY524309:JOY524348 JYU524309:JYU524348 KIQ524309:KIQ524348 KSM524309:KSM524348 LCI524309:LCI524348 LME524309:LME524348 LWA524309:LWA524348 MFW524309:MFW524348 MPS524309:MPS524348 MZO524309:MZO524348 NJK524309:NJK524348 NTG524309:NTG524348 ODC524309:ODC524348 OMY524309:OMY524348 OWU524309:OWU524348 PGQ524309:PGQ524348 PQM524309:PQM524348 QAI524309:QAI524348 QKE524309:QKE524348 QUA524309:QUA524348 RDW524309:RDW524348 RNS524309:RNS524348 RXO524309:RXO524348 SHK524309:SHK524348 SRG524309:SRG524348 TBC524309:TBC524348 TKY524309:TKY524348 TUU524309:TUU524348 UEQ524309:UEQ524348 UOM524309:UOM524348 UYI524309:UYI524348 VIE524309:VIE524348 VSA524309:VSA524348 WBW524309:WBW524348 WLS524309:WLS524348 WVO524309:WVO524348 G589845:G589884 JC589845:JC589884 SY589845:SY589884 ACU589845:ACU589884 AMQ589845:AMQ589884 AWM589845:AWM589884 BGI589845:BGI589884 BQE589845:BQE589884 CAA589845:CAA589884 CJW589845:CJW589884 CTS589845:CTS589884 DDO589845:DDO589884 DNK589845:DNK589884 DXG589845:DXG589884 EHC589845:EHC589884 EQY589845:EQY589884 FAU589845:FAU589884 FKQ589845:FKQ589884 FUM589845:FUM589884 GEI589845:GEI589884 GOE589845:GOE589884 GYA589845:GYA589884 HHW589845:HHW589884 HRS589845:HRS589884 IBO589845:IBO589884 ILK589845:ILK589884 IVG589845:IVG589884 JFC589845:JFC589884 JOY589845:JOY589884 JYU589845:JYU589884 KIQ589845:KIQ589884 KSM589845:KSM589884 LCI589845:LCI589884 LME589845:LME589884 LWA589845:LWA589884 MFW589845:MFW589884 MPS589845:MPS589884 MZO589845:MZO589884 NJK589845:NJK589884 NTG589845:NTG589884 ODC589845:ODC589884 OMY589845:OMY589884 OWU589845:OWU589884 PGQ589845:PGQ589884 PQM589845:PQM589884 QAI589845:QAI589884 QKE589845:QKE589884 QUA589845:QUA589884 RDW589845:RDW589884 RNS589845:RNS589884 RXO589845:RXO589884 SHK589845:SHK589884 SRG589845:SRG589884 TBC589845:TBC589884 TKY589845:TKY589884 TUU589845:TUU589884 UEQ589845:UEQ589884 UOM589845:UOM589884 UYI589845:UYI589884 VIE589845:VIE589884 VSA589845:VSA589884 WBW589845:WBW589884 WLS589845:WLS589884 WVO589845:WVO589884 G655381:G655420 JC655381:JC655420 SY655381:SY655420 ACU655381:ACU655420 AMQ655381:AMQ655420 AWM655381:AWM655420 BGI655381:BGI655420 BQE655381:BQE655420 CAA655381:CAA655420 CJW655381:CJW655420 CTS655381:CTS655420 DDO655381:DDO655420 DNK655381:DNK655420 DXG655381:DXG655420 EHC655381:EHC655420 EQY655381:EQY655420 FAU655381:FAU655420 FKQ655381:FKQ655420 FUM655381:FUM655420 GEI655381:GEI655420 GOE655381:GOE655420 GYA655381:GYA655420 HHW655381:HHW655420 HRS655381:HRS655420 IBO655381:IBO655420 ILK655381:ILK655420 IVG655381:IVG655420 JFC655381:JFC655420 JOY655381:JOY655420 JYU655381:JYU655420 KIQ655381:KIQ655420 KSM655381:KSM655420 LCI655381:LCI655420 LME655381:LME655420 LWA655381:LWA655420 MFW655381:MFW655420 MPS655381:MPS655420 MZO655381:MZO655420 NJK655381:NJK655420 NTG655381:NTG655420 ODC655381:ODC655420 OMY655381:OMY655420 OWU655381:OWU655420 PGQ655381:PGQ655420 PQM655381:PQM655420 QAI655381:QAI655420 QKE655381:QKE655420 QUA655381:QUA655420 RDW655381:RDW655420 RNS655381:RNS655420 RXO655381:RXO655420 SHK655381:SHK655420 SRG655381:SRG655420 TBC655381:TBC655420 TKY655381:TKY655420 TUU655381:TUU655420 UEQ655381:UEQ655420 UOM655381:UOM655420 UYI655381:UYI655420 VIE655381:VIE655420 VSA655381:VSA655420 WBW655381:WBW655420 WLS655381:WLS655420 WVO655381:WVO655420 G720917:G720956 JC720917:JC720956 SY720917:SY720956 ACU720917:ACU720956 AMQ720917:AMQ720956 AWM720917:AWM720956 BGI720917:BGI720956 BQE720917:BQE720956 CAA720917:CAA720956 CJW720917:CJW720956 CTS720917:CTS720956 DDO720917:DDO720956 DNK720917:DNK720956 DXG720917:DXG720956 EHC720917:EHC720956 EQY720917:EQY720956 FAU720917:FAU720956 FKQ720917:FKQ720956 FUM720917:FUM720956 GEI720917:GEI720956 GOE720917:GOE720956 GYA720917:GYA720956 HHW720917:HHW720956 HRS720917:HRS720956 IBO720917:IBO720956 ILK720917:ILK720956 IVG720917:IVG720956 JFC720917:JFC720956 JOY720917:JOY720956 JYU720917:JYU720956 KIQ720917:KIQ720956 KSM720917:KSM720956 LCI720917:LCI720956 LME720917:LME720956 LWA720917:LWA720956 MFW720917:MFW720956 MPS720917:MPS720956 MZO720917:MZO720956 NJK720917:NJK720956 NTG720917:NTG720956 ODC720917:ODC720956 OMY720917:OMY720956 OWU720917:OWU720956 PGQ720917:PGQ720956 PQM720917:PQM720956 QAI720917:QAI720956 QKE720917:QKE720956 QUA720917:QUA720956 RDW720917:RDW720956 RNS720917:RNS720956 RXO720917:RXO720956 SHK720917:SHK720956 SRG720917:SRG720956 TBC720917:TBC720956 TKY720917:TKY720956 TUU720917:TUU720956 UEQ720917:UEQ720956 UOM720917:UOM720956 UYI720917:UYI720956 VIE720917:VIE720956 VSA720917:VSA720956 WBW720917:WBW720956 WLS720917:WLS720956 WVO720917:WVO720956 G786453:G786492 JC786453:JC786492 SY786453:SY786492 ACU786453:ACU786492 AMQ786453:AMQ786492 AWM786453:AWM786492 BGI786453:BGI786492 BQE786453:BQE786492 CAA786453:CAA786492 CJW786453:CJW786492 CTS786453:CTS786492 DDO786453:DDO786492 DNK786453:DNK786492 DXG786453:DXG786492 EHC786453:EHC786492 EQY786453:EQY786492 FAU786453:FAU786492 FKQ786453:FKQ786492 FUM786453:FUM786492 GEI786453:GEI786492 GOE786453:GOE786492 GYA786453:GYA786492 HHW786453:HHW786492 HRS786453:HRS786492 IBO786453:IBO786492 ILK786453:ILK786492 IVG786453:IVG786492 JFC786453:JFC786492 JOY786453:JOY786492 JYU786453:JYU786492 KIQ786453:KIQ786492 KSM786453:KSM786492 LCI786453:LCI786492 LME786453:LME786492 LWA786453:LWA786492 MFW786453:MFW786492 MPS786453:MPS786492 MZO786453:MZO786492 NJK786453:NJK786492 NTG786453:NTG786492 ODC786453:ODC786492 OMY786453:OMY786492 OWU786453:OWU786492 PGQ786453:PGQ786492 PQM786453:PQM786492 QAI786453:QAI786492 QKE786453:QKE786492 QUA786453:QUA786492 RDW786453:RDW786492 RNS786453:RNS786492 RXO786453:RXO786492 SHK786453:SHK786492 SRG786453:SRG786492 TBC786453:TBC786492 TKY786453:TKY786492 TUU786453:TUU786492 UEQ786453:UEQ786492 UOM786453:UOM786492 UYI786453:UYI786492 VIE786453:VIE786492 VSA786453:VSA786492 WBW786453:WBW786492 WLS786453:WLS786492 WVO786453:WVO786492 G851989:G852028 JC851989:JC852028 SY851989:SY852028 ACU851989:ACU852028 AMQ851989:AMQ852028 AWM851989:AWM852028 BGI851989:BGI852028 BQE851989:BQE852028 CAA851989:CAA852028 CJW851989:CJW852028 CTS851989:CTS852028 DDO851989:DDO852028 DNK851989:DNK852028 DXG851989:DXG852028 EHC851989:EHC852028 EQY851989:EQY852028 FAU851989:FAU852028 FKQ851989:FKQ852028 FUM851989:FUM852028 GEI851989:GEI852028 GOE851989:GOE852028 GYA851989:GYA852028 HHW851989:HHW852028 HRS851989:HRS852028 IBO851989:IBO852028 ILK851989:ILK852028 IVG851989:IVG852028 JFC851989:JFC852028 JOY851989:JOY852028 JYU851989:JYU852028 KIQ851989:KIQ852028 KSM851989:KSM852028 LCI851989:LCI852028 LME851989:LME852028 LWA851989:LWA852028 MFW851989:MFW852028 MPS851989:MPS852028 MZO851989:MZO852028 NJK851989:NJK852028 NTG851989:NTG852028 ODC851989:ODC852028 OMY851989:OMY852028 OWU851989:OWU852028 PGQ851989:PGQ852028 PQM851989:PQM852028 QAI851989:QAI852028 QKE851989:QKE852028 QUA851989:QUA852028 RDW851989:RDW852028 RNS851989:RNS852028 RXO851989:RXO852028 SHK851989:SHK852028 SRG851989:SRG852028 TBC851989:TBC852028 TKY851989:TKY852028 TUU851989:TUU852028 UEQ851989:UEQ852028 UOM851989:UOM852028 UYI851989:UYI852028 VIE851989:VIE852028 VSA851989:VSA852028 WBW851989:WBW852028 WLS851989:WLS852028 WVO851989:WVO852028 G917525:G917564 JC917525:JC917564 SY917525:SY917564 ACU917525:ACU917564 AMQ917525:AMQ917564 AWM917525:AWM917564 BGI917525:BGI917564 BQE917525:BQE917564 CAA917525:CAA917564 CJW917525:CJW917564 CTS917525:CTS917564 DDO917525:DDO917564 DNK917525:DNK917564 DXG917525:DXG917564 EHC917525:EHC917564 EQY917525:EQY917564 FAU917525:FAU917564 FKQ917525:FKQ917564 FUM917525:FUM917564 GEI917525:GEI917564 GOE917525:GOE917564 GYA917525:GYA917564 HHW917525:HHW917564 HRS917525:HRS917564 IBO917525:IBO917564 ILK917525:ILK917564 IVG917525:IVG917564 JFC917525:JFC917564 JOY917525:JOY917564 JYU917525:JYU917564 KIQ917525:KIQ917564 KSM917525:KSM917564 LCI917525:LCI917564 LME917525:LME917564 LWA917525:LWA917564 MFW917525:MFW917564 MPS917525:MPS917564 MZO917525:MZO917564 NJK917525:NJK917564 NTG917525:NTG917564 ODC917525:ODC917564 OMY917525:OMY917564 OWU917525:OWU917564 PGQ917525:PGQ917564 PQM917525:PQM917564 QAI917525:QAI917564 QKE917525:QKE917564 QUA917525:QUA917564 RDW917525:RDW917564 RNS917525:RNS917564 RXO917525:RXO917564 SHK917525:SHK917564 SRG917525:SRG917564 TBC917525:TBC917564 TKY917525:TKY917564 TUU917525:TUU917564 UEQ917525:UEQ917564 UOM917525:UOM917564 UYI917525:UYI917564 VIE917525:VIE917564 VSA917525:VSA917564 WBW917525:WBW917564 WLS917525:WLS917564 WVO917525:WVO917564 G983061:G983100 JC983061:JC983100 SY983061:SY983100 ACU983061:ACU983100 AMQ983061:AMQ983100 AWM983061:AWM983100 BGI983061:BGI983100 BQE983061:BQE983100 CAA983061:CAA983100 CJW983061:CJW983100 CTS983061:CTS983100 DDO983061:DDO983100 DNK983061:DNK983100 DXG983061:DXG983100 EHC983061:EHC983100 EQY983061:EQY983100 FAU983061:FAU983100 FKQ983061:FKQ983100 FUM983061:FUM983100 GEI983061:GEI983100 GOE983061:GOE983100 GYA983061:GYA983100 HHW983061:HHW983100 HRS983061:HRS983100 IBO983061:IBO983100 ILK983061:ILK983100 IVG983061:IVG983100 JFC983061:JFC983100 JOY983061:JOY983100 JYU983061:JYU983100 KIQ983061:KIQ983100 KSM983061:KSM983100 LCI983061:LCI983100 LME983061:LME983100 LWA983061:LWA983100 MFW983061:MFW983100 MPS983061:MPS983100 MZO983061:MZO983100 NJK983061:NJK983100 NTG983061:NTG983100 ODC983061:ODC983100 OMY983061:OMY983100 OWU983061:OWU983100 PGQ983061:PGQ983100 PQM983061:PQM983100 QAI983061:QAI983100 QKE983061:QKE983100 QUA983061:QUA983100 RDW983061:RDW983100 RNS983061:RNS983100 RXO983061:RXO983100 SHK983061:SHK983100 SRG983061:SRG983100 TBC983061:TBC983100 TKY983061:TKY983100 TUU983061:TUU983100 UEQ983061:UEQ983100 UOM983061:UOM983100 UYI983061:UYI983100 VIE983061:VIE983100 VSA983061:VSA983100 WBW983061:WBW983100 WLS983061:WLS983100 WVO983061:WVO983100 E124:E163 JA124:JA163 SW124:SW163 ACS124:ACS163 AMO124:AMO163 AWK124:AWK163 BGG124:BGG163 BQC124:BQC163 BZY124:BZY163 CJU124:CJU163 CTQ124:CTQ163 DDM124:DDM163 DNI124:DNI163 DXE124:DXE163 EHA124:EHA163 EQW124:EQW163 FAS124:FAS163 FKO124:FKO163 FUK124:FUK163 GEG124:GEG163 GOC124:GOC163 GXY124:GXY163 HHU124:HHU163 HRQ124:HRQ163 IBM124:IBM163 ILI124:ILI163 IVE124:IVE163 JFA124:JFA163 JOW124:JOW163 JYS124:JYS163 KIO124:KIO163 KSK124:KSK163 LCG124:LCG163 LMC124:LMC163 LVY124:LVY163 MFU124:MFU163 MPQ124:MPQ163 MZM124:MZM163 NJI124:NJI163 NTE124:NTE163 ODA124:ODA163 OMW124:OMW163 OWS124:OWS163 PGO124:PGO163 PQK124:PQK163 QAG124:QAG163 QKC124:QKC163 QTY124:QTY163 RDU124:RDU163 RNQ124:RNQ163 RXM124:RXM163 SHI124:SHI163 SRE124:SRE163 TBA124:TBA163 TKW124:TKW163 TUS124:TUS163 UEO124:UEO163 UOK124:UOK163 UYG124:UYG163 VIC124:VIC163 VRY124:VRY163 WBU124:WBU163 WLQ124:WLQ163 WVM124:WVM163 E65660:E65699 JA65660:JA65699 SW65660:SW65699 ACS65660:ACS65699 AMO65660:AMO65699 AWK65660:AWK65699 BGG65660:BGG65699 BQC65660:BQC65699 BZY65660:BZY65699 CJU65660:CJU65699 CTQ65660:CTQ65699 DDM65660:DDM65699 DNI65660:DNI65699 DXE65660:DXE65699 EHA65660:EHA65699 EQW65660:EQW65699 FAS65660:FAS65699 FKO65660:FKO65699 FUK65660:FUK65699 GEG65660:GEG65699 GOC65660:GOC65699 GXY65660:GXY65699 HHU65660:HHU65699 HRQ65660:HRQ65699 IBM65660:IBM65699 ILI65660:ILI65699 IVE65660:IVE65699 JFA65660:JFA65699 JOW65660:JOW65699 JYS65660:JYS65699 KIO65660:KIO65699 KSK65660:KSK65699 LCG65660:LCG65699 LMC65660:LMC65699 LVY65660:LVY65699 MFU65660:MFU65699 MPQ65660:MPQ65699 MZM65660:MZM65699 NJI65660:NJI65699 NTE65660:NTE65699 ODA65660:ODA65699 OMW65660:OMW65699 OWS65660:OWS65699 PGO65660:PGO65699 PQK65660:PQK65699 QAG65660:QAG65699 QKC65660:QKC65699 QTY65660:QTY65699 RDU65660:RDU65699 RNQ65660:RNQ65699 RXM65660:RXM65699 SHI65660:SHI65699 SRE65660:SRE65699 TBA65660:TBA65699 TKW65660:TKW65699 TUS65660:TUS65699 UEO65660:UEO65699 UOK65660:UOK65699 UYG65660:UYG65699 VIC65660:VIC65699 VRY65660:VRY65699 WBU65660:WBU65699 WLQ65660:WLQ65699 WVM65660:WVM65699 E131196:E131235 JA131196:JA131235 SW131196:SW131235 ACS131196:ACS131235 AMO131196:AMO131235 AWK131196:AWK131235 BGG131196:BGG131235 BQC131196:BQC131235 BZY131196:BZY131235 CJU131196:CJU131235 CTQ131196:CTQ131235 DDM131196:DDM131235 DNI131196:DNI131235 DXE131196:DXE131235 EHA131196:EHA131235 EQW131196:EQW131235 FAS131196:FAS131235 FKO131196:FKO131235 FUK131196:FUK131235 GEG131196:GEG131235 GOC131196:GOC131235 GXY131196:GXY131235 HHU131196:HHU131235 HRQ131196:HRQ131235 IBM131196:IBM131235 ILI131196:ILI131235 IVE131196:IVE131235 JFA131196:JFA131235 JOW131196:JOW131235 JYS131196:JYS131235 KIO131196:KIO131235 KSK131196:KSK131235 LCG131196:LCG131235 LMC131196:LMC131235 LVY131196:LVY131235 MFU131196:MFU131235 MPQ131196:MPQ131235 MZM131196:MZM131235 NJI131196:NJI131235 NTE131196:NTE131235 ODA131196:ODA131235 OMW131196:OMW131235 OWS131196:OWS131235 PGO131196:PGO131235 PQK131196:PQK131235 QAG131196:QAG131235 QKC131196:QKC131235 QTY131196:QTY131235 RDU131196:RDU131235 RNQ131196:RNQ131235 RXM131196:RXM131235 SHI131196:SHI131235 SRE131196:SRE131235 TBA131196:TBA131235 TKW131196:TKW131235 TUS131196:TUS131235 UEO131196:UEO131235 UOK131196:UOK131235 UYG131196:UYG131235 VIC131196:VIC131235 VRY131196:VRY131235 WBU131196:WBU131235 WLQ131196:WLQ131235 WVM131196:WVM131235 E196732:E196771 JA196732:JA196771 SW196732:SW196771 ACS196732:ACS196771 AMO196732:AMO196771 AWK196732:AWK196771 BGG196732:BGG196771 BQC196732:BQC196771 BZY196732:BZY196771 CJU196732:CJU196771 CTQ196732:CTQ196771 DDM196732:DDM196771 DNI196732:DNI196771 DXE196732:DXE196771 EHA196732:EHA196771 EQW196732:EQW196771 FAS196732:FAS196771 FKO196732:FKO196771 FUK196732:FUK196771 GEG196732:GEG196771 GOC196732:GOC196771 GXY196732:GXY196771 HHU196732:HHU196771 HRQ196732:HRQ196771 IBM196732:IBM196771 ILI196732:ILI196771 IVE196732:IVE196771 JFA196732:JFA196771 JOW196732:JOW196771 JYS196732:JYS196771 KIO196732:KIO196771 KSK196732:KSK196771 LCG196732:LCG196771 LMC196732:LMC196771 LVY196732:LVY196771 MFU196732:MFU196771 MPQ196732:MPQ196771 MZM196732:MZM196771 NJI196732:NJI196771 NTE196732:NTE196771 ODA196732:ODA196771 OMW196732:OMW196771 OWS196732:OWS196771 PGO196732:PGO196771 PQK196732:PQK196771 QAG196732:QAG196771 QKC196732:QKC196771 QTY196732:QTY196771 RDU196732:RDU196771 RNQ196732:RNQ196771 RXM196732:RXM196771 SHI196732:SHI196771 SRE196732:SRE196771 TBA196732:TBA196771 TKW196732:TKW196771 TUS196732:TUS196771 UEO196732:UEO196771 UOK196732:UOK196771 UYG196732:UYG196771 VIC196732:VIC196771 VRY196732:VRY196771 WBU196732:WBU196771 WLQ196732:WLQ196771 WVM196732:WVM196771 E262268:E262307 JA262268:JA262307 SW262268:SW262307 ACS262268:ACS262307 AMO262268:AMO262307 AWK262268:AWK262307 BGG262268:BGG262307 BQC262268:BQC262307 BZY262268:BZY262307 CJU262268:CJU262307 CTQ262268:CTQ262307 DDM262268:DDM262307 DNI262268:DNI262307 DXE262268:DXE262307 EHA262268:EHA262307 EQW262268:EQW262307 FAS262268:FAS262307 FKO262268:FKO262307 FUK262268:FUK262307 GEG262268:GEG262307 GOC262268:GOC262307 GXY262268:GXY262307 HHU262268:HHU262307 HRQ262268:HRQ262307 IBM262268:IBM262307 ILI262268:ILI262307 IVE262268:IVE262307 JFA262268:JFA262307 JOW262268:JOW262307 JYS262268:JYS262307 KIO262268:KIO262307 KSK262268:KSK262307 LCG262268:LCG262307 LMC262268:LMC262307 LVY262268:LVY262307 MFU262268:MFU262307 MPQ262268:MPQ262307 MZM262268:MZM262307 NJI262268:NJI262307 NTE262268:NTE262307 ODA262268:ODA262307 OMW262268:OMW262307 OWS262268:OWS262307 PGO262268:PGO262307 PQK262268:PQK262307 QAG262268:QAG262307 QKC262268:QKC262307 QTY262268:QTY262307 RDU262268:RDU262307 RNQ262268:RNQ262307 RXM262268:RXM262307 SHI262268:SHI262307 SRE262268:SRE262307 TBA262268:TBA262307 TKW262268:TKW262307 TUS262268:TUS262307 UEO262268:UEO262307 UOK262268:UOK262307 UYG262268:UYG262307 VIC262268:VIC262307 VRY262268:VRY262307 WBU262268:WBU262307 WLQ262268:WLQ262307 WVM262268:WVM262307 E327804:E327843 JA327804:JA327843 SW327804:SW327843 ACS327804:ACS327843 AMO327804:AMO327843 AWK327804:AWK327843 BGG327804:BGG327843 BQC327804:BQC327843 BZY327804:BZY327843 CJU327804:CJU327843 CTQ327804:CTQ327843 DDM327804:DDM327843 DNI327804:DNI327843 DXE327804:DXE327843 EHA327804:EHA327843 EQW327804:EQW327843 FAS327804:FAS327843 FKO327804:FKO327843 FUK327804:FUK327843 GEG327804:GEG327843 GOC327804:GOC327843 GXY327804:GXY327843 HHU327804:HHU327843 HRQ327804:HRQ327843 IBM327804:IBM327843 ILI327804:ILI327843 IVE327804:IVE327843 JFA327804:JFA327843 JOW327804:JOW327843 JYS327804:JYS327843 KIO327804:KIO327843 KSK327804:KSK327843 LCG327804:LCG327843 LMC327804:LMC327843 LVY327804:LVY327843 MFU327804:MFU327843 MPQ327804:MPQ327843 MZM327804:MZM327843 NJI327804:NJI327843 NTE327804:NTE327843 ODA327804:ODA327843 OMW327804:OMW327843 OWS327804:OWS327843 PGO327804:PGO327843 PQK327804:PQK327843 QAG327804:QAG327843 QKC327804:QKC327843 QTY327804:QTY327843 RDU327804:RDU327843 RNQ327804:RNQ327843 RXM327804:RXM327843 SHI327804:SHI327843 SRE327804:SRE327843 TBA327804:TBA327843 TKW327804:TKW327843 TUS327804:TUS327843 UEO327804:UEO327843 UOK327804:UOK327843 UYG327804:UYG327843 VIC327804:VIC327843 VRY327804:VRY327843 WBU327804:WBU327843 WLQ327804:WLQ327843 WVM327804:WVM327843 E393340:E393379 JA393340:JA393379 SW393340:SW393379 ACS393340:ACS393379 AMO393340:AMO393379 AWK393340:AWK393379 BGG393340:BGG393379 BQC393340:BQC393379 BZY393340:BZY393379 CJU393340:CJU393379 CTQ393340:CTQ393379 DDM393340:DDM393379 DNI393340:DNI393379 DXE393340:DXE393379 EHA393340:EHA393379 EQW393340:EQW393379 FAS393340:FAS393379 FKO393340:FKO393379 FUK393340:FUK393379 GEG393340:GEG393379 GOC393340:GOC393379 GXY393340:GXY393379 HHU393340:HHU393379 HRQ393340:HRQ393379 IBM393340:IBM393379 ILI393340:ILI393379 IVE393340:IVE393379 JFA393340:JFA393379 JOW393340:JOW393379 JYS393340:JYS393379 KIO393340:KIO393379 KSK393340:KSK393379 LCG393340:LCG393379 LMC393340:LMC393379 LVY393340:LVY393379 MFU393340:MFU393379 MPQ393340:MPQ393379 MZM393340:MZM393379 NJI393340:NJI393379 NTE393340:NTE393379 ODA393340:ODA393379 OMW393340:OMW393379 OWS393340:OWS393379 PGO393340:PGO393379 PQK393340:PQK393379 QAG393340:QAG393379 QKC393340:QKC393379 QTY393340:QTY393379 RDU393340:RDU393379 RNQ393340:RNQ393379 RXM393340:RXM393379 SHI393340:SHI393379 SRE393340:SRE393379 TBA393340:TBA393379 TKW393340:TKW393379 TUS393340:TUS393379 UEO393340:UEO393379 UOK393340:UOK393379 UYG393340:UYG393379 VIC393340:VIC393379 VRY393340:VRY393379 WBU393340:WBU393379 WLQ393340:WLQ393379 WVM393340:WVM393379 E458876:E458915 JA458876:JA458915 SW458876:SW458915 ACS458876:ACS458915 AMO458876:AMO458915 AWK458876:AWK458915 BGG458876:BGG458915 BQC458876:BQC458915 BZY458876:BZY458915 CJU458876:CJU458915 CTQ458876:CTQ458915 DDM458876:DDM458915 DNI458876:DNI458915 DXE458876:DXE458915 EHA458876:EHA458915 EQW458876:EQW458915 FAS458876:FAS458915 FKO458876:FKO458915 FUK458876:FUK458915 GEG458876:GEG458915 GOC458876:GOC458915 GXY458876:GXY458915 HHU458876:HHU458915 HRQ458876:HRQ458915 IBM458876:IBM458915 ILI458876:ILI458915 IVE458876:IVE458915 JFA458876:JFA458915 JOW458876:JOW458915 JYS458876:JYS458915 KIO458876:KIO458915 KSK458876:KSK458915 LCG458876:LCG458915 LMC458876:LMC458915 LVY458876:LVY458915 MFU458876:MFU458915 MPQ458876:MPQ458915 MZM458876:MZM458915 NJI458876:NJI458915 NTE458876:NTE458915 ODA458876:ODA458915 OMW458876:OMW458915 OWS458876:OWS458915 PGO458876:PGO458915 PQK458876:PQK458915 QAG458876:QAG458915 QKC458876:QKC458915 QTY458876:QTY458915 RDU458876:RDU458915 RNQ458876:RNQ458915 RXM458876:RXM458915 SHI458876:SHI458915 SRE458876:SRE458915 TBA458876:TBA458915 TKW458876:TKW458915 TUS458876:TUS458915 UEO458876:UEO458915 UOK458876:UOK458915 UYG458876:UYG458915 VIC458876:VIC458915 VRY458876:VRY458915 WBU458876:WBU458915 WLQ458876:WLQ458915 WVM458876:WVM458915 E524412:E524451 JA524412:JA524451 SW524412:SW524451 ACS524412:ACS524451 AMO524412:AMO524451 AWK524412:AWK524451 BGG524412:BGG524451 BQC524412:BQC524451 BZY524412:BZY524451 CJU524412:CJU524451 CTQ524412:CTQ524451 DDM524412:DDM524451 DNI524412:DNI524451 DXE524412:DXE524451 EHA524412:EHA524451 EQW524412:EQW524451 FAS524412:FAS524451 FKO524412:FKO524451 FUK524412:FUK524451 GEG524412:GEG524451 GOC524412:GOC524451 GXY524412:GXY524451 HHU524412:HHU524451 HRQ524412:HRQ524451 IBM524412:IBM524451 ILI524412:ILI524451 IVE524412:IVE524451 JFA524412:JFA524451 JOW524412:JOW524451 JYS524412:JYS524451 KIO524412:KIO524451 KSK524412:KSK524451 LCG524412:LCG524451 LMC524412:LMC524451 LVY524412:LVY524451 MFU524412:MFU524451 MPQ524412:MPQ524451 MZM524412:MZM524451 NJI524412:NJI524451 NTE524412:NTE524451 ODA524412:ODA524451 OMW524412:OMW524451 OWS524412:OWS524451 PGO524412:PGO524451 PQK524412:PQK524451 QAG524412:QAG524451 QKC524412:QKC524451 QTY524412:QTY524451 RDU524412:RDU524451 RNQ524412:RNQ524451 RXM524412:RXM524451 SHI524412:SHI524451 SRE524412:SRE524451 TBA524412:TBA524451 TKW524412:TKW524451 TUS524412:TUS524451 UEO524412:UEO524451 UOK524412:UOK524451 UYG524412:UYG524451 VIC524412:VIC524451 VRY524412:VRY524451 WBU524412:WBU524451 WLQ524412:WLQ524451 WVM524412:WVM524451 E589948:E589987 JA589948:JA589987 SW589948:SW589987 ACS589948:ACS589987 AMO589948:AMO589987 AWK589948:AWK589987 BGG589948:BGG589987 BQC589948:BQC589987 BZY589948:BZY589987 CJU589948:CJU589987 CTQ589948:CTQ589987 DDM589948:DDM589987 DNI589948:DNI589987 DXE589948:DXE589987 EHA589948:EHA589987 EQW589948:EQW589987 FAS589948:FAS589987 FKO589948:FKO589987 FUK589948:FUK589987 GEG589948:GEG589987 GOC589948:GOC589987 GXY589948:GXY589987 HHU589948:HHU589987 HRQ589948:HRQ589987 IBM589948:IBM589987 ILI589948:ILI589987 IVE589948:IVE589987 JFA589948:JFA589987 JOW589948:JOW589987 JYS589948:JYS589987 KIO589948:KIO589987 KSK589948:KSK589987 LCG589948:LCG589987 LMC589948:LMC589987 LVY589948:LVY589987 MFU589948:MFU589987 MPQ589948:MPQ589987 MZM589948:MZM589987 NJI589948:NJI589987 NTE589948:NTE589987 ODA589948:ODA589987 OMW589948:OMW589987 OWS589948:OWS589987 PGO589948:PGO589987 PQK589948:PQK589987 QAG589948:QAG589987 QKC589948:QKC589987 QTY589948:QTY589987 RDU589948:RDU589987 RNQ589948:RNQ589987 RXM589948:RXM589987 SHI589948:SHI589987 SRE589948:SRE589987 TBA589948:TBA589987 TKW589948:TKW589987 TUS589948:TUS589987 UEO589948:UEO589987 UOK589948:UOK589987 UYG589948:UYG589987 VIC589948:VIC589987 VRY589948:VRY589987 WBU589948:WBU589987 WLQ589948:WLQ589987 WVM589948:WVM589987 E655484:E655523 JA655484:JA655523 SW655484:SW655523 ACS655484:ACS655523 AMO655484:AMO655523 AWK655484:AWK655523 BGG655484:BGG655523 BQC655484:BQC655523 BZY655484:BZY655523 CJU655484:CJU655523 CTQ655484:CTQ655523 DDM655484:DDM655523 DNI655484:DNI655523 DXE655484:DXE655523 EHA655484:EHA655523 EQW655484:EQW655523 FAS655484:FAS655523 FKO655484:FKO655523 FUK655484:FUK655523 GEG655484:GEG655523 GOC655484:GOC655523 GXY655484:GXY655523 HHU655484:HHU655523 HRQ655484:HRQ655523 IBM655484:IBM655523 ILI655484:ILI655523 IVE655484:IVE655523 JFA655484:JFA655523 JOW655484:JOW655523 JYS655484:JYS655523 KIO655484:KIO655523 KSK655484:KSK655523 LCG655484:LCG655523 LMC655484:LMC655523 LVY655484:LVY655523 MFU655484:MFU655523 MPQ655484:MPQ655523 MZM655484:MZM655523 NJI655484:NJI655523 NTE655484:NTE655523 ODA655484:ODA655523 OMW655484:OMW655523 OWS655484:OWS655523 PGO655484:PGO655523 PQK655484:PQK655523 QAG655484:QAG655523 QKC655484:QKC655523 QTY655484:QTY655523 RDU655484:RDU655523 RNQ655484:RNQ655523 RXM655484:RXM655523 SHI655484:SHI655523 SRE655484:SRE655523 TBA655484:TBA655523 TKW655484:TKW655523 TUS655484:TUS655523 UEO655484:UEO655523 UOK655484:UOK655523 UYG655484:UYG655523 VIC655484:VIC655523 VRY655484:VRY655523 WBU655484:WBU655523 WLQ655484:WLQ655523 WVM655484:WVM655523 E721020:E721059 JA721020:JA721059 SW721020:SW721059 ACS721020:ACS721059 AMO721020:AMO721059 AWK721020:AWK721059 BGG721020:BGG721059 BQC721020:BQC721059 BZY721020:BZY721059 CJU721020:CJU721059 CTQ721020:CTQ721059 DDM721020:DDM721059 DNI721020:DNI721059 DXE721020:DXE721059 EHA721020:EHA721059 EQW721020:EQW721059 FAS721020:FAS721059 FKO721020:FKO721059 FUK721020:FUK721059 GEG721020:GEG721059 GOC721020:GOC721059 GXY721020:GXY721059 HHU721020:HHU721059 HRQ721020:HRQ721059 IBM721020:IBM721059 ILI721020:ILI721059 IVE721020:IVE721059 JFA721020:JFA721059 JOW721020:JOW721059 JYS721020:JYS721059 KIO721020:KIO721059 KSK721020:KSK721059 LCG721020:LCG721059 LMC721020:LMC721059 LVY721020:LVY721059 MFU721020:MFU721059 MPQ721020:MPQ721059 MZM721020:MZM721059 NJI721020:NJI721059 NTE721020:NTE721059 ODA721020:ODA721059 OMW721020:OMW721059 OWS721020:OWS721059 PGO721020:PGO721059 PQK721020:PQK721059 QAG721020:QAG721059 QKC721020:QKC721059 QTY721020:QTY721059 RDU721020:RDU721059 RNQ721020:RNQ721059 RXM721020:RXM721059 SHI721020:SHI721059 SRE721020:SRE721059 TBA721020:TBA721059 TKW721020:TKW721059 TUS721020:TUS721059 UEO721020:UEO721059 UOK721020:UOK721059 UYG721020:UYG721059 VIC721020:VIC721059 VRY721020:VRY721059 WBU721020:WBU721059 WLQ721020:WLQ721059 WVM721020:WVM721059 E786556:E786595 JA786556:JA786595 SW786556:SW786595 ACS786556:ACS786595 AMO786556:AMO786595 AWK786556:AWK786595 BGG786556:BGG786595 BQC786556:BQC786595 BZY786556:BZY786595 CJU786556:CJU786595 CTQ786556:CTQ786595 DDM786556:DDM786595 DNI786556:DNI786595 DXE786556:DXE786595 EHA786556:EHA786595 EQW786556:EQW786595 FAS786556:FAS786595 FKO786556:FKO786595 FUK786556:FUK786595 GEG786556:GEG786595 GOC786556:GOC786595 GXY786556:GXY786595 HHU786556:HHU786595 HRQ786556:HRQ786595 IBM786556:IBM786595 ILI786556:ILI786595 IVE786556:IVE786595 JFA786556:JFA786595 JOW786556:JOW786595 JYS786556:JYS786595 KIO786556:KIO786595 KSK786556:KSK786595 LCG786556:LCG786595 LMC786556:LMC786595 LVY786556:LVY786595 MFU786556:MFU786595 MPQ786556:MPQ786595 MZM786556:MZM786595 NJI786556:NJI786595 NTE786556:NTE786595 ODA786556:ODA786595 OMW786556:OMW786595 OWS786556:OWS786595 PGO786556:PGO786595 PQK786556:PQK786595 QAG786556:QAG786595 QKC786556:QKC786595 QTY786556:QTY786595 RDU786556:RDU786595 RNQ786556:RNQ786595 RXM786556:RXM786595 SHI786556:SHI786595 SRE786556:SRE786595 TBA786556:TBA786595 TKW786556:TKW786595 TUS786556:TUS786595 UEO786556:UEO786595 UOK786556:UOK786595 UYG786556:UYG786595 VIC786556:VIC786595 VRY786556:VRY786595 WBU786556:WBU786595 WLQ786556:WLQ786595 WVM786556:WVM786595 E852092:E852131 JA852092:JA852131 SW852092:SW852131 ACS852092:ACS852131 AMO852092:AMO852131 AWK852092:AWK852131 BGG852092:BGG852131 BQC852092:BQC852131 BZY852092:BZY852131 CJU852092:CJU852131 CTQ852092:CTQ852131 DDM852092:DDM852131 DNI852092:DNI852131 DXE852092:DXE852131 EHA852092:EHA852131 EQW852092:EQW852131 FAS852092:FAS852131 FKO852092:FKO852131 FUK852092:FUK852131 GEG852092:GEG852131 GOC852092:GOC852131 GXY852092:GXY852131 HHU852092:HHU852131 HRQ852092:HRQ852131 IBM852092:IBM852131 ILI852092:ILI852131 IVE852092:IVE852131 JFA852092:JFA852131 JOW852092:JOW852131 JYS852092:JYS852131 KIO852092:KIO852131 KSK852092:KSK852131 LCG852092:LCG852131 LMC852092:LMC852131 LVY852092:LVY852131 MFU852092:MFU852131 MPQ852092:MPQ852131 MZM852092:MZM852131 NJI852092:NJI852131 NTE852092:NTE852131 ODA852092:ODA852131 OMW852092:OMW852131 OWS852092:OWS852131 PGO852092:PGO852131 PQK852092:PQK852131 QAG852092:QAG852131 QKC852092:QKC852131 QTY852092:QTY852131 RDU852092:RDU852131 RNQ852092:RNQ852131 RXM852092:RXM852131 SHI852092:SHI852131 SRE852092:SRE852131 TBA852092:TBA852131 TKW852092:TKW852131 TUS852092:TUS852131 UEO852092:UEO852131 UOK852092:UOK852131 UYG852092:UYG852131 VIC852092:VIC852131 VRY852092:VRY852131 WBU852092:WBU852131 WLQ852092:WLQ852131 WVM852092:WVM852131 E917628:E917667 JA917628:JA917667 SW917628:SW917667 ACS917628:ACS917667 AMO917628:AMO917667 AWK917628:AWK917667 BGG917628:BGG917667 BQC917628:BQC917667 BZY917628:BZY917667 CJU917628:CJU917667 CTQ917628:CTQ917667 DDM917628:DDM917667 DNI917628:DNI917667 DXE917628:DXE917667 EHA917628:EHA917667 EQW917628:EQW917667 FAS917628:FAS917667 FKO917628:FKO917667 FUK917628:FUK917667 GEG917628:GEG917667 GOC917628:GOC917667 GXY917628:GXY917667 HHU917628:HHU917667 HRQ917628:HRQ917667 IBM917628:IBM917667 ILI917628:ILI917667 IVE917628:IVE917667 JFA917628:JFA917667 JOW917628:JOW917667 JYS917628:JYS917667 KIO917628:KIO917667 KSK917628:KSK917667 LCG917628:LCG917667 LMC917628:LMC917667 LVY917628:LVY917667 MFU917628:MFU917667 MPQ917628:MPQ917667 MZM917628:MZM917667 NJI917628:NJI917667 NTE917628:NTE917667 ODA917628:ODA917667 OMW917628:OMW917667 OWS917628:OWS917667 PGO917628:PGO917667 PQK917628:PQK917667 QAG917628:QAG917667 QKC917628:QKC917667 QTY917628:QTY917667 RDU917628:RDU917667 RNQ917628:RNQ917667 RXM917628:RXM917667 SHI917628:SHI917667 SRE917628:SRE917667 TBA917628:TBA917667 TKW917628:TKW917667 TUS917628:TUS917667 UEO917628:UEO917667 UOK917628:UOK917667 UYG917628:UYG917667 VIC917628:VIC917667 VRY917628:VRY917667 WBU917628:WBU917667 WLQ917628:WLQ917667 WVM917628:WVM917667 E983164:E983203 JA983164:JA983203 SW983164:SW983203 ACS983164:ACS983203 AMO983164:AMO983203 AWK983164:AWK983203 BGG983164:BGG983203 BQC983164:BQC983203 BZY983164:BZY983203 CJU983164:CJU983203 CTQ983164:CTQ983203 DDM983164:DDM983203 DNI983164:DNI983203 DXE983164:DXE983203 EHA983164:EHA983203 EQW983164:EQW983203 FAS983164:FAS983203 FKO983164:FKO983203 FUK983164:FUK983203 GEG983164:GEG983203 GOC983164:GOC983203 GXY983164:GXY983203 HHU983164:HHU983203 HRQ983164:HRQ983203 IBM983164:IBM983203 ILI983164:ILI983203 IVE983164:IVE983203 JFA983164:JFA983203 JOW983164:JOW983203 JYS983164:JYS983203 KIO983164:KIO983203 KSK983164:KSK983203 LCG983164:LCG983203 LMC983164:LMC983203 LVY983164:LVY983203 MFU983164:MFU983203 MPQ983164:MPQ983203 MZM983164:MZM983203 NJI983164:NJI983203 NTE983164:NTE983203 ODA983164:ODA983203 OMW983164:OMW983203 OWS983164:OWS983203 PGO983164:PGO983203 PQK983164:PQK983203 QAG983164:QAG983203 QKC983164:QKC983203 QTY983164:QTY983203 RDU983164:RDU983203 RNQ983164:RNQ983203 RXM983164:RXM983203 SHI983164:SHI983203 SRE983164:SRE983203 TBA983164:TBA983203 TKW983164:TKW983203 TUS983164:TUS983203 UEO983164:UEO983203 UOK983164:UOK983203 UYG983164:UYG983203 VIC983164:VIC983203 VRY983164:VRY983203 WBU983164:WBU983203 WLQ983164:WLQ983203 WVM983164:WVM983203">
      <formula1>ISBLANK(D21)</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nchor moveWithCells="1">
                  <from>
                    <xdr:col>4</xdr:col>
                    <xdr:colOff>962025</xdr:colOff>
                    <xdr:row>112</xdr:row>
                    <xdr:rowOff>133350</xdr:rowOff>
                  </from>
                  <to>
                    <xdr:col>4</xdr:col>
                    <xdr:colOff>2076450</xdr:colOff>
                    <xdr:row>112</xdr:row>
                    <xdr:rowOff>400050</xdr:rowOff>
                  </to>
                </anchor>
              </controlPr>
            </control>
          </mc:Choice>
        </mc:AlternateContent>
        <mc:AlternateContent xmlns:mc="http://schemas.openxmlformats.org/markup-compatibility/2006">
          <mc:Choice Requires="x14">
            <control shapeId="1026" r:id="rId4" name="Check Box 2">
              <controlPr defaultSize="0" autoFill="0" autoLine="0" autoPict="0">
                <anchor moveWithCells="1">
                  <from>
                    <xdr:col>4</xdr:col>
                    <xdr:colOff>962025</xdr:colOff>
                    <xdr:row>107</xdr:row>
                    <xdr:rowOff>133350</xdr:rowOff>
                  </from>
                  <to>
                    <xdr:col>4</xdr:col>
                    <xdr:colOff>1724025</xdr:colOff>
                    <xdr:row>107</xdr:row>
                    <xdr:rowOff>457200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962025</xdr:colOff>
                    <xdr:row>116</xdr:row>
                    <xdr:rowOff>133350</xdr:rowOff>
                  </from>
                  <to>
                    <xdr:col>4</xdr:col>
                    <xdr:colOff>2343150</xdr:colOff>
                    <xdr:row>116</xdr:row>
                    <xdr:rowOff>457200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5"/>
  <sheetViews>
    <sheetView topLeftCell="A43" zoomScale="70" zoomScaleNormal="70" workbookViewId="0">
      <selection activeCell="F20" sqref="F20"/>
    </sheetView>
  </sheetViews>
  <sheetFormatPr baseColWidth="10" defaultRowHeight="15" x14ac:dyDescent="0.25"/>
  <cols>
    <col min="1" max="1" width="9.42578125" style="143" customWidth="1"/>
    <col min="2" max="2" width="61.85546875" style="143" customWidth="1"/>
    <col min="3" max="8" width="35.7109375" style="143" customWidth="1"/>
    <col min="9" max="9" width="19.42578125" style="143" customWidth="1"/>
    <col min="10" max="10" width="0.28515625" style="143" hidden="1" customWidth="1"/>
    <col min="11" max="11" width="11.42578125" style="142"/>
    <col min="12" max="256" width="11.42578125" style="143"/>
    <col min="257" max="257" width="9.42578125" style="143" customWidth="1"/>
    <col min="258" max="258" width="61.85546875" style="143" customWidth="1"/>
    <col min="259" max="264" width="35.7109375" style="143" customWidth="1"/>
    <col min="265" max="265" width="19.42578125" style="143" customWidth="1"/>
    <col min="266" max="266" width="0" style="143" hidden="1" customWidth="1"/>
    <col min="267" max="512" width="11.42578125" style="143"/>
    <col min="513" max="513" width="9.42578125" style="143" customWidth="1"/>
    <col min="514" max="514" width="61.85546875" style="143" customWidth="1"/>
    <col min="515" max="520" width="35.7109375" style="143" customWidth="1"/>
    <col min="521" max="521" width="19.42578125" style="143" customWidth="1"/>
    <col min="522" max="522" width="0" style="143" hidden="1" customWidth="1"/>
    <col min="523" max="768" width="11.42578125" style="143"/>
    <col min="769" max="769" width="9.42578125" style="143" customWidth="1"/>
    <col min="770" max="770" width="61.85546875" style="143" customWidth="1"/>
    <col min="771" max="776" width="35.7109375" style="143" customWidth="1"/>
    <col min="777" max="777" width="19.42578125" style="143" customWidth="1"/>
    <col min="778" max="778" width="0" style="143" hidden="1" customWidth="1"/>
    <col min="779" max="1024" width="11.42578125" style="143"/>
    <col min="1025" max="1025" width="9.42578125" style="143" customWidth="1"/>
    <col min="1026" max="1026" width="61.85546875" style="143" customWidth="1"/>
    <col min="1027" max="1032" width="35.7109375" style="143" customWidth="1"/>
    <col min="1033" max="1033" width="19.42578125" style="143" customWidth="1"/>
    <col min="1034" max="1034" width="0" style="143" hidden="1" customWidth="1"/>
    <col min="1035" max="1280" width="11.42578125" style="143"/>
    <col min="1281" max="1281" width="9.42578125" style="143" customWidth="1"/>
    <col min="1282" max="1282" width="61.85546875" style="143" customWidth="1"/>
    <col min="1283" max="1288" width="35.7109375" style="143" customWidth="1"/>
    <col min="1289" max="1289" width="19.42578125" style="143" customWidth="1"/>
    <col min="1290" max="1290" width="0" style="143" hidden="1" customWidth="1"/>
    <col min="1291" max="1536" width="11.42578125" style="143"/>
    <col min="1537" max="1537" width="9.42578125" style="143" customWidth="1"/>
    <col min="1538" max="1538" width="61.85546875" style="143" customWidth="1"/>
    <col min="1539" max="1544" width="35.7109375" style="143" customWidth="1"/>
    <col min="1545" max="1545" width="19.42578125" style="143" customWidth="1"/>
    <col min="1546" max="1546" width="0" style="143" hidden="1" customWidth="1"/>
    <col min="1547" max="1792" width="11.42578125" style="143"/>
    <col min="1793" max="1793" width="9.42578125" style="143" customWidth="1"/>
    <col min="1794" max="1794" width="61.85546875" style="143" customWidth="1"/>
    <col min="1795" max="1800" width="35.7109375" style="143" customWidth="1"/>
    <col min="1801" max="1801" width="19.42578125" style="143" customWidth="1"/>
    <col min="1802" max="1802" width="0" style="143" hidden="1" customWidth="1"/>
    <col min="1803" max="2048" width="11.42578125" style="143"/>
    <col min="2049" max="2049" width="9.42578125" style="143" customWidth="1"/>
    <col min="2050" max="2050" width="61.85546875" style="143" customWidth="1"/>
    <col min="2051" max="2056" width="35.7109375" style="143" customWidth="1"/>
    <col min="2057" max="2057" width="19.42578125" style="143" customWidth="1"/>
    <col min="2058" max="2058" width="0" style="143" hidden="1" customWidth="1"/>
    <col min="2059" max="2304" width="11.42578125" style="143"/>
    <col min="2305" max="2305" width="9.42578125" style="143" customWidth="1"/>
    <col min="2306" max="2306" width="61.85546875" style="143" customWidth="1"/>
    <col min="2307" max="2312" width="35.7109375" style="143" customWidth="1"/>
    <col min="2313" max="2313" width="19.42578125" style="143" customWidth="1"/>
    <col min="2314" max="2314" width="0" style="143" hidden="1" customWidth="1"/>
    <col min="2315" max="2560" width="11.42578125" style="143"/>
    <col min="2561" max="2561" width="9.42578125" style="143" customWidth="1"/>
    <col min="2562" max="2562" width="61.85546875" style="143" customWidth="1"/>
    <col min="2563" max="2568" width="35.7109375" style="143" customWidth="1"/>
    <col min="2569" max="2569" width="19.42578125" style="143" customWidth="1"/>
    <col min="2570" max="2570" width="0" style="143" hidden="1" customWidth="1"/>
    <col min="2571" max="2816" width="11.42578125" style="143"/>
    <col min="2817" max="2817" width="9.42578125" style="143" customWidth="1"/>
    <col min="2818" max="2818" width="61.85546875" style="143" customWidth="1"/>
    <col min="2819" max="2824" width="35.7109375" style="143" customWidth="1"/>
    <col min="2825" max="2825" width="19.42578125" style="143" customWidth="1"/>
    <col min="2826" max="2826" width="0" style="143" hidden="1" customWidth="1"/>
    <col min="2827" max="3072" width="11.42578125" style="143"/>
    <col min="3073" max="3073" width="9.42578125" style="143" customWidth="1"/>
    <col min="3074" max="3074" width="61.85546875" style="143" customWidth="1"/>
    <col min="3075" max="3080" width="35.7109375" style="143" customWidth="1"/>
    <col min="3081" max="3081" width="19.42578125" style="143" customWidth="1"/>
    <col min="3082" max="3082" width="0" style="143" hidden="1" customWidth="1"/>
    <col min="3083" max="3328" width="11.42578125" style="143"/>
    <col min="3329" max="3329" width="9.42578125" style="143" customWidth="1"/>
    <col min="3330" max="3330" width="61.85546875" style="143" customWidth="1"/>
    <col min="3331" max="3336" width="35.7109375" style="143" customWidth="1"/>
    <col min="3337" max="3337" width="19.42578125" style="143" customWidth="1"/>
    <col min="3338" max="3338" width="0" style="143" hidden="1" customWidth="1"/>
    <col min="3339" max="3584" width="11.42578125" style="143"/>
    <col min="3585" max="3585" width="9.42578125" style="143" customWidth="1"/>
    <col min="3586" max="3586" width="61.85546875" style="143" customWidth="1"/>
    <col min="3587" max="3592" width="35.7109375" style="143" customWidth="1"/>
    <col min="3593" max="3593" width="19.42578125" style="143" customWidth="1"/>
    <col min="3594" max="3594" width="0" style="143" hidden="1" customWidth="1"/>
    <col min="3595" max="3840" width="11.42578125" style="143"/>
    <col min="3841" max="3841" width="9.42578125" style="143" customWidth="1"/>
    <col min="3842" max="3842" width="61.85546875" style="143" customWidth="1"/>
    <col min="3843" max="3848" width="35.7109375" style="143" customWidth="1"/>
    <col min="3849" max="3849" width="19.42578125" style="143" customWidth="1"/>
    <col min="3850" max="3850" width="0" style="143" hidden="1" customWidth="1"/>
    <col min="3851" max="4096" width="11.42578125" style="143"/>
    <col min="4097" max="4097" width="9.42578125" style="143" customWidth="1"/>
    <col min="4098" max="4098" width="61.85546875" style="143" customWidth="1"/>
    <col min="4099" max="4104" width="35.7109375" style="143" customWidth="1"/>
    <col min="4105" max="4105" width="19.42578125" style="143" customWidth="1"/>
    <col min="4106" max="4106" width="0" style="143" hidden="1" customWidth="1"/>
    <col min="4107" max="4352" width="11.42578125" style="143"/>
    <col min="4353" max="4353" width="9.42578125" style="143" customWidth="1"/>
    <col min="4354" max="4354" width="61.85546875" style="143" customWidth="1"/>
    <col min="4355" max="4360" width="35.7109375" style="143" customWidth="1"/>
    <col min="4361" max="4361" width="19.42578125" style="143" customWidth="1"/>
    <col min="4362" max="4362" width="0" style="143" hidden="1" customWidth="1"/>
    <col min="4363" max="4608" width="11.42578125" style="143"/>
    <col min="4609" max="4609" width="9.42578125" style="143" customWidth="1"/>
    <col min="4610" max="4610" width="61.85546875" style="143" customWidth="1"/>
    <col min="4611" max="4616" width="35.7109375" style="143" customWidth="1"/>
    <col min="4617" max="4617" width="19.42578125" style="143" customWidth="1"/>
    <col min="4618" max="4618" width="0" style="143" hidden="1" customWidth="1"/>
    <col min="4619" max="4864" width="11.42578125" style="143"/>
    <col min="4865" max="4865" width="9.42578125" style="143" customWidth="1"/>
    <col min="4866" max="4866" width="61.85546875" style="143" customWidth="1"/>
    <col min="4867" max="4872" width="35.7109375" style="143" customWidth="1"/>
    <col min="4873" max="4873" width="19.42578125" style="143" customWidth="1"/>
    <col min="4874" max="4874" width="0" style="143" hidden="1" customWidth="1"/>
    <col min="4875" max="5120" width="11.42578125" style="143"/>
    <col min="5121" max="5121" width="9.42578125" style="143" customWidth="1"/>
    <col min="5122" max="5122" width="61.85546875" style="143" customWidth="1"/>
    <col min="5123" max="5128" width="35.7109375" style="143" customWidth="1"/>
    <col min="5129" max="5129" width="19.42578125" style="143" customWidth="1"/>
    <col min="5130" max="5130" width="0" style="143" hidden="1" customWidth="1"/>
    <col min="5131" max="5376" width="11.42578125" style="143"/>
    <col min="5377" max="5377" width="9.42578125" style="143" customWidth="1"/>
    <col min="5378" max="5378" width="61.85546875" style="143" customWidth="1"/>
    <col min="5379" max="5384" width="35.7109375" style="143" customWidth="1"/>
    <col min="5385" max="5385" width="19.42578125" style="143" customWidth="1"/>
    <col min="5386" max="5386" width="0" style="143" hidden="1" customWidth="1"/>
    <col min="5387" max="5632" width="11.42578125" style="143"/>
    <col min="5633" max="5633" width="9.42578125" style="143" customWidth="1"/>
    <col min="5634" max="5634" width="61.85546875" style="143" customWidth="1"/>
    <col min="5635" max="5640" width="35.7109375" style="143" customWidth="1"/>
    <col min="5641" max="5641" width="19.42578125" style="143" customWidth="1"/>
    <col min="5642" max="5642" width="0" style="143" hidden="1" customWidth="1"/>
    <col min="5643" max="5888" width="11.42578125" style="143"/>
    <col min="5889" max="5889" width="9.42578125" style="143" customWidth="1"/>
    <col min="5890" max="5890" width="61.85546875" style="143" customWidth="1"/>
    <col min="5891" max="5896" width="35.7109375" style="143" customWidth="1"/>
    <col min="5897" max="5897" width="19.42578125" style="143" customWidth="1"/>
    <col min="5898" max="5898" width="0" style="143" hidden="1" customWidth="1"/>
    <col min="5899" max="6144" width="11.42578125" style="143"/>
    <col min="6145" max="6145" width="9.42578125" style="143" customWidth="1"/>
    <col min="6146" max="6146" width="61.85546875" style="143" customWidth="1"/>
    <col min="6147" max="6152" width="35.7109375" style="143" customWidth="1"/>
    <col min="6153" max="6153" width="19.42578125" style="143" customWidth="1"/>
    <col min="6154" max="6154" width="0" style="143" hidden="1" customWidth="1"/>
    <col min="6155" max="6400" width="11.42578125" style="143"/>
    <col min="6401" max="6401" width="9.42578125" style="143" customWidth="1"/>
    <col min="6402" max="6402" width="61.85546875" style="143" customWidth="1"/>
    <col min="6403" max="6408" width="35.7109375" style="143" customWidth="1"/>
    <col min="6409" max="6409" width="19.42578125" style="143" customWidth="1"/>
    <col min="6410" max="6410" width="0" style="143" hidden="1" customWidth="1"/>
    <col min="6411" max="6656" width="11.42578125" style="143"/>
    <col min="6657" max="6657" width="9.42578125" style="143" customWidth="1"/>
    <col min="6658" max="6658" width="61.85546875" style="143" customWidth="1"/>
    <col min="6659" max="6664" width="35.7109375" style="143" customWidth="1"/>
    <col min="6665" max="6665" width="19.42578125" style="143" customWidth="1"/>
    <col min="6666" max="6666" width="0" style="143" hidden="1" customWidth="1"/>
    <col min="6667" max="6912" width="11.42578125" style="143"/>
    <col min="6913" max="6913" width="9.42578125" style="143" customWidth="1"/>
    <col min="6914" max="6914" width="61.85546875" style="143" customWidth="1"/>
    <col min="6915" max="6920" width="35.7109375" style="143" customWidth="1"/>
    <col min="6921" max="6921" width="19.42578125" style="143" customWidth="1"/>
    <col min="6922" max="6922" width="0" style="143" hidden="1" customWidth="1"/>
    <col min="6923" max="7168" width="11.42578125" style="143"/>
    <col min="7169" max="7169" width="9.42578125" style="143" customWidth="1"/>
    <col min="7170" max="7170" width="61.85546875" style="143" customWidth="1"/>
    <col min="7171" max="7176" width="35.7109375" style="143" customWidth="1"/>
    <col min="7177" max="7177" width="19.42578125" style="143" customWidth="1"/>
    <col min="7178" max="7178" width="0" style="143" hidden="1" customWidth="1"/>
    <col min="7179" max="7424" width="11.42578125" style="143"/>
    <col min="7425" max="7425" width="9.42578125" style="143" customWidth="1"/>
    <col min="7426" max="7426" width="61.85546875" style="143" customWidth="1"/>
    <col min="7427" max="7432" width="35.7109375" style="143" customWidth="1"/>
    <col min="7433" max="7433" width="19.42578125" style="143" customWidth="1"/>
    <col min="7434" max="7434" width="0" style="143" hidden="1" customWidth="1"/>
    <col min="7435" max="7680" width="11.42578125" style="143"/>
    <col min="7681" max="7681" width="9.42578125" style="143" customWidth="1"/>
    <col min="7682" max="7682" width="61.85546875" style="143" customWidth="1"/>
    <col min="7683" max="7688" width="35.7109375" style="143" customWidth="1"/>
    <col min="7689" max="7689" width="19.42578125" style="143" customWidth="1"/>
    <col min="7690" max="7690" width="0" style="143" hidden="1" customWidth="1"/>
    <col min="7691" max="7936" width="11.42578125" style="143"/>
    <col min="7937" max="7937" width="9.42578125" style="143" customWidth="1"/>
    <col min="7938" max="7938" width="61.85546875" style="143" customWidth="1"/>
    <col min="7939" max="7944" width="35.7109375" style="143" customWidth="1"/>
    <col min="7945" max="7945" width="19.42578125" style="143" customWidth="1"/>
    <col min="7946" max="7946" width="0" style="143" hidden="1" customWidth="1"/>
    <col min="7947" max="8192" width="11.42578125" style="143"/>
    <col min="8193" max="8193" width="9.42578125" style="143" customWidth="1"/>
    <col min="8194" max="8194" width="61.85546875" style="143" customWidth="1"/>
    <col min="8195" max="8200" width="35.7109375" style="143" customWidth="1"/>
    <col min="8201" max="8201" width="19.42578125" style="143" customWidth="1"/>
    <col min="8202" max="8202" width="0" style="143" hidden="1" customWidth="1"/>
    <col min="8203" max="8448" width="11.42578125" style="143"/>
    <col min="8449" max="8449" width="9.42578125" style="143" customWidth="1"/>
    <col min="8450" max="8450" width="61.85546875" style="143" customWidth="1"/>
    <col min="8451" max="8456" width="35.7109375" style="143" customWidth="1"/>
    <col min="8457" max="8457" width="19.42578125" style="143" customWidth="1"/>
    <col min="8458" max="8458" width="0" style="143" hidden="1" customWidth="1"/>
    <col min="8459" max="8704" width="11.42578125" style="143"/>
    <col min="8705" max="8705" width="9.42578125" style="143" customWidth="1"/>
    <col min="8706" max="8706" width="61.85546875" style="143" customWidth="1"/>
    <col min="8707" max="8712" width="35.7109375" style="143" customWidth="1"/>
    <col min="8713" max="8713" width="19.42578125" style="143" customWidth="1"/>
    <col min="8714" max="8714" width="0" style="143" hidden="1" customWidth="1"/>
    <col min="8715" max="8960" width="11.42578125" style="143"/>
    <col min="8961" max="8961" width="9.42578125" style="143" customWidth="1"/>
    <col min="8962" max="8962" width="61.85546875" style="143" customWidth="1"/>
    <col min="8963" max="8968" width="35.7109375" style="143" customWidth="1"/>
    <col min="8969" max="8969" width="19.42578125" style="143" customWidth="1"/>
    <col min="8970" max="8970" width="0" style="143" hidden="1" customWidth="1"/>
    <col min="8971" max="9216" width="11.42578125" style="143"/>
    <col min="9217" max="9217" width="9.42578125" style="143" customWidth="1"/>
    <col min="9218" max="9218" width="61.85546875" style="143" customWidth="1"/>
    <col min="9219" max="9224" width="35.7109375" style="143" customWidth="1"/>
    <col min="9225" max="9225" width="19.42578125" style="143" customWidth="1"/>
    <col min="9226" max="9226" width="0" style="143" hidden="1" customWidth="1"/>
    <col min="9227" max="9472" width="11.42578125" style="143"/>
    <col min="9473" max="9473" width="9.42578125" style="143" customWidth="1"/>
    <col min="9474" max="9474" width="61.85546875" style="143" customWidth="1"/>
    <col min="9475" max="9480" width="35.7109375" style="143" customWidth="1"/>
    <col min="9481" max="9481" width="19.42578125" style="143" customWidth="1"/>
    <col min="9482" max="9482" width="0" style="143" hidden="1" customWidth="1"/>
    <col min="9483" max="9728" width="11.42578125" style="143"/>
    <col min="9729" max="9729" width="9.42578125" style="143" customWidth="1"/>
    <col min="9730" max="9730" width="61.85546875" style="143" customWidth="1"/>
    <col min="9731" max="9736" width="35.7109375" style="143" customWidth="1"/>
    <col min="9737" max="9737" width="19.42578125" style="143" customWidth="1"/>
    <col min="9738" max="9738" width="0" style="143" hidden="1" customWidth="1"/>
    <col min="9739" max="9984" width="11.42578125" style="143"/>
    <col min="9985" max="9985" width="9.42578125" style="143" customWidth="1"/>
    <col min="9986" max="9986" width="61.85546875" style="143" customWidth="1"/>
    <col min="9987" max="9992" width="35.7109375" style="143" customWidth="1"/>
    <col min="9993" max="9993" width="19.42578125" style="143" customWidth="1"/>
    <col min="9994" max="9994" width="0" style="143" hidden="1" customWidth="1"/>
    <col min="9995" max="10240" width="11.42578125" style="143"/>
    <col min="10241" max="10241" width="9.42578125" style="143" customWidth="1"/>
    <col min="10242" max="10242" width="61.85546875" style="143" customWidth="1"/>
    <col min="10243" max="10248" width="35.7109375" style="143" customWidth="1"/>
    <col min="10249" max="10249" width="19.42578125" style="143" customWidth="1"/>
    <col min="10250" max="10250" width="0" style="143" hidden="1" customWidth="1"/>
    <col min="10251" max="10496" width="11.42578125" style="143"/>
    <col min="10497" max="10497" width="9.42578125" style="143" customWidth="1"/>
    <col min="10498" max="10498" width="61.85546875" style="143" customWidth="1"/>
    <col min="10499" max="10504" width="35.7109375" style="143" customWidth="1"/>
    <col min="10505" max="10505" width="19.42578125" style="143" customWidth="1"/>
    <col min="10506" max="10506" width="0" style="143" hidden="1" customWidth="1"/>
    <col min="10507" max="10752" width="11.42578125" style="143"/>
    <col min="10753" max="10753" width="9.42578125" style="143" customWidth="1"/>
    <col min="10754" max="10754" width="61.85546875" style="143" customWidth="1"/>
    <col min="10755" max="10760" width="35.7109375" style="143" customWidth="1"/>
    <col min="10761" max="10761" width="19.42578125" style="143" customWidth="1"/>
    <col min="10762" max="10762" width="0" style="143" hidden="1" customWidth="1"/>
    <col min="10763" max="11008" width="11.42578125" style="143"/>
    <col min="11009" max="11009" width="9.42578125" style="143" customWidth="1"/>
    <col min="11010" max="11010" width="61.85546875" style="143" customWidth="1"/>
    <col min="11011" max="11016" width="35.7109375" style="143" customWidth="1"/>
    <col min="11017" max="11017" width="19.42578125" style="143" customWidth="1"/>
    <col min="11018" max="11018" width="0" style="143" hidden="1" customWidth="1"/>
    <col min="11019" max="11264" width="11.42578125" style="143"/>
    <col min="11265" max="11265" width="9.42578125" style="143" customWidth="1"/>
    <col min="11266" max="11266" width="61.85546875" style="143" customWidth="1"/>
    <col min="11267" max="11272" width="35.7109375" style="143" customWidth="1"/>
    <col min="11273" max="11273" width="19.42578125" style="143" customWidth="1"/>
    <col min="11274" max="11274" width="0" style="143" hidden="1" customWidth="1"/>
    <col min="11275" max="11520" width="11.42578125" style="143"/>
    <col min="11521" max="11521" width="9.42578125" style="143" customWidth="1"/>
    <col min="11522" max="11522" width="61.85546875" style="143" customWidth="1"/>
    <col min="11523" max="11528" width="35.7109375" style="143" customWidth="1"/>
    <col min="11529" max="11529" width="19.42578125" style="143" customWidth="1"/>
    <col min="11530" max="11530" width="0" style="143" hidden="1" customWidth="1"/>
    <col min="11531" max="11776" width="11.42578125" style="143"/>
    <col min="11777" max="11777" width="9.42578125" style="143" customWidth="1"/>
    <col min="11778" max="11778" width="61.85546875" style="143" customWidth="1"/>
    <col min="11779" max="11784" width="35.7109375" style="143" customWidth="1"/>
    <col min="11785" max="11785" width="19.42578125" style="143" customWidth="1"/>
    <col min="11786" max="11786" width="0" style="143" hidden="1" customWidth="1"/>
    <col min="11787" max="12032" width="11.42578125" style="143"/>
    <col min="12033" max="12033" width="9.42578125" style="143" customWidth="1"/>
    <col min="12034" max="12034" width="61.85546875" style="143" customWidth="1"/>
    <col min="12035" max="12040" width="35.7109375" style="143" customWidth="1"/>
    <col min="12041" max="12041" width="19.42578125" style="143" customWidth="1"/>
    <col min="12042" max="12042" width="0" style="143" hidden="1" customWidth="1"/>
    <col min="12043" max="12288" width="11.42578125" style="143"/>
    <col min="12289" max="12289" width="9.42578125" style="143" customWidth="1"/>
    <col min="12290" max="12290" width="61.85546875" style="143" customWidth="1"/>
    <col min="12291" max="12296" width="35.7109375" style="143" customWidth="1"/>
    <col min="12297" max="12297" width="19.42578125" style="143" customWidth="1"/>
    <col min="12298" max="12298" width="0" style="143" hidden="1" customWidth="1"/>
    <col min="12299" max="12544" width="11.42578125" style="143"/>
    <col min="12545" max="12545" width="9.42578125" style="143" customWidth="1"/>
    <col min="12546" max="12546" width="61.85546875" style="143" customWidth="1"/>
    <col min="12547" max="12552" width="35.7109375" style="143" customWidth="1"/>
    <col min="12553" max="12553" width="19.42578125" style="143" customWidth="1"/>
    <col min="12554" max="12554" width="0" style="143" hidden="1" customWidth="1"/>
    <col min="12555" max="12800" width="11.42578125" style="143"/>
    <col min="12801" max="12801" width="9.42578125" style="143" customWidth="1"/>
    <col min="12802" max="12802" width="61.85546875" style="143" customWidth="1"/>
    <col min="12803" max="12808" width="35.7109375" style="143" customWidth="1"/>
    <col min="12809" max="12809" width="19.42578125" style="143" customWidth="1"/>
    <col min="12810" max="12810" width="0" style="143" hidden="1" customWidth="1"/>
    <col min="12811" max="13056" width="11.42578125" style="143"/>
    <col min="13057" max="13057" width="9.42578125" style="143" customWidth="1"/>
    <col min="13058" max="13058" width="61.85546875" style="143" customWidth="1"/>
    <col min="13059" max="13064" width="35.7109375" style="143" customWidth="1"/>
    <col min="13065" max="13065" width="19.42578125" style="143" customWidth="1"/>
    <col min="13066" max="13066" width="0" style="143" hidden="1" customWidth="1"/>
    <col min="13067" max="13312" width="11.42578125" style="143"/>
    <col min="13313" max="13313" width="9.42578125" style="143" customWidth="1"/>
    <col min="13314" max="13314" width="61.85546875" style="143" customWidth="1"/>
    <col min="13315" max="13320" width="35.7109375" style="143" customWidth="1"/>
    <col min="13321" max="13321" width="19.42578125" style="143" customWidth="1"/>
    <col min="13322" max="13322" width="0" style="143" hidden="1" customWidth="1"/>
    <col min="13323" max="13568" width="11.42578125" style="143"/>
    <col min="13569" max="13569" width="9.42578125" style="143" customWidth="1"/>
    <col min="13570" max="13570" width="61.85546875" style="143" customWidth="1"/>
    <col min="13571" max="13576" width="35.7109375" style="143" customWidth="1"/>
    <col min="13577" max="13577" width="19.42578125" style="143" customWidth="1"/>
    <col min="13578" max="13578" width="0" style="143" hidden="1" customWidth="1"/>
    <col min="13579" max="13824" width="11.42578125" style="143"/>
    <col min="13825" max="13825" width="9.42578125" style="143" customWidth="1"/>
    <col min="13826" max="13826" width="61.85546875" style="143" customWidth="1"/>
    <col min="13827" max="13832" width="35.7109375" style="143" customWidth="1"/>
    <col min="13833" max="13833" width="19.42578125" style="143" customWidth="1"/>
    <col min="13834" max="13834" width="0" style="143" hidden="1" customWidth="1"/>
    <col min="13835" max="14080" width="11.42578125" style="143"/>
    <col min="14081" max="14081" width="9.42578125" style="143" customWidth="1"/>
    <col min="14082" max="14082" width="61.85546875" style="143" customWidth="1"/>
    <col min="14083" max="14088" width="35.7109375" style="143" customWidth="1"/>
    <col min="14089" max="14089" width="19.42578125" style="143" customWidth="1"/>
    <col min="14090" max="14090" width="0" style="143" hidden="1" customWidth="1"/>
    <col min="14091" max="14336" width="11.42578125" style="143"/>
    <col min="14337" max="14337" width="9.42578125" style="143" customWidth="1"/>
    <col min="14338" max="14338" width="61.85546875" style="143" customWidth="1"/>
    <col min="14339" max="14344" width="35.7109375" style="143" customWidth="1"/>
    <col min="14345" max="14345" width="19.42578125" style="143" customWidth="1"/>
    <col min="14346" max="14346" width="0" style="143" hidden="1" customWidth="1"/>
    <col min="14347" max="14592" width="11.42578125" style="143"/>
    <col min="14593" max="14593" width="9.42578125" style="143" customWidth="1"/>
    <col min="14594" max="14594" width="61.85546875" style="143" customWidth="1"/>
    <col min="14595" max="14600" width="35.7109375" style="143" customWidth="1"/>
    <col min="14601" max="14601" width="19.42578125" style="143" customWidth="1"/>
    <col min="14602" max="14602" width="0" style="143" hidden="1" customWidth="1"/>
    <col min="14603" max="14848" width="11.42578125" style="143"/>
    <col min="14849" max="14849" width="9.42578125" style="143" customWidth="1"/>
    <col min="14850" max="14850" width="61.85546875" style="143" customWidth="1"/>
    <col min="14851" max="14856" width="35.7109375" style="143" customWidth="1"/>
    <col min="14857" max="14857" width="19.42578125" style="143" customWidth="1"/>
    <col min="14858" max="14858" width="0" style="143" hidden="1" customWidth="1"/>
    <col min="14859" max="15104" width="11.42578125" style="143"/>
    <col min="15105" max="15105" width="9.42578125" style="143" customWidth="1"/>
    <col min="15106" max="15106" width="61.85546875" style="143" customWidth="1"/>
    <col min="15107" max="15112" width="35.7109375" style="143" customWidth="1"/>
    <col min="15113" max="15113" width="19.42578125" style="143" customWidth="1"/>
    <col min="15114" max="15114" width="0" style="143" hidden="1" customWidth="1"/>
    <col min="15115" max="15360" width="11.42578125" style="143"/>
    <col min="15361" max="15361" width="9.42578125" style="143" customWidth="1"/>
    <col min="15362" max="15362" width="61.85546875" style="143" customWidth="1"/>
    <col min="15363" max="15368" width="35.7109375" style="143" customWidth="1"/>
    <col min="15369" max="15369" width="19.42578125" style="143" customWidth="1"/>
    <col min="15370" max="15370" width="0" style="143" hidden="1" customWidth="1"/>
    <col min="15371" max="15616" width="11.42578125" style="143"/>
    <col min="15617" max="15617" width="9.42578125" style="143" customWidth="1"/>
    <col min="15618" max="15618" width="61.85546875" style="143" customWidth="1"/>
    <col min="15619" max="15624" width="35.7109375" style="143" customWidth="1"/>
    <col min="15625" max="15625" width="19.42578125" style="143" customWidth="1"/>
    <col min="15626" max="15626" width="0" style="143" hidden="1" customWidth="1"/>
    <col min="15627" max="15872" width="11.42578125" style="143"/>
    <col min="15873" max="15873" width="9.42578125" style="143" customWidth="1"/>
    <col min="15874" max="15874" width="61.85546875" style="143" customWidth="1"/>
    <col min="15875" max="15880" width="35.7109375" style="143" customWidth="1"/>
    <col min="15881" max="15881" width="19.42578125" style="143" customWidth="1"/>
    <col min="15882" max="15882" width="0" style="143" hidden="1" customWidth="1"/>
    <col min="15883" max="16128" width="11.42578125" style="143"/>
    <col min="16129" max="16129" width="9.42578125" style="143" customWidth="1"/>
    <col min="16130" max="16130" width="61.85546875" style="143" customWidth="1"/>
    <col min="16131" max="16136" width="35.7109375" style="143" customWidth="1"/>
    <col min="16137" max="16137" width="19.42578125" style="143" customWidth="1"/>
    <col min="16138" max="16138" width="0" style="143" hidden="1" customWidth="1"/>
    <col min="16139" max="16384" width="11.42578125" style="143"/>
  </cols>
  <sheetData>
    <row r="1" spans="2:14" ht="30" x14ac:dyDescent="0.25">
      <c r="B1" s="141" t="s">
        <v>0</v>
      </c>
      <c r="C1" s="142"/>
      <c r="D1" s="142"/>
      <c r="E1" s="142"/>
    </row>
    <row r="2" spans="2:14" ht="18" x14ac:dyDescent="0.25">
      <c r="B2" s="144" t="s">
        <v>60</v>
      </c>
      <c r="C2" s="142"/>
      <c r="D2" s="142"/>
      <c r="E2" s="142"/>
    </row>
    <row r="3" spans="2:14" ht="18" x14ac:dyDescent="0.25">
      <c r="B3" s="8" t="str">
        <f>'[1]ANXE-1-DEPENSES PREVI'!B3</f>
        <v>OS 1.4 - TA 2 - Collecte de données</v>
      </c>
      <c r="C3" s="145"/>
      <c r="D3" s="145"/>
      <c r="E3" s="145"/>
      <c r="F3" s="145"/>
      <c r="G3" s="146"/>
      <c r="H3" s="146"/>
      <c r="I3" s="145"/>
      <c r="J3" s="147"/>
      <c r="K3" s="145"/>
    </row>
    <row r="4" spans="2:14" ht="18" x14ac:dyDescent="0.25">
      <c r="B4" s="148"/>
      <c r="C4" s="145"/>
      <c r="D4" s="145"/>
      <c r="E4" s="145"/>
      <c r="F4" s="145"/>
      <c r="G4" s="149"/>
      <c r="H4" s="149"/>
      <c r="I4" s="145"/>
      <c r="J4" s="147"/>
      <c r="K4" s="145"/>
    </row>
    <row r="5" spans="2:14" ht="26.25" x14ac:dyDescent="0.25">
      <c r="B5" s="150" t="s">
        <v>61</v>
      </c>
      <c r="C5" s="151"/>
      <c r="D5" s="152"/>
      <c r="E5" s="152"/>
      <c r="F5" s="153"/>
      <c r="G5" s="154"/>
      <c r="H5" s="154"/>
      <c r="I5" s="145"/>
      <c r="J5" s="147"/>
      <c r="K5" s="145"/>
    </row>
    <row r="6" spans="2:14" ht="39.75" customHeight="1" x14ac:dyDescent="0.25">
      <c r="B6" s="16" t="s">
        <v>62</v>
      </c>
      <c r="C6" s="151"/>
      <c r="D6" s="152"/>
      <c r="E6" s="152"/>
      <c r="F6" s="153"/>
      <c r="G6" s="146"/>
      <c r="H6" s="146"/>
      <c r="I6" s="145"/>
      <c r="J6" s="147"/>
      <c r="K6" s="145"/>
    </row>
    <row r="7" spans="2:14" s="158" customFormat="1" ht="24.95" customHeight="1" x14ac:dyDescent="0.25">
      <c r="B7" s="155" t="s">
        <v>63</v>
      </c>
      <c r="C7" s="155"/>
      <c r="D7" s="155"/>
      <c r="E7" s="155"/>
      <c r="F7" s="155"/>
      <c r="G7" s="149"/>
      <c r="H7" s="149"/>
      <c r="I7" s="145"/>
      <c r="J7" s="156"/>
      <c r="K7" s="145"/>
      <c r="L7" s="156"/>
      <c r="M7" s="156"/>
      <c r="N7" s="157"/>
    </row>
    <row r="8" spans="2:14" s="158" customFormat="1" ht="33" customHeight="1" x14ac:dyDescent="0.25">
      <c r="B8" s="159" t="s">
        <v>64</v>
      </c>
      <c r="C8" s="160" t="str">
        <f>IF('[1]ANXE-1-DEPENSES PREVI'!$C$9=0,"Veuillez renseigner cette information à l'annexe 1",'[1]ANXE-1-DEPENSES PREVI'!$C$9)</f>
        <v>Veuillez renseigner cette information à l'annexe 1</v>
      </c>
      <c r="D8" s="161"/>
      <c r="E8" s="161"/>
      <c r="F8" s="162"/>
      <c r="G8" s="149"/>
      <c r="H8" s="149"/>
      <c r="I8" s="145"/>
      <c r="J8" s="157" t="s">
        <v>65</v>
      </c>
      <c r="K8" s="145"/>
      <c r="L8" s="157"/>
      <c r="M8" s="157"/>
      <c r="N8" s="157"/>
    </row>
    <row r="9" spans="2:14" ht="15.75" x14ac:dyDescent="0.25">
      <c r="B9" s="7"/>
      <c r="C9" s="163"/>
      <c r="D9" s="163"/>
      <c r="E9" s="163"/>
      <c r="F9" s="164"/>
      <c r="G9" s="149"/>
      <c r="H9" s="149"/>
      <c r="I9" s="145"/>
      <c r="J9" s="147"/>
      <c r="K9" s="145"/>
    </row>
    <row r="10" spans="2:14" s="167" customFormat="1" ht="24.95" customHeight="1" x14ac:dyDescent="0.25">
      <c r="B10" s="155" t="s">
        <v>7</v>
      </c>
      <c r="C10" s="165"/>
      <c r="D10" s="165"/>
      <c r="E10" s="165"/>
      <c r="F10" s="166"/>
      <c r="G10" s="149"/>
      <c r="H10" s="149"/>
      <c r="J10" s="168"/>
    </row>
    <row r="11" spans="2:14" s="172" customFormat="1" ht="24.95" customHeight="1" x14ac:dyDescent="0.25">
      <c r="B11" s="159" t="s">
        <v>66</v>
      </c>
      <c r="C11" s="169" t="str">
        <f>IF('[1]ANXE-1-DEPENSES PREVI'!$C$12=0,"Veuillez renseigner cette information à l'annexe 1",'[1]ANXE-1-DEPENSES PREVI'!$C$12)</f>
        <v>Veuillez renseigner cette information à l'annexe 1</v>
      </c>
      <c r="D11" s="170"/>
      <c r="E11" s="170"/>
      <c r="F11" s="166"/>
      <c r="G11" s="171"/>
      <c r="H11" s="171"/>
      <c r="J11" s="173"/>
    </row>
    <row r="12" spans="2:14" ht="30" customHeight="1" thickBot="1" x14ac:dyDescent="0.3">
      <c r="B12" s="145"/>
      <c r="C12" s="145"/>
      <c r="D12" s="145"/>
      <c r="E12" s="145"/>
      <c r="F12" s="142"/>
      <c r="G12" s="145"/>
      <c r="H12" s="145"/>
      <c r="I12" s="145"/>
      <c r="J12" s="147"/>
      <c r="K12" s="145"/>
    </row>
    <row r="13" spans="2:14" ht="99.75" customHeight="1" x14ac:dyDescent="0.25">
      <c r="B13" s="174" t="s">
        <v>67</v>
      </c>
      <c r="C13" s="175" t="s">
        <v>68</v>
      </c>
      <c r="D13" s="175" t="s">
        <v>28</v>
      </c>
      <c r="E13" s="175" t="s">
        <v>69</v>
      </c>
      <c r="F13" s="175" t="s">
        <v>70</v>
      </c>
      <c r="G13" s="175" t="s">
        <v>71</v>
      </c>
      <c r="H13" s="175" t="s">
        <v>72</v>
      </c>
      <c r="I13" s="176" t="s">
        <v>73</v>
      </c>
      <c r="J13" s="147"/>
      <c r="K13" s="145"/>
    </row>
    <row r="14" spans="2:14" s="182" customFormat="1" ht="32.25" customHeight="1" x14ac:dyDescent="0.25">
      <c r="B14" s="177" t="s">
        <v>74</v>
      </c>
      <c r="C14" s="178">
        <f t="shared" ref="C14:H14" si="0">SUM(C15:C18)</f>
        <v>0</v>
      </c>
      <c r="D14" s="178">
        <f t="shared" si="0"/>
        <v>0</v>
      </c>
      <c r="E14" s="178">
        <f t="shared" si="0"/>
        <v>0</v>
      </c>
      <c r="F14" s="178">
        <f t="shared" si="0"/>
        <v>0</v>
      </c>
      <c r="G14" s="178">
        <f t="shared" si="0"/>
        <v>0</v>
      </c>
      <c r="H14" s="178">
        <f t="shared" si="0"/>
        <v>0</v>
      </c>
      <c r="I14" s="179">
        <f t="shared" ref="I14:I66" si="1">SUM(C14:H14)</f>
        <v>0</v>
      </c>
      <c r="J14" s="180"/>
      <c r="K14" s="181"/>
    </row>
    <row r="15" spans="2:14" ht="32.25" customHeight="1" x14ac:dyDescent="0.25">
      <c r="B15" s="183" t="s">
        <v>75</v>
      </c>
      <c r="C15" s="184"/>
      <c r="D15" s="184"/>
      <c r="E15" s="184"/>
      <c r="F15" s="184"/>
      <c r="G15" s="184"/>
      <c r="H15" s="184"/>
      <c r="I15" s="185">
        <f t="shared" si="1"/>
        <v>0</v>
      </c>
      <c r="J15" s="147"/>
      <c r="K15" s="145"/>
    </row>
    <row r="16" spans="2:14" ht="32.25" customHeight="1" x14ac:dyDescent="0.25">
      <c r="B16" s="183" t="s">
        <v>76</v>
      </c>
      <c r="C16" s="184"/>
      <c r="D16" s="184"/>
      <c r="E16" s="184"/>
      <c r="F16" s="184"/>
      <c r="G16" s="184"/>
      <c r="H16" s="184"/>
      <c r="I16" s="185">
        <f t="shared" si="1"/>
        <v>0</v>
      </c>
      <c r="J16" s="147"/>
      <c r="K16" s="145"/>
    </row>
    <row r="17" spans="2:11" ht="32.25" customHeight="1" x14ac:dyDescent="0.25">
      <c r="B17" s="183" t="s">
        <v>77</v>
      </c>
      <c r="C17" s="184"/>
      <c r="D17" s="184"/>
      <c r="E17" s="184"/>
      <c r="F17" s="184"/>
      <c r="G17" s="184"/>
      <c r="H17" s="184"/>
      <c r="I17" s="185">
        <f t="shared" si="1"/>
        <v>0</v>
      </c>
      <c r="J17" s="147"/>
      <c r="K17" s="145"/>
    </row>
    <row r="18" spans="2:11" ht="32.25" customHeight="1" x14ac:dyDescent="0.25">
      <c r="B18" s="183"/>
      <c r="C18" s="184"/>
      <c r="D18" s="184"/>
      <c r="E18" s="184"/>
      <c r="F18" s="184"/>
      <c r="G18" s="184"/>
      <c r="H18" s="184"/>
      <c r="I18" s="185">
        <f t="shared" si="1"/>
        <v>0</v>
      </c>
      <c r="J18" s="147"/>
      <c r="K18" s="145"/>
    </row>
    <row r="19" spans="2:11" s="182" customFormat="1" ht="32.25" customHeight="1" x14ac:dyDescent="0.25">
      <c r="B19" s="177" t="s">
        <v>78</v>
      </c>
      <c r="C19" s="178">
        <f t="shared" ref="C19:H19" si="2">SUM(C20:C23)</f>
        <v>0</v>
      </c>
      <c r="D19" s="178">
        <f t="shared" si="2"/>
        <v>0</v>
      </c>
      <c r="E19" s="178">
        <f t="shared" si="2"/>
        <v>0</v>
      </c>
      <c r="F19" s="178">
        <f t="shared" si="2"/>
        <v>0</v>
      </c>
      <c r="G19" s="178">
        <f t="shared" si="2"/>
        <v>0</v>
      </c>
      <c r="H19" s="178">
        <f t="shared" si="2"/>
        <v>0</v>
      </c>
      <c r="I19" s="179">
        <f t="shared" si="1"/>
        <v>0</v>
      </c>
      <c r="J19" s="180"/>
      <c r="K19" s="181"/>
    </row>
    <row r="20" spans="2:11" ht="32.25" customHeight="1" x14ac:dyDescent="0.25">
      <c r="B20" s="183" t="s">
        <v>79</v>
      </c>
      <c r="C20" s="184"/>
      <c r="D20" s="184"/>
      <c r="E20" s="184"/>
      <c r="F20" s="184"/>
      <c r="G20" s="184"/>
      <c r="H20" s="184"/>
      <c r="I20" s="185">
        <f t="shared" si="1"/>
        <v>0</v>
      </c>
      <c r="J20" s="147"/>
      <c r="K20" s="145"/>
    </row>
    <row r="21" spans="2:11" ht="32.25" customHeight="1" x14ac:dyDescent="0.25">
      <c r="B21" s="183" t="s">
        <v>80</v>
      </c>
      <c r="C21" s="184"/>
      <c r="D21" s="184"/>
      <c r="E21" s="184"/>
      <c r="F21" s="184"/>
      <c r="G21" s="184"/>
      <c r="H21" s="184"/>
      <c r="I21" s="185">
        <f t="shared" si="1"/>
        <v>0</v>
      </c>
      <c r="J21" s="147"/>
      <c r="K21" s="145"/>
    </row>
    <row r="22" spans="2:11" ht="32.25" customHeight="1" x14ac:dyDescent="0.25">
      <c r="B22" s="183" t="s">
        <v>77</v>
      </c>
      <c r="C22" s="184"/>
      <c r="D22" s="184"/>
      <c r="E22" s="184"/>
      <c r="F22" s="184"/>
      <c r="G22" s="184"/>
      <c r="H22" s="184"/>
      <c r="I22" s="185">
        <f t="shared" si="1"/>
        <v>0</v>
      </c>
      <c r="J22" s="147"/>
      <c r="K22" s="145"/>
    </row>
    <row r="23" spans="2:11" ht="32.25" customHeight="1" x14ac:dyDescent="0.25">
      <c r="B23" s="183"/>
      <c r="C23" s="184"/>
      <c r="D23" s="184"/>
      <c r="E23" s="184"/>
      <c r="F23" s="184"/>
      <c r="G23" s="184"/>
      <c r="H23" s="184"/>
      <c r="I23" s="185">
        <f t="shared" si="1"/>
        <v>0</v>
      </c>
      <c r="J23" s="147"/>
      <c r="K23" s="145"/>
    </row>
    <row r="24" spans="2:11" s="182" customFormat="1" ht="32.25" customHeight="1" x14ac:dyDescent="0.25">
      <c r="B24" s="177" t="s">
        <v>81</v>
      </c>
      <c r="C24" s="178">
        <f t="shared" ref="C24:H24" si="3">SUM(C25:C28)</f>
        <v>0</v>
      </c>
      <c r="D24" s="178">
        <f t="shared" si="3"/>
        <v>0</v>
      </c>
      <c r="E24" s="178">
        <f t="shared" si="3"/>
        <v>0</v>
      </c>
      <c r="F24" s="178">
        <f t="shared" si="3"/>
        <v>0</v>
      </c>
      <c r="G24" s="178">
        <f t="shared" si="3"/>
        <v>0</v>
      </c>
      <c r="H24" s="178">
        <f t="shared" si="3"/>
        <v>0</v>
      </c>
      <c r="I24" s="179">
        <f t="shared" si="1"/>
        <v>0</v>
      </c>
      <c r="J24" s="180"/>
      <c r="K24" s="181"/>
    </row>
    <row r="25" spans="2:11" ht="32.25" customHeight="1" x14ac:dyDescent="0.25">
      <c r="B25" s="183"/>
      <c r="C25" s="184"/>
      <c r="D25" s="184"/>
      <c r="E25" s="184"/>
      <c r="F25" s="184"/>
      <c r="G25" s="184"/>
      <c r="H25" s="184"/>
      <c r="I25" s="185">
        <f t="shared" si="1"/>
        <v>0</v>
      </c>
      <c r="J25" s="147"/>
      <c r="K25" s="145"/>
    </row>
    <row r="26" spans="2:11" ht="32.25" customHeight="1" x14ac:dyDescent="0.25">
      <c r="B26" s="183"/>
      <c r="C26" s="184"/>
      <c r="D26" s="184"/>
      <c r="E26" s="184"/>
      <c r="F26" s="184"/>
      <c r="G26" s="184"/>
      <c r="H26" s="184"/>
      <c r="I26" s="185">
        <f t="shared" si="1"/>
        <v>0</v>
      </c>
      <c r="J26" s="147"/>
      <c r="K26" s="145"/>
    </row>
    <row r="27" spans="2:11" ht="32.25" customHeight="1" x14ac:dyDescent="0.25">
      <c r="B27" s="183"/>
      <c r="C27" s="184"/>
      <c r="D27" s="184"/>
      <c r="E27" s="184"/>
      <c r="F27" s="184"/>
      <c r="G27" s="184"/>
      <c r="H27" s="184"/>
      <c r="I27" s="185">
        <f t="shared" si="1"/>
        <v>0</v>
      </c>
      <c r="J27" s="147"/>
      <c r="K27" s="145"/>
    </row>
    <row r="28" spans="2:11" ht="32.25" customHeight="1" x14ac:dyDescent="0.25">
      <c r="B28" s="183"/>
      <c r="C28" s="184"/>
      <c r="D28" s="184"/>
      <c r="E28" s="184"/>
      <c r="F28" s="184"/>
      <c r="G28" s="184"/>
      <c r="H28" s="184"/>
      <c r="I28" s="185">
        <f t="shared" si="1"/>
        <v>0</v>
      </c>
      <c r="J28" s="147"/>
      <c r="K28" s="145"/>
    </row>
    <row r="29" spans="2:11" s="182" customFormat="1" ht="32.25" customHeight="1" x14ac:dyDescent="0.25">
      <c r="B29" s="177" t="s">
        <v>82</v>
      </c>
      <c r="C29" s="178">
        <f t="shared" ref="C29:H29" si="4">SUM(C30:C33)</f>
        <v>0</v>
      </c>
      <c r="D29" s="178">
        <f t="shared" si="4"/>
        <v>0</v>
      </c>
      <c r="E29" s="178">
        <f t="shared" si="4"/>
        <v>0</v>
      </c>
      <c r="F29" s="178">
        <f t="shared" si="4"/>
        <v>0</v>
      </c>
      <c r="G29" s="178">
        <f t="shared" si="4"/>
        <v>0</v>
      </c>
      <c r="H29" s="178">
        <f t="shared" si="4"/>
        <v>0</v>
      </c>
      <c r="I29" s="179">
        <f t="shared" si="1"/>
        <v>0</v>
      </c>
      <c r="J29" s="180"/>
      <c r="K29" s="181"/>
    </row>
    <row r="30" spans="2:11" ht="32.25" customHeight="1" x14ac:dyDescent="0.25">
      <c r="B30" s="183"/>
      <c r="C30" s="184"/>
      <c r="D30" s="184"/>
      <c r="E30" s="184"/>
      <c r="F30" s="184"/>
      <c r="G30" s="184"/>
      <c r="H30" s="184"/>
      <c r="I30" s="185">
        <f t="shared" si="1"/>
        <v>0</v>
      </c>
      <c r="J30" s="147"/>
      <c r="K30" s="145"/>
    </row>
    <row r="31" spans="2:11" ht="32.25" customHeight="1" x14ac:dyDescent="0.25">
      <c r="B31" s="183"/>
      <c r="C31" s="184"/>
      <c r="D31" s="184"/>
      <c r="E31" s="184"/>
      <c r="F31" s="184"/>
      <c r="G31" s="184"/>
      <c r="H31" s="184"/>
      <c r="I31" s="185">
        <f t="shared" si="1"/>
        <v>0</v>
      </c>
      <c r="J31" s="147"/>
      <c r="K31" s="145"/>
    </row>
    <row r="32" spans="2:11" ht="32.25" customHeight="1" x14ac:dyDescent="0.25">
      <c r="B32" s="183"/>
      <c r="C32" s="184"/>
      <c r="D32" s="184"/>
      <c r="E32" s="184"/>
      <c r="F32" s="184"/>
      <c r="G32" s="184"/>
      <c r="H32" s="184"/>
      <c r="I32" s="185">
        <f t="shared" si="1"/>
        <v>0</v>
      </c>
      <c r="J32" s="147"/>
      <c r="K32" s="145"/>
    </row>
    <row r="33" spans="2:11" ht="32.25" customHeight="1" x14ac:dyDescent="0.25">
      <c r="B33" s="183"/>
      <c r="C33" s="184"/>
      <c r="D33" s="184"/>
      <c r="E33" s="184"/>
      <c r="F33" s="184"/>
      <c r="G33" s="184"/>
      <c r="H33" s="184"/>
      <c r="I33" s="185">
        <f t="shared" si="1"/>
        <v>0</v>
      </c>
      <c r="J33" s="147"/>
      <c r="K33" s="145"/>
    </row>
    <row r="34" spans="2:11" s="182" customFormat="1" ht="32.25" customHeight="1" x14ac:dyDescent="0.25">
      <c r="B34" s="177" t="s">
        <v>83</v>
      </c>
      <c r="C34" s="178">
        <f t="shared" ref="C34:H34" si="5">SUM(C35:C38)</f>
        <v>0</v>
      </c>
      <c r="D34" s="178">
        <f t="shared" si="5"/>
        <v>0</v>
      </c>
      <c r="E34" s="178">
        <f t="shared" si="5"/>
        <v>0</v>
      </c>
      <c r="F34" s="178">
        <f t="shared" si="5"/>
        <v>0</v>
      </c>
      <c r="G34" s="178">
        <f t="shared" si="5"/>
        <v>0</v>
      </c>
      <c r="H34" s="178">
        <f t="shared" si="5"/>
        <v>0</v>
      </c>
      <c r="I34" s="179">
        <f t="shared" si="1"/>
        <v>0</v>
      </c>
      <c r="J34" s="180"/>
      <c r="K34" s="181"/>
    </row>
    <row r="35" spans="2:11" ht="32.25" customHeight="1" x14ac:dyDescent="0.25">
      <c r="B35" s="183"/>
      <c r="C35" s="184"/>
      <c r="D35" s="184"/>
      <c r="E35" s="184"/>
      <c r="F35" s="184"/>
      <c r="G35" s="184"/>
      <c r="H35" s="184"/>
      <c r="I35" s="185">
        <f t="shared" si="1"/>
        <v>0</v>
      </c>
      <c r="J35" s="147"/>
      <c r="K35" s="145"/>
    </row>
    <row r="36" spans="2:11" ht="32.25" customHeight="1" x14ac:dyDescent="0.25">
      <c r="B36" s="183"/>
      <c r="C36" s="184"/>
      <c r="D36" s="184"/>
      <c r="E36" s="184"/>
      <c r="F36" s="184"/>
      <c r="G36" s="184"/>
      <c r="H36" s="184"/>
      <c r="I36" s="185">
        <f t="shared" si="1"/>
        <v>0</v>
      </c>
      <c r="J36" s="147"/>
      <c r="K36" s="145"/>
    </row>
    <row r="37" spans="2:11" ht="32.25" customHeight="1" x14ac:dyDescent="0.25">
      <c r="B37" s="183"/>
      <c r="C37" s="184"/>
      <c r="D37" s="184"/>
      <c r="E37" s="184"/>
      <c r="F37" s="184"/>
      <c r="G37" s="184"/>
      <c r="H37" s="184"/>
      <c r="I37" s="185">
        <f t="shared" si="1"/>
        <v>0</v>
      </c>
      <c r="J37" s="147"/>
      <c r="K37" s="145"/>
    </row>
    <row r="38" spans="2:11" ht="32.25" customHeight="1" x14ac:dyDescent="0.25">
      <c r="B38" s="183"/>
      <c r="C38" s="184"/>
      <c r="D38" s="184"/>
      <c r="E38" s="184"/>
      <c r="F38" s="184"/>
      <c r="G38" s="184"/>
      <c r="H38" s="184"/>
      <c r="I38" s="185">
        <f t="shared" si="1"/>
        <v>0</v>
      </c>
      <c r="J38" s="147"/>
      <c r="K38" s="145"/>
    </row>
    <row r="39" spans="2:11" s="182" customFormat="1" ht="32.25" customHeight="1" x14ac:dyDescent="0.25">
      <c r="B39" s="177" t="s">
        <v>84</v>
      </c>
      <c r="C39" s="178">
        <f t="shared" ref="C39:H39" si="6">SUM(C40:C43)</f>
        <v>0</v>
      </c>
      <c r="D39" s="178">
        <f t="shared" si="6"/>
        <v>0</v>
      </c>
      <c r="E39" s="178">
        <f t="shared" si="6"/>
        <v>0</v>
      </c>
      <c r="F39" s="178">
        <f t="shared" si="6"/>
        <v>0</v>
      </c>
      <c r="G39" s="178">
        <f t="shared" si="6"/>
        <v>0</v>
      </c>
      <c r="H39" s="178">
        <f t="shared" si="6"/>
        <v>0</v>
      </c>
      <c r="I39" s="179">
        <f t="shared" si="1"/>
        <v>0</v>
      </c>
      <c r="J39" s="180"/>
      <c r="K39" s="181"/>
    </row>
    <row r="40" spans="2:11" ht="32.25" customHeight="1" x14ac:dyDescent="0.25">
      <c r="B40" s="183"/>
      <c r="C40" s="184"/>
      <c r="D40" s="184"/>
      <c r="E40" s="184"/>
      <c r="F40" s="184"/>
      <c r="G40" s="184"/>
      <c r="H40" s="184"/>
      <c r="I40" s="185">
        <f t="shared" si="1"/>
        <v>0</v>
      </c>
      <c r="J40" s="147"/>
      <c r="K40" s="145"/>
    </row>
    <row r="41" spans="2:11" ht="32.25" customHeight="1" x14ac:dyDescent="0.25">
      <c r="B41" s="183"/>
      <c r="C41" s="184"/>
      <c r="D41" s="184"/>
      <c r="E41" s="184"/>
      <c r="F41" s="184"/>
      <c r="G41" s="184"/>
      <c r="H41" s="184"/>
      <c r="I41" s="185">
        <f t="shared" si="1"/>
        <v>0</v>
      </c>
      <c r="J41" s="147"/>
      <c r="K41" s="145"/>
    </row>
    <row r="42" spans="2:11" ht="32.25" customHeight="1" x14ac:dyDescent="0.25">
      <c r="B42" s="183"/>
      <c r="C42" s="184"/>
      <c r="D42" s="184"/>
      <c r="E42" s="184"/>
      <c r="F42" s="184"/>
      <c r="G42" s="184"/>
      <c r="H42" s="184"/>
      <c r="I42" s="185">
        <f t="shared" si="1"/>
        <v>0</v>
      </c>
      <c r="J42" s="147"/>
      <c r="K42" s="145"/>
    </row>
    <row r="43" spans="2:11" ht="32.25" customHeight="1" x14ac:dyDescent="0.25">
      <c r="B43" s="183"/>
      <c r="C43" s="184"/>
      <c r="D43" s="184"/>
      <c r="E43" s="184"/>
      <c r="F43" s="184"/>
      <c r="G43" s="184"/>
      <c r="H43" s="184"/>
      <c r="I43" s="185">
        <f t="shared" si="1"/>
        <v>0</v>
      </c>
      <c r="J43" s="147"/>
      <c r="K43" s="145"/>
    </row>
    <row r="44" spans="2:11" s="182" customFormat="1" ht="32.25" customHeight="1" x14ac:dyDescent="0.25">
      <c r="B44" s="177" t="s">
        <v>85</v>
      </c>
      <c r="C44" s="178">
        <f t="shared" ref="C44:H44" si="7">SUM(C45:C48)</f>
        <v>0</v>
      </c>
      <c r="D44" s="178">
        <f t="shared" si="7"/>
        <v>0</v>
      </c>
      <c r="E44" s="178">
        <f t="shared" si="7"/>
        <v>0</v>
      </c>
      <c r="F44" s="178">
        <f t="shared" si="7"/>
        <v>0</v>
      </c>
      <c r="G44" s="178">
        <f t="shared" si="7"/>
        <v>0</v>
      </c>
      <c r="H44" s="178">
        <f t="shared" si="7"/>
        <v>0</v>
      </c>
      <c r="I44" s="179">
        <f t="shared" si="1"/>
        <v>0</v>
      </c>
      <c r="J44" s="180"/>
      <c r="K44" s="181"/>
    </row>
    <row r="45" spans="2:11" ht="32.25" customHeight="1" x14ac:dyDescent="0.25">
      <c r="B45" s="183"/>
      <c r="C45" s="184"/>
      <c r="D45" s="184"/>
      <c r="E45" s="184"/>
      <c r="F45" s="184"/>
      <c r="G45" s="184"/>
      <c r="H45" s="184"/>
      <c r="I45" s="185">
        <f t="shared" si="1"/>
        <v>0</v>
      </c>
      <c r="J45" s="147"/>
      <c r="K45" s="145"/>
    </row>
    <row r="46" spans="2:11" ht="32.25" customHeight="1" x14ac:dyDescent="0.25">
      <c r="B46" s="183"/>
      <c r="C46" s="184"/>
      <c r="D46" s="184"/>
      <c r="E46" s="184"/>
      <c r="F46" s="184"/>
      <c r="G46" s="184"/>
      <c r="H46" s="184"/>
      <c r="I46" s="185">
        <f t="shared" si="1"/>
        <v>0</v>
      </c>
      <c r="J46" s="147"/>
      <c r="K46" s="145"/>
    </row>
    <row r="47" spans="2:11" ht="32.25" customHeight="1" x14ac:dyDescent="0.25">
      <c r="B47" s="183"/>
      <c r="C47" s="184"/>
      <c r="D47" s="184"/>
      <c r="E47" s="184"/>
      <c r="F47" s="184"/>
      <c r="G47" s="184"/>
      <c r="H47" s="184"/>
      <c r="I47" s="185">
        <f t="shared" si="1"/>
        <v>0</v>
      </c>
      <c r="J47" s="147"/>
      <c r="K47" s="145"/>
    </row>
    <row r="48" spans="2:11" ht="32.25" customHeight="1" x14ac:dyDescent="0.25">
      <c r="B48" s="183"/>
      <c r="C48" s="184"/>
      <c r="D48" s="184"/>
      <c r="E48" s="184"/>
      <c r="F48" s="184"/>
      <c r="G48" s="184"/>
      <c r="H48" s="184"/>
      <c r="I48" s="185">
        <f t="shared" si="1"/>
        <v>0</v>
      </c>
      <c r="J48" s="147"/>
      <c r="K48" s="145"/>
    </row>
    <row r="49" spans="2:11" s="182" customFormat="1" ht="32.25" customHeight="1" x14ac:dyDescent="0.25">
      <c r="B49" s="177" t="s">
        <v>86</v>
      </c>
      <c r="C49" s="178">
        <f t="shared" ref="C49:H49" si="8">SUM(C50:C53)</f>
        <v>0</v>
      </c>
      <c r="D49" s="178">
        <f t="shared" si="8"/>
        <v>0</v>
      </c>
      <c r="E49" s="178">
        <f t="shared" si="8"/>
        <v>0</v>
      </c>
      <c r="F49" s="178">
        <f t="shared" si="8"/>
        <v>0</v>
      </c>
      <c r="G49" s="178">
        <f t="shared" si="8"/>
        <v>0</v>
      </c>
      <c r="H49" s="178">
        <f t="shared" si="8"/>
        <v>0</v>
      </c>
      <c r="I49" s="179">
        <f t="shared" si="1"/>
        <v>0</v>
      </c>
      <c r="J49" s="180"/>
      <c r="K49" s="181"/>
    </row>
    <row r="50" spans="2:11" ht="32.25" customHeight="1" x14ac:dyDescent="0.25">
      <c r="B50" s="183"/>
      <c r="C50" s="184"/>
      <c r="D50" s="184"/>
      <c r="E50" s="184"/>
      <c r="F50" s="184"/>
      <c r="G50" s="184"/>
      <c r="H50" s="184"/>
      <c r="I50" s="185">
        <f t="shared" si="1"/>
        <v>0</v>
      </c>
      <c r="J50" s="147"/>
      <c r="K50" s="145"/>
    </row>
    <row r="51" spans="2:11" ht="32.25" customHeight="1" x14ac:dyDescent="0.25">
      <c r="B51" s="183"/>
      <c r="C51" s="184"/>
      <c r="D51" s="184"/>
      <c r="E51" s="184"/>
      <c r="F51" s="184"/>
      <c r="G51" s="184"/>
      <c r="H51" s="184"/>
      <c r="I51" s="185">
        <f t="shared" si="1"/>
        <v>0</v>
      </c>
      <c r="J51" s="147"/>
      <c r="K51" s="145"/>
    </row>
    <row r="52" spans="2:11" ht="32.25" customHeight="1" x14ac:dyDescent="0.25">
      <c r="B52" s="183"/>
      <c r="C52" s="184"/>
      <c r="D52" s="184"/>
      <c r="E52" s="184"/>
      <c r="F52" s="184"/>
      <c r="G52" s="184"/>
      <c r="H52" s="184"/>
      <c r="I52" s="185">
        <f t="shared" si="1"/>
        <v>0</v>
      </c>
      <c r="J52" s="147"/>
      <c r="K52" s="145"/>
    </row>
    <row r="53" spans="2:11" ht="32.25" customHeight="1" x14ac:dyDescent="0.25">
      <c r="B53" s="183"/>
      <c r="C53" s="184"/>
      <c r="D53" s="184"/>
      <c r="E53" s="184"/>
      <c r="F53" s="184"/>
      <c r="G53" s="184"/>
      <c r="H53" s="184"/>
      <c r="I53" s="185">
        <f t="shared" si="1"/>
        <v>0</v>
      </c>
      <c r="J53" s="147"/>
      <c r="K53" s="145"/>
    </row>
    <row r="54" spans="2:11" s="182" customFormat="1" ht="32.25" customHeight="1" x14ac:dyDescent="0.25">
      <c r="B54" s="177" t="s">
        <v>87</v>
      </c>
      <c r="C54" s="178">
        <f t="shared" ref="C54:H54" si="9">SUM(C55:C58)</f>
        <v>0</v>
      </c>
      <c r="D54" s="178">
        <f t="shared" si="9"/>
        <v>0</v>
      </c>
      <c r="E54" s="178">
        <f t="shared" si="9"/>
        <v>0</v>
      </c>
      <c r="F54" s="178">
        <f t="shared" si="9"/>
        <v>0</v>
      </c>
      <c r="G54" s="178">
        <f t="shared" si="9"/>
        <v>0</v>
      </c>
      <c r="H54" s="178">
        <f t="shared" si="9"/>
        <v>0</v>
      </c>
      <c r="I54" s="179">
        <f t="shared" si="1"/>
        <v>0</v>
      </c>
      <c r="J54" s="180"/>
      <c r="K54" s="181"/>
    </row>
    <row r="55" spans="2:11" ht="32.25" customHeight="1" x14ac:dyDescent="0.25">
      <c r="B55" s="183"/>
      <c r="C55" s="184"/>
      <c r="D55" s="184"/>
      <c r="E55" s="184"/>
      <c r="F55" s="184"/>
      <c r="G55" s="184"/>
      <c r="H55" s="184"/>
      <c r="I55" s="185">
        <f t="shared" si="1"/>
        <v>0</v>
      </c>
      <c r="J55" s="147"/>
      <c r="K55" s="145"/>
    </row>
    <row r="56" spans="2:11" ht="32.25" customHeight="1" x14ac:dyDescent="0.25">
      <c r="B56" s="183"/>
      <c r="C56" s="184"/>
      <c r="D56" s="184"/>
      <c r="E56" s="184"/>
      <c r="F56" s="184"/>
      <c r="G56" s="184"/>
      <c r="H56" s="184"/>
      <c r="I56" s="185">
        <f t="shared" si="1"/>
        <v>0</v>
      </c>
      <c r="J56" s="147"/>
      <c r="K56" s="145"/>
    </row>
    <row r="57" spans="2:11" ht="32.25" customHeight="1" x14ac:dyDescent="0.25">
      <c r="B57" s="183"/>
      <c r="C57" s="184"/>
      <c r="D57" s="184"/>
      <c r="E57" s="184"/>
      <c r="F57" s="184"/>
      <c r="G57" s="184"/>
      <c r="H57" s="184"/>
      <c r="I57" s="185">
        <f t="shared" si="1"/>
        <v>0</v>
      </c>
      <c r="J57" s="147"/>
      <c r="K57" s="145"/>
    </row>
    <row r="58" spans="2:11" ht="32.25" customHeight="1" x14ac:dyDescent="0.25">
      <c r="B58" s="183"/>
      <c r="C58" s="184"/>
      <c r="D58" s="184"/>
      <c r="E58" s="184"/>
      <c r="F58" s="184"/>
      <c r="G58" s="184"/>
      <c r="H58" s="184"/>
      <c r="I58" s="185">
        <f t="shared" si="1"/>
        <v>0</v>
      </c>
      <c r="J58" s="147"/>
      <c r="K58" s="145"/>
    </row>
    <row r="59" spans="2:11" s="182" customFormat="1" ht="32.25" customHeight="1" x14ac:dyDescent="0.25">
      <c r="B59" s="177" t="s">
        <v>88</v>
      </c>
      <c r="C59" s="178">
        <f t="shared" ref="C59:H59" si="10">SUM(C60:C63)</f>
        <v>0</v>
      </c>
      <c r="D59" s="178">
        <f t="shared" si="10"/>
        <v>0</v>
      </c>
      <c r="E59" s="178">
        <f t="shared" si="10"/>
        <v>0</v>
      </c>
      <c r="F59" s="178">
        <f t="shared" si="10"/>
        <v>0</v>
      </c>
      <c r="G59" s="178">
        <f t="shared" si="10"/>
        <v>0</v>
      </c>
      <c r="H59" s="178">
        <f t="shared" si="10"/>
        <v>0</v>
      </c>
      <c r="I59" s="179">
        <f t="shared" si="1"/>
        <v>0</v>
      </c>
      <c r="J59" s="180"/>
      <c r="K59" s="181"/>
    </row>
    <row r="60" spans="2:11" ht="32.25" customHeight="1" x14ac:dyDescent="0.25">
      <c r="B60" s="183"/>
      <c r="C60" s="184"/>
      <c r="D60" s="184"/>
      <c r="E60" s="184"/>
      <c r="F60" s="184"/>
      <c r="G60" s="184"/>
      <c r="H60" s="184"/>
      <c r="I60" s="185">
        <f t="shared" si="1"/>
        <v>0</v>
      </c>
      <c r="J60" s="147"/>
      <c r="K60" s="145"/>
    </row>
    <row r="61" spans="2:11" ht="32.25" customHeight="1" x14ac:dyDescent="0.25">
      <c r="B61" s="183"/>
      <c r="C61" s="184"/>
      <c r="D61" s="184"/>
      <c r="E61" s="184"/>
      <c r="F61" s="184"/>
      <c r="G61" s="184"/>
      <c r="H61" s="184"/>
      <c r="I61" s="185">
        <f t="shared" si="1"/>
        <v>0</v>
      </c>
      <c r="J61" s="147"/>
      <c r="K61" s="145"/>
    </row>
    <row r="62" spans="2:11" ht="32.25" customHeight="1" x14ac:dyDescent="0.25">
      <c r="B62" s="183"/>
      <c r="C62" s="184"/>
      <c r="D62" s="184"/>
      <c r="E62" s="184"/>
      <c r="F62" s="184"/>
      <c r="G62" s="184"/>
      <c r="H62" s="184"/>
      <c r="I62" s="185">
        <f t="shared" si="1"/>
        <v>0</v>
      </c>
      <c r="J62" s="147"/>
      <c r="K62" s="145"/>
    </row>
    <row r="63" spans="2:11" ht="32.25" customHeight="1" x14ac:dyDescent="0.25">
      <c r="B63" s="183"/>
      <c r="C63" s="184"/>
      <c r="D63" s="184"/>
      <c r="E63" s="184"/>
      <c r="F63" s="184"/>
      <c r="G63" s="184"/>
      <c r="H63" s="184"/>
      <c r="I63" s="185">
        <f t="shared" si="1"/>
        <v>0</v>
      </c>
      <c r="J63" s="147"/>
      <c r="K63" s="145"/>
    </row>
    <row r="64" spans="2:11" s="182" customFormat="1" ht="32.25" customHeight="1" x14ac:dyDescent="0.25">
      <c r="B64" s="177" t="s">
        <v>89</v>
      </c>
      <c r="C64" s="178">
        <f t="shared" ref="C64:H64" si="11">SUM(C65:C66)</f>
        <v>0</v>
      </c>
      <c r="D64" s="178">
        <f t="shared" si="11"/>
        <v>0</v>
      </c>
      <c r="E64" s="178">
        <f t="shared" si="11"/>
        <v>0</v>
      </c>
      <c r="F64" s="178">
        <f t="shared" si="11"/>
        <v>0</v>
      </c>
      <c r="G64" s="178">
        <f t="shared" si="11"/>
        <v>0</v>
      </c>
      <c r="H64" s="178">
        <f t="shared" si="11"/>
        <v>0</v>
      </c>
      <c r="I64" s="179">
        <f t="shared" si="1"/>
        <v>0</v>
      </c>
      <c r="J64" s="180"/>
      <c r="K64" s="181"/>
    </row>
    <row r="65" spans="2:11" ht="32.25" customHeight="1" x14ac:dyDescent="0.25">
      <c r="B65" s="183" t="s">
        <v>90</v>
      </c>
      <c r="C65" s="184"/>
      <c r="D65" s="184"/>
      <c r="E65" s="184"/>
      <c r="F65" s="184"/>
      <c r="G65" s="184"/>
      <c r="H65" s="184"/>
      <c r="I65" s="185">
        <f t="shared" si="1"/>
        <v>0</v>
      </c>
      <c r="J65" s="147"/>
      <c r="K65" s="145"/>
    </row>
    <row r="66" spans="2:11" ht="32.25" customHeight="1" thickBot="1" x14ac:dyDescent="0.3">
      <c r="B66" s="186" t="s">
        <v>91</v>
      </c>
      <c r="C66" s="184"/>
      <c r="D66" s="184"/>
      <c r="E66" s="184"/>
      <c r="F66" s="184"/>
      <c r="G66" s="184"/>
      <c r="H66" s="184"/>
      <c r="I66" s="185">
        <f t="shared" si="1"/>
        <v>0</v>
      </c>
      <c r="J66" s="147"/>
      <c r="K66" s="145"/>
    </row>
    <row r="67" spans="2:11" ht="32.25" customHeight="1" thickBot="1" x14ac:dyDescent="0.3">
      <c r="B67" s="187" t="s">
        <v>92</v>
      </c>
      <c r="C67" s="188">
        <f t="shared" ref="C67:H67" si="12">C14+C19+C34+C39+C64</f>
        <v>0</v>
      </c>
      <c r="D67" s="188">
        <f t="shared" si="12"/>
        <v>0</v>
      </c>
      <c r="E67" s="188">
        <f t="shared" si="12"/>
        <v>0</v>
      </c>
      <c r="F67" s="188">
        <f t="shared" si="12"/>
        <v>0</v>
      </c>
      <c r="G67" s="188">
        <f t="shared" si="12"/>
        <v>0</v>
      </c>
      <c r="H67" s="188">
        <f t="shared" si="12"/>
        <v>0</v>
      </c>
      <c r="I67" s="189">
        <f>ROUND(SUM(C67:H67),2)</f>
        <v>0</v>
      </c>
      <c r="J67" s="147"/>
      <c r="K67" s="145"/>
    </row>
    <row r="68" spans="2:11" s="142" customFormat="1" x14ac:dyDescent="0.25">
      <c r="B68" s="145"/>
      <c r="C68" s="145"/>
      <c r="D68" s="145"/>
      <c r="E68" s="145"/>
      <c r="F68" s="145"/>
      <c r="G68" s="145"/>
      <c r="H68" s="145"/>
      <c r="I68" s="145"/>
      <c r="J68" s="145"/>
      <c r="K68" s="145"/>
    </row>
    <row r="69" spans="2:11" s="142" customFormat="1" x14ac:dyDescent="0.25">
      <c r="B69" s="145"/>
      <c r="C69" s="145"/>
      <c r="D69" s="145"/>
      <c r="E69" s="145"/>
      <c r="F69" s="145"/>
      <c r="G69" s="145"/>
      <c r="H69" s="145"/>
      <c r="I69" s="145"/>
      <c r="J69" s="145"/>
      <c r="K69" s="145"/>
    </row>
    <row r="70" spans="2:11" s="142" customFormat="1" x14ac:dyDescent="0.25"/>
    <row r="71" spans="2:11" s="142" customFormat="1" x14ac:dyDescent="0.25"/>
    <row r="72" spans="2:11" s="142" customFormat="1" x14ac:dyDescent="0.25"/>
    <row r="73" spans="2:11" s="142" customFormat="1" x14ac:dyDescent="0.25"/>
    <row r="74" spans="2:11" s="142" customFormat="1" x14ac:dyDescent="0.25"/>
    <row r="75" spans="2:11" s="142" customFormat="1" x14ac:dyDescent="0.25"/>
  </sheetData>
  <mergeCells count="4">
    <mergeCell ref="B7:F7"/>
    <mergeCell ref="C8:F8"/>
    <mergeCell ref="B10:F10"/>
    <mergeCell ref="C11:F1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x14:formula1>
            <xm:f>0</xm:f>
          </x14:formula1>
          <xm:sqref>C35:H38 IY35:JD38 SU35:SZ38 ACQ35:ACV38 AMM35:AMR38 AWI35:AWN38 BGE35:BGJ38 BQA35:BQF38 BZW35:CAB38 CJS35:CJX38 CTO35:CTT38 DDK35:DDP38 DNG35:DNL38 DXC35:DXH38 EGY35:EHD38 EQU35:EQZ38 FAQ35:FAV38 FKM35:FKR38 FUI35:FUN38 GEE35:GEJ38 GOA35:GOF38 GXW35:GYB38 HHS35:HHX38 HRO35:HRT38 IBK35:IBP38 ILG35:ILL38 IVC35:IVH38 JEY35:JFD38 JOU35:JOZ38 JYQ35:JYV38 KIM35:KIR38 KSI35:KSN38 LCE35:LCJ38 LMA35:LMF38 LVW35:LWB38 MFS35:MFX38 MPO35:MPT38 MZK35:MZP38 NJG35:NJL38 NTC35:NTH38 OCY35:ODD38 OMU35:OMZ38 OWQ35:OWV38 PGM35:PGR38 PQI35:PQN38 QAE35:QAJ38 QKA35:QKF38 QTW35:QUB38 RDS35:RDX38 RNO35:RNT38 RXK35:RXP38 SHG35:SHL38 SRC35:SRH38 TAY35:TBD38 TKU35:TKZ38 TUQ35:TUV38 UEM35:UER38 UOI35:UON38 UYE35:UYJ38 VIA35:VIF38 VRW35:VSB38 WBS35:WBX38 WLO35:WLT38 WVK35:WVP38 C65571:H65574 IY65571:JD65574 SU65571:SZ65574 ACQ65571:ACV65574 AMM65571:AMR65574 AWI65571:AWN65574 BGE65571:BGJ65574 BQA65571:BQF65574 BZW65571:CAB65574 CJS65571:CJX65574 CTO65571:CTT65574 DDK65571:DDP65574 DNG65571:DNL65574 DXC65571:DXH65574 EGY65571:EHD65574 EQU65571:EQZ65574 FAQ65571:FAV65574 FKM65571:FKR65574 FUI65571:FUN65574 GEE65571:GEJ65574 GOA65571:GOF65574 GXW65571:GYB65574 HHS65571:HHX65574 HRO65571:HRT65574 IBK65571:IBP65574 ILG65571:ILL65574 IVC65571:IVH65574 JEY65571:JFD65574 JOU65571:JOZ65574 JYQ65571:JYV65574 KIM65571:KIR65574 KSI65571:KSN65574 LCE65571:LCJ65574 LMA65571:LMF65574 LVW65571:LWB65574 MFS65571:MFX65574 MPO65571:MPT65574 MZK65571:MZP65574 NJG65571:NJL65574 NTC65571:NTH65574 OCY65571:ODD65574 OMU65571:OMZ65574 OWQ65571:OWV65574 PGM65571:PGR65574 PQI65571:PQN65574 QAE65571:QAJ65574 QKA65571:QKF65574 QTW65571:QUB65574 RDS65571:RDX65574 RNO65571:RNT65574 RXK65571:RXP65574 SHG65571:SHL65574 SRC65571:SRH65574 TAY65571:TBD65574 TKU65571:TKZ65574 TUQ65571:TUV65574 UEM65571:UER65574 UOI65571:UON65574 UYE65571:UYJ65574 VIA65571:VIF65574 VRW65571:VSB65574 WBS65571:WBX65574 WLO65571:WLT65574 WVK65571:WVP65574 C131107:H131110 IY131107:JD131110 SU131107:SZ131110 ACQ131107:ACV131110 AMM131107:AMR131110 AWI131107:AWN131110 BGE131107:BGJ131110 BQA131107:BQF131110 BZW131107:CAB131110 CJS131107:CJX131110 CTO131107:CTT131110 DDK131107:DDP131110 DNG131107:DNL131110 DXC131107:DXH131110 EGY131107:EHD131110 EQU131107:EQZ131110 FAQ131107:FAV131110 FKM131107:FKR131110 FUI131107:FUN131110 GEE131107:GEJ131110 GOA131107:GOF131110 GXW131107:GYB131110 HHS131107:HHX131110 HRO131107:HRT131110 IBK131107:IBP131110 ILG131107:ILL131110 IVC131107:IVH131110 JEY131107:JFD131110 JOU131107:JOZ131110 JYQ131107:JYV131110 KIM131107:KIR131110 KSI131107:KSN131110 LCE131107:LCJ131110 LMA131107:LMF131110 LVW131107:LWB131110 MFS131107:MFX131110 MPO131107:MPT131110 MZK131107:MZP131110 NJG131107:NJL131110 NTC131107:NTH131110 OCY131107:ODD131110 OMU131107:OMZ131110 OWQ131107:OWV131110 PGM131107:PGR131110 PQI131107:PQN131110 QAE131107:QAJ131110 QKA131107:QKF131110 QTW131107:QUB131110 RDS131107:RDX131110 RNO131107:RNT131110 RXK131107:RXP131110 SHG131107:SHL131110 SRC131107:SRH131110 TAY131107:TBD131110 TKU131107:TKZ131110 TUQ131107:TUV131110 UEM131107:UER131110 UOI131107:UON131110 UYE131107:UYJ131110 VIA131107:VIF131110 VRW131107:VSB131110 WBS131107:WBX131110 WLO131107:WLT131110 WVK131107:WVP131110 C196643:H196646 IY196643:JD196646 SU196643:SZ196646 ACQ196643:ACV196646 AMM196643:AMR196646 AWI196643:AWN196646 BGE196643:BGJ196646 BQA196643:BQF196646 BZW196643:CAB196646 CJS196643:CJX196646 CTO196643:CTT196646 DDK196643:DDP196646 DNG196643:DNL196646 DXC196643:DXH196646 EGY196643:EHD196646 EQU196643:EQZ196646 FAQ196643:FAV196646 FKM196643:FKR196646 FUI196643:FUN196646 GEE196643:GEJ196646 GOA196643:GOF196646 GXW196643:GYB196646 HHS196643:HHX196646 HRO196643:HRT196646 IBK196643:IBP196646 ILG196643:ILL196646 IVC196643:IVH196646 JEY196643:JFD196646 JOU196643:JOZ196646 JYQ196643:JYV196646 KIM196643:KIR196646 KSI196643:KSN196646 LCE196643:LCJ196646 LMA196643:LMF196646 LVW196643:LWB196646 MFS196643:MFX196646 MPO196643:MPT196646 MZK196643:MZP196646 NJG196643:NJL196646 NTC196643:NTH196646 OCY196643:ODD196646 OMU196643:OMZ196646 OWQ196643:OWV196646 PGM196643:PGR196646 PQI196643:PQN196646 QAE196643:QAJ196646 QKA196643:QKF196646 QTW196643:QUB196646 RDS196643:RDX196646 RNO196643:RNT196646 RXK196643:RXP196646 SHG196643:SHL196646 SRC196643:SRH196646 TAY196643:TBD196646 TKU196643:TKZ196646 TUQ196643:TUV196646 UEM196643:UER196646 UOI196643:UON196646 UYE196643:UYJ196646 VIA196643:VIF196646 VRW196643:VSB196646 WBS196643:WBX196646 WLO196643:WLT196646 WVK196643:WVP196646 C262179:H262182 IY262179:JD262182 SU262179:SZ262182 ACQ262179:ACV262182 AMM262179:AMR262182 AWI262179:AWN262182 BGE262179:BGJ262182 BQA262179:BQF262182 BZW262179:CAB262182 CJS262179:CJX262182 CTO262179:CTT262182 DDK262179:DDP262182 DNG262179:DNL262182 DXC262179:DXH262182 EGY262179:EHD262182 EQU262179:EQZ262182 FAQ262179:FAV262182 FKM262179:FKR262182 FUI262179:FUN262182 GEE262179:GEJ262182 GOA262179:GOF262182 GXW262179:GYB262182 HHS262179:HHX262182 HRO262179:HRT262182 IBK262179:IBP262182 ILG262179:ILL262182 IVC262179:IVH262182 JEY262179:JFD262182 JOU262179:JOZ262182 JYQ262179:JYV262182 KIM262179:KIR262182 KSI262179:KSN262182 LCE262179:LCJ262182 LMA262179:LMF262182 LVW262179:LWB262182 MFS262179:MFX262182 MPO262179:MPT262182 MZK262179:MZP262182 NJG262179:NJL262182 NTC262179:NTH262182 OCY262179:ODD262182 OMU262179:OMZ262182 OWQ262179:OWV262182 PGM262179:PGR262182 PQI262179:PQN262182 QAE262179:QAJ262182 QKA262179:QKF262182 QTW262179:QUB262182 RDS262179:RDX262182 RNO262179:RNT262182 RXK262179:RXP262182 SHG262179:SHL262182 SRC262179:SRH262182 TAY262179:TBD262182 TKU262179:TKZ262182 TUQ262179:TUV262182 UEM262179:UER262182 UOI262179:UON262182 UYE262179:UYJ262182 VIA262179:VIF262182 VRW262179:VSB262182 WBS262179:WBX262182 WLO262179:WLT262182 WVK262179:WVP262182 C327715:H327718 IY327715:JD327718 SU327715:SZ327718 ACQ327715:ACV327718 AMM327715:AMR327718 AWI327715:AWN327718 BGE327715:BGJ327718 BQA327715:BQF327718 BZW327715:CAB327718 CJS327715:CJX327718 CTO327715:CTT327718 DDK327715:DDP327718 DNG327715:DNL327718 DXC327715:DXH327718 EGY327715:EHD327718 EQU327715:EQZ327718 FAQ327715:FAV327718 FKM327715:FKR327718 FUI327715:FUN327718 GEE327715:GEJ327718 GOA327715:GOF327718 GXW327715:GYB327718 HHS327715:HHX327718 HRO327715:HRT327718 IBK327715:IBP327718 ILG327715:ILL327718 IVC327715:IVH327718 JEY327715:JFD327718 JOU327715:JOZ327718 JYQ327715:JYV327718 KIM327715:KIR327718 KSI327715:KSN327718 LCE327715:LCJ327718 LMA327715:LMF327718 LVW327715:LWB327718 MFS327715:MFX327718 MPO327715:MPT327718 MZK327715:MZP327718 NJG327715:NJL327718 NTC327715:NTH327718 OCY327715:ODD327718 OMU327715:OMZ327718 OWQ327715:OWV327718 PGM327715:PGR327718 PQI327715:PQN327718 QAE327715:QAJ327718 QKA327715:QKF327718 QTW327715:QUB327718 RDS327715:RDX327718 RNO327715:RNT327718 RXK327715:RXP327718 SHG327715:SHL327718 SRC327715:SRH327718 TAY327715:TBD327718 TKU327715:TKZ327718 TUQ327715:TUV327718 UEM327715:UER327718 UOI327715:UON327718 UYE327715:UYJ327718 VIA327715:VIF327718 VRW327715:VSB327718 WBS327715:WBX327718 WLO327715:WLT327718 WVK327715:WVP327718 C393251:H393254 IY393251:JD393254 SU393251:SZ393254 ACQ393251:ACV393254 AMM393251:AMR393254 AWI393251:AWN393254 BGE393251:BGJ393254 BQA393251:BQF393254 BZW393251:CAB393254 CJS393251:CJX393254 CTO393251:CTT393254 DDK393251:DDP393254 DNG393251:DNL393254 DXC393251:DXH393254 EGY393251:EHD393254 EQU393251:EQZ393254 FAQ393251:FAV393254 FKM393251:FKR393254 FUI393251:FUN393254 GEE393251:GEJ393254 GOA393251:GOF393254 GXW393251:GYB393254 HHS393251:HHX393254 HRO393251:HRT393254 IBK393251:IBP393254 ILG393251:ILL393254 IVC393251:IVH393254 JEY393251:JFD393254 JOU393251:JOZ393254 JYQ393251:JYV393254 KIM393251:KIR393254 KSI393251:KSN393254 LCE393251:LCJ393254 LMA393251:LMF393254 LVW393251:LWB393254 MFS393251:MFX393254 MPO393251:MPT393254 MZK393251:MZP393254 NJG393251:NJL393254 NTC393251:NTH393254 OCY393251:ODD393254 OMU393251:OMZ393254 OWQ393251:OWV393254 PGM393251:PGR393254 PQI393251:PQN393254 QAE393251:QAJ393254 QKA393251:QKF393254 QTW393251:QUB393254 RDS393251:RDX393254 RNO393251:RNT393254 RXK393251:RXP393254 SHG393251:SHL393254 SRC393251:SRH393254 TAY393251:TBD393254 TKU393251:TKZ393254 TUQ393251:TUV393254 UEM393251:UER393254 UOI393251:UON393254 UYE393251:UYJ393254 VIA393251:VIF393254 VRW393251:VSB393254 WBS393251:WBX393254 WLO393251:WLT393254 WVK393251:WVP393254 C458787:H458790 IY458787:JD458790 SU458787:SZ458790 ACQ458787:ACV458790 AMM458787:AMR458790 AWI458787:AWN458790 BGE458787:BGJ458790 BQA458787:BQF458790 BZW458787:CAB458790 CJS458787:CJX458790 CTO458787:CTT458790 DDK458787:DDP458790 DNG458787:DNL458790 DXC458787:DXH458790 EGY458787:EHD458790 EQU458787:EQZ458790 FAQ458787:FAV458790 FKM458787:FKR458790 FUI458787:FUN458790 GEE458787:GEJ458790 GOA458787:GOF458790 GXW458787:GYB458790 HHS458787:HHX458790 HRO458787:HRT458790 IBK458787:IBP458790 ILG458787:ILL458790 IVC458787:IVH458790 JEY458787:JFD458790 JOU458787:JOZ458790 JYQ458787:JYV458790 KIM458787:KIR458790 KSI458787:KSN458790 LCE458787:LCJ458790 LMA458787:LMF458790 LVW458787:LWB458790 MFS458787:MFX458790 MPO458787:MPT458790 MZK458787:MZP458790 NJG458787:NJL458790 NTC458787:NTH458790 OCY458787:ODD458790 OMU458787:OMZ458790 OWQ458787:OWV458790 PGM458787:PGR458790 PQI458787:PQN458790 QAE458787:QAJ458790 QKA458787:QKF458790 QTW458787:QUB458790 RDS458787:RDX458790 RNO458787:RNT458790 RXK458787:RXP458790 SHG458787:SHL458790 SRC458787:SRH458790 TAY458787:TBD458790 TKU458787:TKZ458790 TUQ458787:TUV458790 UEM458787:UER458790 UOI458787:UON458790 UYE458787:UYJ458790 VIA458787:VIF458790 VRW458787:VSB458790 WBS458787:WBX458790 WLO458787:WLT458790 WVK458787:WVP458790 C524323:H524326 IY524323:JD524326 SU524323:SZ524326 ACQ524323:ACV524326 AMM524323:AMR524326 AWI524323:AWN524326 BGE524323:BGJ524326 BQA524323:BQF524326 BZW524323:CAB524326 CJS524323:CJX524326 CTO524323:CTT524326 DDK524323:DDP524326 DNG524323:DNL524326 DXC524323:DXH524326 EGY524323:EHD524326 EQU524323:EQZ524326 FAQ524323:FAV524326 FKM524323:FKR524326 FUI524323:FUN524326 GEE524323:GEJ524326 GOA524323:GOF524326 GXW524323:GYB524326 HHS524323:HHX524326 HRO524323:HRT524326 IBK524323:IBP524326 ILG524323:ILL524326 IVC524323:IVH524326 JEY524323:JFD524326 JOU524323:JOZ524326 JYQ524323:JYV524326 KIM524323:KIR524326 KSI524323:KSN524326 LCE524323:LCJ524326 LMA524323:LMF524326 LVW524323:LWB524326 MFS524323:MFX524326 MPO524323:MPT524326 MZK524323:MZP524326 NJG524323:NJL524326 NTC524323:NTH524326 OCY524323:ODD524326 OMU524323:OMZ524326 OWQ524323:OWV524326 PGM524323:PGR524326 PQI524323:PQN524326 QAE524323:QAJ524326 QKA524323:QKF524326 QTW524323:QUB524326 RDS524323:RDX524326 RNO524323:RNT524326 RXK524323:RXP524326 SHG524323:SHL524326 SRC524323:SRH524326 TAY524323:TBD524326 TKU524323:TKZ524326 TUQ524323:TUV524326 UEM524323:UER524326 UOI524323:UON524326 UYE524323:UYJ524326 VIA524323:VIF524326 VRW524323:VSB524326 WBS524323:WBX524326 WLO524323:WLT524326 WVK524323:WVP524326 C589859:H589862 IY589859:JD589862 SU589859:SZ589862 ACQ589859:ACV589862 AMM589859:AMR589862 AWI589859:AWN589862 BGE589859:BGJ589862 BQA589859:BQF589862 BZW589859:CAB589862 CJS589859:CJX589862 CTO589859:CTT589862 DDK589859:DDP589862 DNG589859:DNL589862 DXC589859:DXH589862 EGY589859:EHD589862 EQU589859:EQZ589862 FAQ589859:FAV589862 FKM589859:FKR589862 FUI589859:FUN589862 GEE589859:GEJ589862 GOA589859:GOF589862 GXW589859:GYB589862 HHS589859:HHX589862 HRO589859:HRT589862 IBK589859:IBP589862 ILG589859:ILL589862 IVC589859:IVH589862 JEY589859:JFD589862 JOU589859:JOZ589862 JYQ589859:JYV589862 KIM589859:KIR589862 KSI589859:KSN589862 LCE589859:LCJ589862 LMA589859:LMF589862 LVW589859:LWB589862 MFS589859:MFX589862 MPO589859:MPT589862 MZK589859:MZP589862 NJG589859:NJL589862 NTC589859:NTH589862 OCY589859:ODD589862 OMU589859:OMZ589862 OWQ589859:OWV589862 PGM589859:PGR589862 PQI589859:PQN589862 QAE589859:QAJ589862 QKA589859:QKF589862 QTW589859:QUB589862 RDS589859:RDX589862 RNO589859:RNT589862 RXK589859:RXP589862 SHG589859:SHL589862 SRC589859:SRH589862 TAY589859:TBD589862 TKU589859:TKZ589862 TUQ589859:TUV589862 UEM589859:UER589862 UOI589859:UON589862 UYE589859:UYJ589862 VIA589859:VIF589862 VRW589859:VSB589862 WBS589859:WBX589862 WLO589859:WLT589862 WVK589859:WVP589862 C655395:H655398 IY655395:JD655398 SU655395:SZ655398 ACQ655395:ACV655398 AMM655395:AMR655398 AWI655395:AWN655398 BGE655395:BGJ655398 BQA655395:BQF655398 BZW655395:CAB655398 CJS655395:CJX655398 CTO655395:CTT655398 DDK655395:DDP655398 DNG655395:DNL655398 DXC655395:DXH655398 EGY655395:EHD655398 EQU655395:EQZ655398 FAQ655395:FAV655398 FKM655395:FKR655398 FUI655395:FUN655398 GEE655395:GEJ655398 GOA655395:GOF655398 GXW655395:GYB655398 HHS655395:HHX655398 HRO655395:HRT655398 IBK655395:IBP655398 ILG655395:ILL655398 IVC655395:IVH655398 JEY655395:JFD655398 JOU655395:JOZ655398 JYQ655395:JYV655398 KIM655395:KIR655398 KSI655395:KSN655398 LCE655395:LCJ655398 LMA655395:LMF655398 LVW655395:LWB655398 MFS655395:MFX655398 MPO655395:MPT655398 MZK655395:MZP655398 NJG655395:NJL655398 NTC655395:NTH655398 OCY655395:ODD655398 OMU655395:OMZ655398 OWQ655395:OWV655398 PGM655395:PGR655398 PQI655395:PQN655398 QAE655395:QAJ655398 QKA655395:QKF655398 QTW655395:QUB655398 RDS655395:RDX655398 RNO655395:RNT655398 RXK655395:RXP655398 SHG655395:SHL655398 SRC655395:SRH655398 TAY655395:TBD655398 TKU655395:TKZ655398 TUQ655395:TUV655398 UEM655395:UER655398 UOI655395:UON655398 UYE655395:UYJ655398 VIA655395:VIF655398 VRW655395:VSB655398 WBS655395:WBX655398 WLO655395:WLT655398 WVK655395:WVP655398 C720931:H720934 IY720931:JD720934 SU720931:SZ720934 ACQ720931:ACV720934 AMM720931:AMR720934 AWI720931:AWN720934 BGE720931:BGJ720934 BQA720931:BQF720934 BZW720931:CAB720934 CJS720931:CJX720934 CTO720931:CTT720934 DDK720931:DDP720934 DNG720931:DNL720934 DXC720931:DXH720934 EGY720931:EHD720934 EQU720931:EQZ720934 FAQ720931:FAV720934 FKM720931:FKR720934 FUI720931:FUN720934 GEE720931:GEJ720934 GOA720931:GOF720934 GXW720931:GYB720934 HHS720931:HHX720934 HRO720931:HRT720934 IBK720931:IBP720934 ILG720931:ILL720934 IVC720931:IVH720934 JEY720931:JFD720934 JOU720931:JOZ720934 JYQ720931:JYV720934 KIM720931:KIR720934 KSI720931:KSN720934 LCE720931:LCJ720934 LMA720931:LMF720934 LVW720931:LWB720934 MFS720931:MFX720934 MPO720931:MPT720934 MZK720931:MZP720934 NJG720931:NJL720934 NTC720931:NTH720934 OCY720931:ODD720934 OMU720931:OMZ720934 OWQ720931:OWV720934 PGM720931:PGR720934 PQI720931:PQN720934 QAE720931:QAJ720934 QKA720931:QKF720934 QTW720931:QUB720934 RDS720931:RDX720934 RNO720931:RNT720934 RXK720931:RXP720934 SHG720931:SHL720934 SRC720931:SRH720934 TAY720931:TBD720934 TKU720931:TKZ720934 TUQ720931:TUV720934 UEM720931:UER720934 UOI720931:UON720934 UYE720931:UYJ720934 VIA720931:VIF720934 VRW720931:VSB720934 WBS720931:WBX720934 WLO720931:WLT720934 WVK720931:WVP720934 C786467:H786470 IY786467:JD786470 SU786467:SZ786470 ACQ786467:ACV786470 AMM786467:AMR786470 AWI786467:AWN786470 BGE786467:BGJ786470 BQA786467:BQF786470 BZW786467:CAB786470 CJS786467:CJX786470 CTO786467:CTT786470 DDK786467:DDP786470 DNG786467:DNL786470 DXC786467:DXH786470 EGY786467:EHD786470 EQU786467:EQZ786470 FAQ786467:FAV786470 FKM786467:FKR786470 FUI786467:FUN786470 GEE786467:GEJ786470 GOA786467:GOF786470 GXW786467:GYB786470 HHS786467:HHX786470 HRO786467:HRT786470 IBK786467:IBP786470 ILG786467:ILL786470 IVC786467:IVH786470 JEY786467:JFD786470 JOU786467:JOZ786470 JYQ786467:JYV786470 KIM786467:KIR786470 KSI786467:KSN786470 LCE786467:LCJ786470 LMA786467:LMF786470 LVW786467:LWB786470 MFS786467:MFX786470 MPO786467:MPT786470 MZK786467:MZP786470 NJG786467:NJL786470 NTC786467:NTH786470 OCY786467:ODD786470 OMU786467:OMZ786470 OWQ786467:OWV786470 PGM786467:PGR786470 PQI786467:PQN786470 QAE786467:QAJ786470 QKA786467:QKF786470 QTW786467:QUB786470 RDS786467:RDX786470 RNO786467:RNT786470 RXK786467:RXP786470 SHG786467:SHL786470 SRC786467:SRH786470 TAY786467:TBD786470 TKU786467:TKZ786470 TUQ786467:TUV786470 UEM786467:UER786470 UOI786467:UON786470 UYE786467:UYJ786470 VIA786467:VIF786470 VRW786467:VSB786470 WBS786467:WBX786470 WLO786467:WLT786470 WVK786467:WVP786470 C852003:H852006 IY852003:JD852006 SU852003:SZ852006 ACQ852003:ACV852006 AMM852003:AMR852006 AWI852003:AWN852006 BGE852003:BGJ852006 BQA852003:BQF852006 BZW852003:CAB852006 CJS852003:CJX852006 CTO852003:CTT852006 DDK852003:DDP852006 DNG852003:DNL852006 DXC852003:DXH852006 EGY852003:EHD852006 EQU852003:EQZ852006 FAQ852003:FAV852006 FKM852003:FKR852006 FUI852003:FUN852006 GEE852003:GEJ852006 GOA852003:GOF852006 GXW852003:GYB852006 HHS852003:HHX852006 HRO852003:HRT852006 IBK852003:IBP852006 ILG852003:ILL852006 IVC852003:IVH852006 JEY852003:JFD852006 JOU852003:JOZ852006 JYQ852003:JYV852006 KIM852003:KIR852006 KSI852003:KSN852006 LCE852003:LCJ852006 LMA852003:LMF852006 LVW852003:LWB852006 MFS852003:MFX852006 MPO852003:MPT852006 MZK852003:MZP852006 NJG852003:NJL852006 NTC852003:NTH852006 OCY852003:ODD852006 OMU852003:OMZ852006 OWQ852003:OWV852006 PGM852003:PGR852006 PQI852003:PQN852006 QAE852003:QAJ852006 QKA852003:QKF852006 QTW852003:QUB852006 RDS852003:RDX852006 RNO852003:RNT852006 RXK852003:RXP852006 SHG852003:SHL852006 SRC852003:SRH852006 TAY852003:TBD852006 TKU852003:TKZ852006 TUQ852003:TUV852006 UEM852003:UER852006 UOI852003:UON852006 UYE852003:UYJ852006 VIA852003:VIF852006 VRW852003:VSB852006 WBS852003:WBX852006 WLO852003:WLT852006 WVK852003:WVP852006 C917539:H917542 IY917539:JD917542 SU917539:SZ917542 ACQ917539:ACV917542 AMM917539:AMR917542 AWI917539:AWN917542 BGE917539:BGJ917542 BQA917539:BQF917542 BZW917539:CAB917542 CJS917539:CJX917542 CTO917539:CTT917542 DDK917539:DDP917542 DNG917539:DNL917542 DXC917539:DXH917542 EGY917539:EHD917542 EQU917539:EQZ917542 FAQ917539:FAV917542 FKM917539:FKR917542 FUI917539:FUN917542 GEE917539:GEJ917542 GOA917539:GOF917542 GXW917539:GYB917542 HHS917539:HHX917542 HRO917539:HRT917542 IBK917539:IBP917542 ILG917539:ILL917542 IVC917539:IVH917542 JEY917539:JFD917542 JOU917539:JOZ917542 JYQ917539:JYV917542 KIM917539:KIR917542 KSI917539:KSN917542 LCE917539:LCJ917542 LMA917539:LMF917542 LVW917539:LWB917542 MFS917539:MFX917542 MPO917539:MPT917542 MZK917539:MZP917542 NJG917539:NJL917542 NTC917539:NTH917542 OCY917539:ODD917542 OMU917539:OMZ917542 OWQ917539:OWV917542 PGM917539:PGR917542 PQI917539:PQN917542 QAE917539:QAJ917542 QKA917539:QKF917542 QTW917539:QUB917542 RDS917539:RDX917542 RNO917539:RNT917542 RXK917539:RXP917542 SHG917539:SHL917542 SRC917539:SRH917542 TAY917539:TBD917542 TKU917539:TKZ917542 TUQ917539:TUV917542 UEM917539:UER917542 UOI917539:UON917542 UYE917539:UYJ917542 VIA917539:VIF917542 VRW917539:VSB917542 WBS917539:WBX917542 WLO917539:WLT917542 WVK917539:WVP917542 C983075:H983078 IY983075:JD983078 SU983075:SZ983078 ACQ983075:ACV983078 AMM983075:AMR983078 AWI983075:AWN983078 BGE983075:BGJ983078 BQA983075:BQF983078 BZW983075:CAB983078 CJS983075:CJX983078 CTO983075:CTT983078 DDK983075:DDP983078 DNG983075:DNL983078 DXC983075:DXH983078 EGY983075:EHD983078 EQU983075:EQZ983078 FAQ983075:FAV983078 FKM983075:FKR983078 FUI983075:FUN983078 GEE983075:GEJ983078 GOA983075:GOF983078 GXW983075:GYB983078 HHS983075:HHX983078 HRO983075:HRT983078 IBK983075:IBP983078 ILG983075:ILL983078 IVC983075:IVH983078 JEY983075:JFD983078 JOU983075:JOZ983078 JYQ983075:JYV983078 KIM983075:KIR983078 KSI983075:KSN983078 LCE983075:LCJ983078 LMA983075:LMF983078 LVW983075:LWB983078 MFS983075:MFX983078 MPO983075:MPT983078 MZK983075:MZP983078 NJG983075:NJL983078 NTC983075:NTH983078 OCY983075:ODD983078 OMU983075:OMZ983078 OWQ983075:OWV983078 PGM983075:PGR983078 PQI983075:PQN983078 QAE983075:QAJ983078 QKA983075:QKF983078 QTW983075:QUB983078 RDS983075:RDX983078 RNO983075:RNT983078 RXK983075:RXP983078 SHG983075:SHL983078 SRC983075:SRH983078 TAY983075:TBD983078 TKU983075:TKZ983078 TUQ983075:TUV983078 UEM983075:UER983078 UOI983075:UON983078 UYE983075:UYJ983078 VIA983075:VIF983078 VRW983075:VSB983078 WBS983075:WBX983078 WLO983075:WLT983078 WVK983075:WVP983078 C15:H18 IY15:JD18 SU15:SZ18 ACQ15:ACV18 AMM15:AMR18 AWI15:AWN18 BGE15:BGJ18 BQA15:BQF18 BZW15:CAB18 CJS15:CJX18 CTO15:CTT18 DDK15:DDP18 DNG15:DNL18 DXC15:DXH18 EGY15:EHD18 EQU15:EQZ18 FAQ15:FAV18 FKM15:FKR18 FUI15:FUN18 GEE15:GEJ18 GOA15:GOF18 GXW15:GYB18 HHS15:HHX18 HRO15:HRT18 IBK15:IBP18 ILG15:ILL18 IVC15:IVH18 JEY15:JFD18 JOU15:JOZ18 JYQ15:JYV18 KIM15:KIR18 KSI15:KSN18 LCE15:LCJ18 LMA15:LMF18 LVW15:LWB18 MFS15:MFX18 MPO15:MPT18 MZK15:MZP18 NJG15:NJL18 NTC15:NTH18 OCY15:ODD18 OMU15:OMZ18 OWQ15:OWV18 PGM15:PGR18 PQI15:PQN18 QAE15:QAJ18 QKA15:QKF18 QTW15:QUB18 RDS15:RDX18 RNO15:RNT18 RXK15:RXP18 SHG15:SHL18 SRC15:SRH18 TAY15:TBD18 TKU15:TKZ18 TUQ15:TUV18 UEM15:UER18 UOI15:UON18 UYE15:UYJ18 VIA15:VIF18 VRW15:VSB18 WBS15:WBX18 WLO15:WLT18 WVK15:WVP18 C65551:H65554 IY65551:JD65554 SU65551:SZ65554 ACQ65551:ACV65554 AMM65551:AMR65554 AWI65551:AWN65554 BGE65551:BGJ65554 BQA65551:BQF65554 BZW65551:CAB65554 CJS65551:CJX65554 CTO65551:CTT65554 DDK65551:DDP65554 DNG65551:DNL65554 DXC65551:DXH65554 EGY65551:EHD65554 EQU65551:EQZ65554 FAQ65551:FAV65554 FKM65551:FKR65554 FUI65551:FUN65554 GEE65551:GEJ65554 GOA65551:GOF65554 GXW65551:GYB65554 HHS65551:HHX65554 HRO65551:HRT65554 IBK65551:IBP65554 ILG65551:ILL65554 IVC65551:IVH65554 JEY65551:JFD65554 JOU65551:JOZ65554 JYQ65551:JYV65554 KIM65551:KIR65554 KSI65551:KSN65554 LCE65551:LCJ65554 LMA65551:LMF65554 LVW65551:LWB65554 MFS65551:MFX65554 MPO65551:MPT65554 MZK65551:MZP65554 NJG65551:NJL65554 NTC65551:NTH65554 OCY65551:ODD65554 OMU65551:OMZ65554 OWQ65551:OWV65554 PGM65551:PGR65554 PQI65551:PQN65554 QAE65551:QAJ65554 QKA65551:QKF65554 QTW65551:QUB65554 RDS65551:RDX65554 RNO65551:RNT65554 RXK65551:RXP65554 SHG65551:SHL65554 SRC65551:SRH65554 TAY65551:TBD65554 TKU65551:TKZ65554 TUQ65551:TUV65554 UEM65551:UER65554 UOI65551:UON65554 UYE65551:UYJ65554 VIA65551:VIF65554 VRW65551:VSB65554 WBS65551:WBX65554 WLO65551:WLT65554 WVK65551:WVP65554 C131087:H131090 IY131087:JD131090 SU131087:SZ131090 ACQ131087:ACV131090 AMM131087:AMR131090 AWI131087:AWN131090 BGE131087:BGJ131090 BQA131087:BQF131090 BZW131087:CAB131090 CJS131087:CJX131090 CTO131087:CTT131090 DDK131087:DDP131090 DNG131087:DNL131090 DXC131087:DXH131090 EGY131087:EHD131090 EQU131087:EQZ131090 FAQ131087:FAV131090 FKM131087:FKR131090 FUI131087:FUN131090 GEE131087:GEJ131090 GOA131087:GOF131090 GXW131087:GYB131090 HHS131087:HHX131090 HRO131087:HRT131090 IBK131087:IBP131090 ILG131087:ILL131090 IVC131087:IVH131090 JEY131087:JFD131090 JOU131087:JOZ131090 JYQ131087:JYV131090 KIM131087:KIR131090 KSI131087:KSN131090 LCE131087:LCJ131090 LMA131087:LMF131090 LVW131087:LWB131090 MFS131087:MFX131090 MPO131087:MPT131090 MZK131087:MZP131090 NJG131087:NJL131090 NTC131087:NTH131090 OCY131087:ODD131090 OMU131087:OMZ131090 OWQ131087:OWV131090 PGM131087:PGR131090 PQI131087:PQN131090 QAE131087:QAJ131090 QKA131087:QKF131090 QTW131087:QUB131090 RDS131087:RDX131090 RNO131087:RNT131090 RXK131087:RXP131090 SHG131087:SHL131090 SRC131087:SRH131090 TAY131087:TBD131090 TKU131087:TKZ131090 TUQ131087:TUV131090 UEM131087:UER131090 UOI131087:UON131090 UYE131087:UYJ131090 VIA131087:VIF131090 VRW131087:VSB131090 WBS131087:WBX131090 WLO131087:WLT131090 WVK131087:WVP131090 C196623:H196626 IY196623:JD196626 SU196623:SZ196626 ACQ196623:ACV196626 AMM196623:AMR196626 AWI196623:AWN196626 BGE196623:BGJ196626 BQA196623:BQF196626 BZW196623:CAB196626 CJS196623:CJX196626 CTO196623:CTT196626 DDK196623:DDP196626 DNG196623:DNL196626 DXC196623:DXH196626 EGY196623:EHD196626 EQU196623:EQZ196626 FAQ196623:FAV196626 FKM196623:FKR196626 FUI196623:FUN196626 GEE196623:GEJ196626 GOA196623:GOF196626 GXW196623:GYB196626 HHS196623:HHX196626 HRO196623:HRT196626 IBK196623:IBP196626 ILG196623:ILL196626 IVC196623:IVH196626 JEY196623:JFD196626 JOU196623:JOZ196626 JYQ196623:JYV196626 KIM196623:KIR196626 KSI196623:KSN196626 LCE196623:LCJ196626 LMA196623:LMF196626 LVW196623:LWB196626 MFS196623:MFX196626 MPO196623:MPT196626 MZK196623:MZP196626 NJG196623:NJL196626 NTC196623:NTH196626 OCY196623:ODD196626 OMU196623:OMZ196626 OWQ196623:OWV196626 PGM196623:PGR196626 PQI196623:PQN196626 QAE196623:QAJ196626 QKA196623:QKF196626 QTW196623:QUB196626 RDS196623:RDX196626 RNO196623:RNT196626 RXK196623:RXP196626 SHG196623:SHL196626 SRC196623:SRH196626 TAY196623:TBD196626 TKU196623:TKZ196626 TUQ196623:TUV196626 UEM196623:UER196626 UOI196623:UON196626 UYE196623:UYJ196626 VIA196623:VIF196626 VRW196623:VSB196626 WBS196623:WBX196626 WLO196623:WLT196626 WVK196623:WVP196626 C262159:H262162 IY262159:JD262162 SU262159:SZ262162 ACQ262159:ACV262162 AMM262159:AMR262162 AWI262159:AWN262162 BGE262159:BGJ262162 BQA262159:BQF262162 BZW262159:CAB262162 CJS262159:CJX262162 CTO262159:CTT262162 DDK262159:DDP262162 DNG262159:DNL262162 DXC262159:DXH262162 EGY262159:EHD262162 EQU262159:EQZ262162 FAQ262159:FAV262162 FKM262159:FKR262162 FUI262159:FUN262162 GEE262159:GEJ262162 GOA262159:GOF262162 GXW262159:GYB262162 HHS262159:HHX262162 HRO262159:HRT262162 IBK262159:IBP262162 ILG262159:ILL262162 IVC262159:IVH262162 JEY262159:JFD262162 JOU262159:JOZ262162 JYQ262159:JYV262162 KIM262159:KIR262162 KSI262159:KSN262162 LCE262159:LCJ262162 LMA262159:LMF262162 LVW262159:LWB262162 MFS262159:MFX262162 MPO262159:MPT262162 MZK262159:MZP262162 NJG262159:NJL262162 NTC262159:NTH262162 OCY262159:ODD262162 OMU262159:OMZ262162 OWQ262159:OWV262162 PGM262159:PGR262162 PQI262159:PQN262162 QAE262159:QAJ262162 QKA262159:QKF262162 QTW262159:QUB262162 RDS262159:RDX262162 RNO262159:RNT262162 RXK262159:RXP262162 SHG262159:SHL262162 SRC262159:SRH262162 TAY262159:TBD262162 TKU262159:TKZ262162 TUQ262159:TUV262162 UEM262159:UER262162 UOI262159:UON262162 UYE262159:UYJ262162 VIA262159:VIF262162 VRW262159:VSB262162 WBS262159:WBX262162 WLO262159:WLT262162 WVK262159:WVP262162 C327695:H327698 IY327695:JD327698 SU327695:SZ327698 ACQ327695:ACV327698 AMM327695:AMR327698 AWI327695:AWN327698 BGE327695:BGJ327698 BQA327695:BQF327698 BZW327695:CAB327698 CJS327695:CJX327698 CTO327695:CTT327698 DDK327695:DDP327698 DNG327695:DNL327698 DXC327695:DXH327698 EGY327695:EHD327698 EQU327695:EQZ327698 FAQ327695:FAV327698 FKM327695:FKR327698 FUI327695:FUN327698 GEE327695:GEJ327698 GOA327695:GOF327698 GXW327695:GYB327698 HHS327695:HHX327698 HRO327695:HRT327698 IBK327695:IBP327698 ILG327695:ILL327698 IVC327695:IVH327698 JEY327695:JFD327698 JOU327695:JOZ327698 JYQ327695:JYV327698 KIM327695:KIR327698 KSI327695:KSN327698 LCE327695:LCJ327698 LMA327695:LMF327698 LVW327695:LWB327698 MFS327695:MFX327698 MPO327695:MPT327698 MZK327695:MZP327698 NJG327695:NJL327698 NTC327695:NTH327698 OCY327695:ODD327698 OMU327695:OMZ327698 OWQ327695:OWV327698 PGM327695:PGR327698 PQI327695:PQN327698 QAE327695:QAJ327698 QKA327695:QKF327698 QTW327695:QUB327698 RDS327695:RDX327698 RNO327695:RNT327698 RXK327695:RXP327698 SHG327695:SHL327698 SRC327695:SRH327698 TAY327695:TBD327698 TKU327695:TKZ327698 TUQ327695:TUV327698 UEM327695:UER327698 UOI327695:UON327698 UYE327695:UYJ327698 VIA327695:VIF327698 VRW327695:VSB327698 WBS327695:WBX327698 WLO327695:WLT327698 WVK327695:WVP327698 C393231:H393234 IY393231:JD393234 SU393231:SZ393234 ACQ393231:ACV393234 AMM393231:AMR393234 AWI393231:AWN393234 BGE393231:BGJ393234 BQA393231:BQF393234 BZW393231:CAB393234 CJS393231:CJX393234 CTO393231:CTT393234 DDK393231:DDP393234 DNG393231:DNL393234 DXC393231:DXH393234 EGY393231:EHD393234 EQU393231:EQZ393234 FAQ393231:FAV393234 FKM393231:FKR393234 FUI393231:FUN393234 GEE393231:GEJ393234 GOA393231:GOF393234 GXW393231:GYB393234 HHS393231:HHX393234 HRO393231:HRT393234 IBK393231:IBP393234 ILG393231:ILL393234 IVC393231:IVH393234 JEY393231:JFD393234 JOU393231:JOZ393234 JYQ393231:JYV393234 KIM393231:KIR393234 KSI393231:KSN393234 LCE393231:LCJ393234 LMA393231:LMF393234 LVW393231:LWB393234 MFS393231:MFX393234 MPO393231:MPT393234 MZK393231:MZP393234 NJG393231:NJL393234 NTC393231:NTH393234 OCY393231:ODD393234 OMU393231:OMZ393234 OWQ393231:OWV393234 PGM393231:PGR393234 PQI393231:PQN393234 QAE393231:QAJ393234 QKA393231:QKF393234 QTW393231:QUB393234 RDS393231:RDX393234 RNO393231:RNT393234 RXK393231:RXP393234 SHG393231:SHL393234 SRC393231:SRH393234 TAY393231:TBD393234 TKU393231:TKZ393234 TUQ393231:TUV393234 UEM393231:UER393234 UOI393231:UON393234 UYE393231:UYJ393234 VIA393231:VIF393234 VRW393231:VSB393234 WBS393231:WBX393234 WLO393231:WLT393234 WVK393231:WVP393234 C458767:H458770 IY458767:JD458770 SU458767:SZ458770 ACQ458767:ACV458770 AMM458767:AMR458770 AWI458767:AWN458770 BGE458767:BGJ458770 BQA458767:BQF458770 BZW458767:CAB458770 CJS458767:CJX458770 CTO458767:CTT458770 DDK458767:DDP458770 DNG458767:DNL458770 DXC458767:DXH458770 EGY458767:EHD458770 EQU458767:EQZ458770 FAQ458767:FAV458770 FKM458767:FKR458770 FUI458767:FUN458770 GEE458767:GEJ458770 GOA458767:GOF458770 GXW458767:GYB458770 HHS458767:HHX458770 HRO458767:HRT458770 IBK458767:IBP458770 ILG458767:ILL458770 IVC458767:IVH458770 JEY458767:JFD458770 JOU458767:JOZ458770 JYQ458767:JYV458770 KIM458767:KIR458770 KSI458767:KSN458770 LCE458767:LCJ458770 LMA458767:LMF458770 LVW458767:LWB458770 MFS458767:MFX458770 MPO458767:MPT458770 MZK458767:MZP458770 NJG458767:NJL458770 NTC458767:NTH458770 OCY458767:ODD458770 OMU458767:OMZ458770 OWQ458767:OWV458770 PGM458767:PGR458770 PQI458767:PQN458770 QAE458767:QAJ458770 QKA458767:QKF458770 QTW458767:QUB458770 RDS458767:RDX458770 RNO458767:RNT458770 RXK458767:RXP458770 SHG458767:SHL458770 SRC458767:SRH458770 TAY458767:TBD458770 TKU458767:TKZ458770 TUQ458767:TUV458770 UEM458767:UER458770 UOI458767:UON458770 UYE458767:UYJ458770 VIA458767:VIF458770 VRW458767:VSB458770 WBS458767:WBX458770 WLO458767:WLT458770 WVK458767:WVP458770 C524303:H524306 IY524303:JD524306 SU524303:SZ524306 ACQ524303:ACV524306 AMM524303:AMR524306 AWI524303:AWN524306 BGE524303:BGJ524306 BQA524303:BQF524306 BZW524303:CAB524306 CJS524303:CJX524306 CTO524303:CTT524306 DDK524303:DDP524306 DNG524303:DNL524306 DXC524303:DXH524306 EGY524303:EHD524306 EQU524303:EQZ524306 FAQ524303:FAV524306 FKM524303:FKR524306 FUI524303:FUN524306 GEE524303:GEJ524306 GOA524303:GOF524306 GXW524303:GYB524306 HHS524303:HHX524306 HRO524303:HRT524306 IBK524303:IBP524306 ILG524303:ILL524306 IVC524303:IVH524306 JEY524303:JFD524306 JOU524303:JOZ524306 JYQ524303:JYV524306 KIM524303:KIR524306 KSI524303:KSN524306 LCE524303:LCJ524306 LMA524303:LMF524306 LVW524303:LWB524306 MFS524303:MFX524306 MPO524303:MPT524306 MZK524303:MZP524306 NJG524303:NJL524306 NTC524303:NTH524306 OCY524303:ODD524306 OMU524303:OMZ524306 OWQ524303:OWV524306 PGM524303:PGR524306 PQI524303:PQN524306 QAE524303:QAJ524306 QKA524303:QKF524306 QTW524303:QUB524306 RDS524303:RDX524306 RNO524303:RNT524306 RXK524303:RXP524306 SHG524303:SHL524306 SRC524303:SRH524306 TAY524303:TBD524306 TKU524303:TKZ524306 TUQ524303:TUV524306 UEM524303:UER524306 UOI524303:UON524306 UYE524303:UYJ524306 VIA524303:VIF524306 VRW524303:VSB524306 WBS524303:WBX524306 WLO524303:WLT524306 WVK524303:WVP524306 C589839:H589842 IY589839:JD589842 SU589839:SZ589842 ACQ589839:ACV589842 AMM589839:AMR589842 AWI589839:AWN589842 BGE589839:BGJ589842 BQA589839:BQF589842 BZW589839:CAB589842 CJS589839:CJX589842 CTO589839:CTT589842 DDK589839:DDP589842 DNG589839:DNL589842 DXC589839:DXH589842 EGY589839:EHD589842 EQU589839:EQZ589842 FAQ589839:FAV589842 FKM589839:FKR589842 FUI589839:FUN589842 GEE589839:GEJ589842 GOA589839:GOF589842 GXW589839:GYB589842 HHS589839:HHX589842 HRO589839:HRT589842 IBK589839:IBP589842 ILG589839:ILL589842 IVC589839:IVH589842 JEY589839:JFD589842 JOU589839:JOZ589842 JYQ589839:JYV589842 KIM589839:KIR589842 KSI589839:KSN589842 LCE589839:LCJ589842 LMA589839:LMF589842 LVW589839:LWB589842 MFS589839:MFX589842 MPO589839:MPT589842 MZK589839:MZP589842 NJG589839:NJL589842 NTC589839:NTH589842 OCY589839:ODD589842 OMU589839:OMZ589842 OWQ589839:OWV589842 PGM589839:PGR589842 PQI589839:PQN589842 QAE589839:QAJ589842 QKA589839:QKF589842 QTW589839:QUB589842 RDS589839:RDX589842 RNO589839:RNT589842 RXK589839:RXP589842 SHG589839:SHL589842 SRC589839:SRH589842 TAY589839:TBD589842 TKU589839:TKZ589842 TUQ589839:TUV589842 UEM589839:UER589842 UOI589839:UON589842 UYE589839:UYJ589842 VIA589839:VIF589842 VRW589839:VSB589842 WBS589839:WBX589842 WLO589839:WLT589842 WVK589839:WVP589842 C655375:H655378 IY655375:JD655378 SU655375:SZ655378 ACQ655375:ACV655378 AMM655375:AMR655378 AWI655375:AWN655378 BGE655375:BGJ655378 BQA655375:BQF655378 BZW655375:CAB655378 CJS655375:CJX655378 CTO655375:CTT655378 DDK655375:DDP655378 DNG655375:DNL655378 DXC655375:DXH655378 EGY655375:EHD655378 EQU655375:EQZ655378 FAQ655375:FAV655378 FKM655375:FKR655378 FUI655375:FUN655378 GEE655375:GEJ655378 GOA655375:GOF655378 GXW655375:GYB655378 HHS655375:HHX655378 HRO655375:HRT655378 IBK655375:IBP655378 ILG655375:ILL655378 IVC655375:IVH655378 JEY655375:JFD655378 JOU655375:JOZ655378 JYQ655375:JYV655378 KIM655375:KIR655378 KSI655375:KSN655378 LCE655375:LCJ655378 LMA655375:LMF655378 LVW655375:LWB655378 MFS655375:MFX655378 MPO655375:MPT655378 MZK655375:MZP655378 NJG655375:NJL655378 NTC655375:NTH655378 OCY655375:ODD655378 OMU655375:OMZ655378 OWQ655375:OWV655378 PGM655375:PGR655378 PQI655375:PQN655378 QAE655375:QAJ655378 QKA655375:QKF655378 QTW655375:QUB655378 RDS655375:RDX655378 RNO655375:RNT655378 RXK655375:RXP655378 SHG655375:SHL655378 SRC655375:SRH655378 TAY655375:TBD655378 TKU655375:TKZ655378 TUQ655375:TUV655378 UEM655375:UER655378 UOI655375:UON655378 UYE655375:UYJ655378 VIA655375:VIF655378 VRW655375:VSB655378 WBS655375:WBX655378 WLO655375:WLT655378 WVK655375:WVP655378 C720911:H720914 IY720911:JD720914 SU720911:SZ720914 ACQ720911:ACV720914 AMM720911:AMR720914 AWI720911:AWN720914 BGE720911:BGJ720914 BQA720911:BQF720914 BZW720911:CAB720914 CJS720911:CJX720914 CTO720911:CTT720914 DDK720911:DDP720914 DNG720911:DNL720914 DXC720911:DXH720914 EGY720911:EHD720914 EQU720911:EQZ720914 FAQ720911:FAV720914 FKM720911:FKR720914 FUI720911:FUN720914 GEE720911:GEJ720914 GOA720911:GOF720914 GXW720911:GYB720914 HHS720911:HHX720914 HRO720911:HRT720914 IBK720911:IBP720914 ILG720911:ILL720914 IVC720911:IVH720914 JEY720911:JFD720914 JOU720911:JOZ720914 JYQ720911:JYV720914 KIM720911:KIR720914 KSI720911:KSN720914 LCE720911:LCJ720914 LMA720911:LMF720914 LVW720911:LWB720914 MFS720911:MFX720914 MPO720911:MPT720914 MZK720911:MZP720914 NJG720911:NJL720914 NTC720911:NTH720914 OCY720911:ODD720914 OMU720911:OMZ720914 OWQ720911:OWV720914 PGM720911:PGR720914 PQI720911:PQN720914 QAE720911:QAJ720914 QKA720911:QKF720914 QTW720911:QUB720914 RDS720911:RDX720914 RNO720911:RNT720914 RXK720911:RXP720914 SHG720911:SHL720914 SRC720911:SRH720914 TAY720911:TBD720914 TKU720911:TKZ720914 TUQ720911:TUV720914 UEM720911:UER720914 UOI720911:UON720914 UYE720911:UYJ720914 VIA720911:VIF720914 VRW720911:VSB720914 WBS720911:WBX720914 WLO720911:WLT720914 WVK720911:WVP720914 C786447:H786450 IY786447:JD786450 SU786447:SZ786450 ACQ786447:ACV786450 AMM786447:AMR786450 AWI786447:AWN786450 BGE786447:BGJ786450 BQA786447:BQF786450 BZW786447:CAB786450 CJS786447:CJX786450 CTO786447:CTT786450 DDK786447:DDP786450 DNG786447:DNL786450 DXC786447:DXH786450 EGY786447:EHD786450 EQU786447:EQZ786450 FAQ786447:FAV786450 FKM786447:FKR786450 FUI786447:FUN786450 GEE786447:GEJ786450 GOA786447:GOF786450 GXW786447:GYB786450 HHS786447:HHX786450 HRO786447:HRT786450 IBK786447:IBP786450 ILG786447:ILL786450 IVC786447:IVH786450 JEY786447:JFD786450 JOU786447:JOZ786450 JYQ786447:JYV786450 KIM786447:KIR786450 KSI786447:KSN786450 LCE786447:LCJ786450 LMA786447:LMF786450 LVW786447:LWB786450 MFS786447:MFX786450 MPO786447:MPT786450 MZK786447:MZP786450 NJG786447:NJL786450 NTC786447:NTH786450 OCY786447:ODD786450 OMU786447:OMZ786450 OWQ786447:OWV786450 PGM786447:PGR786450 PQI786447:PQN786450 QAE786447:QAJ786450 QKA786447:QKF786450 QTW786447:QUB786450 RDS786447:RDX786450 RNO786447:RNT786450 RXK786447:RXP786450 SHG786447:SHL786450 SRC786447:SRH786450 TAY786447:TBD786450 TKU786447:TKZ786450 TUQ786447:TUV786450 UEM786447:UER786450 UOI786447:UON786450 UYE786447:UYJ786450 VIA786447:VIF786450 VRW786447:VSB786450 WBS786447:WBX786450 WLO786447:WLT786450 WVK786447:WVP786450 C851983:H851986 IY851983:JD851986 SU851983:SZ851986 ACQ851983:ACV851986 AMM851983:AMR851986 AWI851983:AWN851986 BGE851983:BGJ851986 BQA851983:BQF851986 BZW851983:CAB851986 CJS851983:CJX851986 CTO851983:CTT851986 DDK851983:DDP851986 DNG851983:DNL851986 DXC851983:DXH851986 EGY851983:EHD851986 EQU851983:EQZ851986 FAQ851983:FAV851986 FKM851983:FKR851986 FUI851983:FUN851986 GEE851983:GEJ851986 GOA851983:GOF851986 GXW851983:GYB851986 HHS851983:HHX851986 HRO851983:HRT851986 IBK851983:IBP851986 ILG851983:ILL851986 IVC851983:IVH851986 JEY851983:JFD851986 JOU851983:JOZ851986 JYQ851983:JYV851986 KIM851983:KIR851986 KSI851983:KSN851986 LCE851983:LCJ851986 LMA851983:LMF851986 LVW851983:LWB851986 MFS851983:MFX851986 MPO851983:MPT851986 MZK851983:MZP851986 NJG851983:NJL851986 NTC851983:NTH851986 OCY851983:ODD851986 OMU851983:OMZ851986 OWQ851983:OWV851986 PGM851983:PGR851986 PQI851983:PQN851986 QAE851983:QAJ851986 QKA851983:QKF851986 QTW851983:QUB851986 RDS851983:RDX851986 RNO851983:RNT851986 RXK851983:RXP851986 SHG851983:SHL851986 SRC851983:SRH851986 TAY851983:TBD851986 TKU851983:TKZ851986 TUQ851983:TUV851986 UEM851983:UER851986 UOI851983:UON851986 UYE851983:UYJ851986 VIA851983:VIF851986 VRW851983:VSB851986 WBS851983:WBX851986 WLO851983:WLT851986 WVK851983:WVP851986 C917519:H917522 IY917519:JD917522 SU917519:SZ917522 ACQ917519:ACV917522 AMM917519:AMR917522 AWI917519:AWN917522 BGE917519:BGJ917522 BQA917519:BQF917522 BZW917519:CAB917522 CJS917519:CJX917522 CTO917519:CTT917522 DDK917519:DDP917522 DNG917519:DNL917522 DXC917519:DXH917522 EGY917519:EHD917522 EQU917519:EQZ917522 FAQ917519:FAV917522 FKM917519:FKR917522 FUI917519:FUN917522 GEE917519:GEJ917522 GOA917519:GOF917522 GXW917519:GYB917522 HHS917519:HHX917522 HRO917519:HRT917522 IBK917519:IBP917522 ILG917519:ILL917522 IVC917519:IVH917522 JEY917519:JFD917522 JOU917519:JOZ917522 JYQ917519:JYV917522 KIM917519:KIR917522 KSI917519:KSN917522 LCE917519:LCJ917522 LMA917519:LMF917522 LVW917519:LWB917522 MFS917519:MFX917522 MPO917519:MPT917522 MZK917519:MZP917522 NJG917519:NJL917522 NTC917519:NTH917522 OCY917519:ODD917522 OMU917519:OMZ917522 OWQ917519:OWV917522 PGM917519:PGR917522 PQI917519:PQN917522 QAE917519:QAJ917522 QKA917519:QKF917522 QTW917519:QUB917522 RDS917519:RDX917522 RNO917519:RNT917522 RXK917519:RXP917522 SHG917519:SHL917522 SRC917519:SRH917522 TAY917519:TBD917522 TKU917519:TKZ917522 TUQ917519:TUV917522 UEM917519:UER917522 UOI917519:UON917522 UYE917519:UYJ917522 VIA917519:VIF917522 VRW917519:VSB917522 WBS917519:WBX917522 WLO917519:WLT917522 WVK917519:WVP917522 C983055:H983058 IY983055:JD983058 SU983055:SZ983058 ACQ983055:ACV983058 AMM983055:AMR983058 AWI983055:AWN983058 BGE983055:BGJ983058 BQA983055:BQF983058 BZW983055:CAB983058 CJS983055:CJX983058 CTO983055:CTT983058 DDK983055:DDP983058 DNG983055:DNL983058 DXC983055:DXH983058 EGY983055:EHD983058 EQU983055:EQZ983058 FAQ983055:FAV983058 FKM983055:FKR983058 FUI983055:FUN983058 GEE983055:GEJ983058 GOA983055:GOF983058 GXW983055:GYB983058 HHS983055:HHX983058 HRO983055:HRT983058 IBK983055:IBP983058 ILG983055:ILL983058 IVC983055:IVH983058 JEY983055:JFD983058 JOU983055:JOZ983058 JYQ983055:JYV983058 KIM983055:KIR983058 KSI983055:KSN983058 LCE983055:LCJ983058 LMA983055:LMF983058 LVW983055:LWB983058 MFS983055:MFX983058 MPO983055:MPT983058 MZK983055:MZP983058 NJG983055:NJL983058 NTC983055:NTH983058 OCY983055:ODD983058 OMU983055:OMZ983058 OWQ983055:OWV983058 PGM983055:PGR983058 PQI983055:PQN983058 QAE983055:QAJ983058 QKA983055:QKF983058 QTW983055:QUB983058 RDS983055:RDX983058 RNO983055:RNT983058 RXK983055:RXP983058 SHG983055:SHL983058 SRC983055:SRH983058 TAY983055:TBD983058 TKU983055:TKZ983058 TUQ983055:TUV983058 UEM983055:UER983058 UOI983055:UON983058 UYE983055:UYJ983058 VIA983055:VIF983058 VRW983055:VSB983058 WBS983055:WBX983058 WLO983055:WLT983058 WVK983055:WVP983058 C65:H66 IY65:JD66 SU65:SZ66 ACQ65:ACV66 AMM65:AMR66 AWI65:AWN66 BGE65:BGJ66 BQA65:BQF66 BZW65:CAB66 CJS65:CJX66 CTO65:CTT66 DDK65:DDP66 DNG65:DNL66 DXC65:DXH66 EGY65:EHD66 EQU65:EQZ66 FAQ65:FAV66 FKM65:FKR66 FUI65:FUN66 GEE65:GEJ66 GOA65:GOF66 GXW65:GYB66 HHS65:HHX66 HRO65:HRT66 IBK65:IBP66 ILG65:ILL66 IVC65:IVH66 JEY65:JFD66 JOU65:JOZ66 JYQ65:JYV66 KIM65:KIR66 KSI65:KSN66 LCE65:LCJ66 LMA65:LMF66 LVW65:LWB66 MFS65:MFX66 MPO65:MPT66 MZK65:MZP66 NJG65:NJL66 NTC65:NTH66 OCY65:ODD66 OMU65:OMZ66 OWQ65:OWV66 PGM65:PGR66 PQI65:PQN66 QAE65:QAJ66 QKA65:QKF66 QTW65:QUB66 RDS65:RDX66 RNO65:RNT66 RXK65:RXP66 SHG65:SHL66 SRC65:SRH66 TAY65:TBD66 TKU65:TKZ66 TUQ65:TUV66 UEM65:UER66 UOI65:UON66 UYE65:UYJ66 VIA65:VIF66 VRW65:VSB66 WBS65:WBX66 WLO65:WLT66 WVK65:WVP66 C65601:H65602 IY65601:JD65602 SU65601:SZ65602 ACQ65601:ACV65602 AMM65601:AMR65602 AWI65601:AWN65602 BGE65601:BGJ65602 BQA65601:BQF65602 BZW65601:CAB65602 CJS65601:CJX65602 CTO65601:CTT65602 DDK65601:DDP65602 DNG65601:DNL65602 DXC65601:DXH65602 EGY65601:EHD65602 EQU65601:EQZ65602 FAQ65601:FAV65602 FKM65601:FKR65602 FUI65601:FUN65602 GEE65601:GEJ65602 GOA65601:GOF65602 GXW65601:GYB65602 HHS65601:HHX65602 HRO65601:HRT65602 IBK65601:IBP65602 ILG65601:ILL65602 IVC65601:IVH65602 JEY65601:JFD65602 JOU65601:JOZ65602 JYQ65601:JYV65602 KIM65601:KIR65602 KSI65601:KSN65602 LCE65601:LCJ65602 LMA65601:LMF65602 LVW65601:LWB65602 MFS65601:MFX65602 MPO65601:MPT65602 MZK65601:MZP65602 NJG65601:NJL65602 NTC65601:NTH65602 OCY65601:ODD65602 OMU65601:OMZ65602 OWQ65601:OWV65602 PGM65601:PGR65602 PQI65601:PQN65602 QAE65601:QAJ65602 QKA65601:QKF65602 QTW65601:QUB65602 RDS65601:RDX65602 RNO65601:RNT65602 RXK65601:RXP65602 SHG65601:SHL65602 SRC65601:SRH65602 TAY65601:TBD65602 TKU65601:TKZ65602 TUQ65601:TUV65602 UEM65601:UER65602 UOI65601:UON65602 UYE65601:UYJ65602 VIA65601:VIF65602 VRW65601:VSB65602 WBS65601:WBX65602 WLO65601:WLT65602 WVK65601:WVP65602 C131137:H131138 IY131137:JD131138 SU131137:SZ131138 ACQ131137:ACV131138 AMM131137:AMR131138 AWI131137:AWN131138 BGE131137:BGJ131138 BQA131137:BQF131138 BZW131137:CAB131138 CJS131137:CJX131138 CTO131137:CTT131138 DDK131137:DDP131138 DNG131137:DNL131138 DXC131137:DXH131138 EGY131137:EHD131138 EQU131137:EQZ131138 FAQ131137:FAV131138 FKM131137:FKR131138 FUI131137:FUN131138 GEE131137:GEJ131138 GOA131137:GOF131138 GXW131137:GYB131138 HHS131137:HHX131138 HRO131137:HRT131138 IBK131137:IBP131138 ILG131137:ILL131138 IVC131137:IVH131138 JEY131137:JFD131138 JOU131137:JOZ131138 JYQ131137:JYV131138 KIM131137:KIR131138 KSI131137:KSN131138 LCE131137:LCJ131138 LMA131137:LMF131138 LVW131137:LWB131138 MFS131137:MFX131138 MPO131137:MPT131138 MZK131137:MZP131138 NJG131137:NJL131138 NTC131137:NTH131138 OCY131137:ODD131138 OMU131137:OMZ131138 OWQ131137:OWV131138 PGM131137:PGR131138 PQI131137:PQN131138 QAE131137:QAJ131138 QKA131137:QKF131138 QTW131137:QUB131138 RDS131137:RDX131138 RNO131137:RNT131138 RXK131137:RXP131138 SHG131137:SHL131138 SRC131137:SRH131138 TAY131137:TBD131138 TKU131137:TKZ131138 TUQ131137:TUV131138 UEM131137:UER131138 UOI131137:UON131138 UYE131137:UYJ131138 VIA131137:VIF131138 VRW131137:VSB131138 WBS131137:WBX131138 WLO131137:WLT131138 WVK131137:WVP131138 C196673:H196674 IY196673:JD196674 SU196673:SZ196674 ACQ196673:ACV196674 AMM196673:AMR196674 AWI196673:AWN196674 BGE196673:BGJ196674 BQA196673:BQF196674 BZW196673:CAB196674 CJS196673:CJX196674 CTO196673:CTT196674 DDK196673:DDP196674 DNG196673:DNL196674 DXC196673:DXH196674 EGY196673:EHD196674 EQU196673:EQZ196674 FAQ196673:FAV196674 FKM196673:FKR196674 FUI196673:FUN196674 GEE196673:GEJ196674 GOA196673:GOF196674 GXW196673:GYB196674 HHS196673:HHX196674 HRO196673:HRT196674 IBK196673:IBP196674 ILG196673:ILL196674 IVC196673:IVH196674 JEY196673:JFD196674 JOU196673:JOZ196674 JYQ196673:JYV196674 KIM196673:KIR196674 KSI196673:KSN196674 LCE196673:LCJ196674 LMA196673:LMF196674 LVW196673:LWB196674 MFS196673:MFX196674 MPO196673:MPT196674 MZK196673:MZP196674 NJG196673:NJL196674 NTC196673:NTH196674 OCY196673:ODD196674 OMU196673:OMZ196674 OWQ196673:OWV196674 PGM196673:PGR196674 PQI196673:PQN196674 QAE196673:QAJ196674 QKA196673:QKF196674 QTW196673:QUB196674 RDS196673:RDX196674 RNO196673:RNT196674 RXK196673:RXP196674 SHG196673:SHL196674 SRC196673:SRH196674 TAY196673:TBD196674 TKU196673:TKZ196674 TUQ196673:TUV196674 UEM196673:UER196674 UOI196673:UON196674 UYE196673:UYJ196674 VIA196673:VIF196674 VRW196673:VSB196674 WBS196673:WBX196674 WLO196673:WLT196674 WVK196673:WVP196674 C262209:H262210 IY262209:JD262210 SU262209:SZ262210 ACQ262209:ACV262210 AMM262209:AMR262210 AWI262209:AWN262210 BGE262209:BGJ262210 BQA262209:BQF262210 BZW262209:CAB262210 CJS262209:CJX262210 CTO262209:CTT262210 DDK262209:DDP262210 DNG262209:DNL262210 DXC262209:DXH262210 EGY262209:EHD262210 EQU262209:EQZ262210 FAQ262209:FAV262210 FKM262209:FKR262210 FUI262209:FUN262210 GEE262209:GEJ262210 GOA262209:GOF262210 GXW262209:GYB262210 HHS262209:HHX262210 HRO262209:HRT262210 IBK262209:IBP262210 ILG262209:ILL262210 IVC262209:IVH262210 JEY262209:JFD262210 JOU262209:JOZ262210 JYQ262209:JYV262210 KIM262209:KIR262210 KSI262209:KSN262210 LCE262209:LCJ262210 LMA262209:LMF262210 LVW262209:LWB262210 MFS262209:MFX262210 MPO262209:MPT262210 MZK262209:MZP262210 NJG262209:NJL262210 NTC262209:NTH262210 OCY262209:ODD262210 OMU262209:OMZ262210 OWQ262209:OWV262210 PGM262209:PGR262210 PQI262209:PQN262210 QAE262209:QAJ262210 QKA262209:QKF262210 QTW262209:QUB262210 RDS262209:RDX262210 RNO262209:RNT262210 RXK262209:RXP262210 SHG262209:SHL262210 SRC262209:SRH262210 TAY262209:TBD262210 TKU262209:TKZ262210 TUQ262209:TUV262210 UEM262209:UER262210 UOI262209:UON262210 UYE262209:UYJ262210 VIA262209:VIF262210 VRW262209:VSB262210 WBS262209:WBX262210 WLO262209:WLT262210 WVK262209:WVP262210 C327745:H327746 IY327745:JD327746 SU327745:SZ327746 ACQ327745:ACV327746 AMM327745:AMR327746 AWI327745:AWN327746 BGE327745:BGJ327746 BQA327745:BQF327746 BZW327745:CAB327746 CJS327745:CJX327746 CTO327745:CTT327746 DDK327745:DDP327746 DNG327745:DNL327746 DXC327745:DXH327746 EGY327745:EHD327746 EQU327745:EQZ327746 FAQ327745:FAV327746 FKM327745:FKR327746 FUI327745:FUN327746 GEE327745:GEJ327746 GOA327745:GOF327746 GXW327745:GYB327746 HHS327745:HHX327746 HRO327745:HRT327746 IBK327745:IBP327746 ILG327745:ILL327746 IVC327745:IVH327746 JEY327745:JFD327746 JOU327745:JOZ327746 JYQ327745:JYV327746 KIM327745:KIR327746 KSI327745:KSN327746 LCE327745:LCJ327746 LMA327745:LMF327746 LVW327745:LWB327746 MFS327745:MFX327746 MPO327745:MPT327746 MZK327745:MZP327746 NJG327745:NJL327746 NTC327745:NTH327746 OCY327745:ODD327746 OMU327745:OMZ327746 OWQ327745:OWV327746 PGM327745:PGR327746 PQI327745:PQN327746 QAE327745:QAJ327746 QKA327745:QKF327746 QTW327745:QUB327746 RDS327745:RDX327746 RNO327745:RNT327746 RXK327745:RXP327746 SHG327745:SHL327746 SRC327745:SRH327746 TAY327745:TBD327746 TKU327745:TKZ327746 TUQ327745:TUV327746 UEM327745:UER327746 UOI327745:UON327746 UYE327745:UYJ327746 VIA327745:VIF327746 VRW327745:VSB327746 WBS327745:WBX327746 WLO327745:WLT327746 WVK327745:WVP327746 C393281:H393282 IY393281:JD393282 SU393281:SZ393282 ACQ393281:ACV393282 AMM393281:AMR393282 AWI393281:AWN393282 BGE393281:BGJ393282 BQA393281:BQF393282 BZW393281:CAB393282 CJS393281:CJX393282 CTO393281:CTT393282 DDK393281:DDP393282 DNG393281:DNL393282 DXC393281:DXH393282 EGY393281:EHD393282 EQU393281:EQZ393282 FAQ393281:FAV393282 FKM393281:FKR393282 FUI393281:FUN393282 GEE393281:GEJ393282 GOA393281:GOF393282 GXW393281:GYB393282 HHS393281:HHX393282 HRO393281:HRT393282 IBK393281:IBP393282 ILG393281:ILL393282 IVC393281:IVH393282 JEY393281:JFD393282 JOU393281:JOZ393282 JYQ393281:JYV393282 KIM393281:KIR393282 KSI393281:KSN393282 LCE393281:LCJ393282 LMA393281:LMF393282 LVW393281:LWB393282 MFS393281:MFX393282 MPO393281:MPT393282 MZK393281:MZP393282 NJG393281:NJL393282 NTC393281:NTH393282 OCY393281:ODD393282 OMU393281:OMZ393282 OWQ393281:OWV393282 PGM393281:PGR393282 PQI393281:PQN393282 QAE393281:QAJ393282 QKA393281:QKF393282 QTW393281:QUB393282 RDS393281:RDX393282 RNO393281:RNT393282 RXK393281:RXP393282 SHG393281:SHL393282 SRC393281:SRH393282 TAY393281:TBD393282 TKU393281:TKZ393282 TUQ393281:TUV393282 UEM393281:UER393282 UOI393281:UON393282 UYE393281:UYJ393282 VIA393281:VIF393282 VRW393281:VSB393282 WBS393281:WBX393282 WLO393281:WLT393282 WVK393281:WVP393282 C458817:H458818 IY458817:JD458818 SU458817:SZ458818 ACQ458817:ACV458818 AMM458817:AMR458818 AWI458817:AWN458818 BGE458817:BGJ458818 BQA458817:BQF458818 BZW458817:CAB458818 CJS458817:CJX458818 CTO458817:CTT458818 DDK458817:DDP458818 DNG458817:DNL458818 DXC458817:DXH458818 EGY458817:EHD458818 EQU458817:EQZ458818 FAQ458817:FAV458818 FKM458817:FKR458818 FUI458817:FUN458818 GEE458817:GEJ458818 GOA458817:GOF458818 GXW458817:GYB458818 HHS458817:HHX458818 HRO458817:HRT458818 IBK458817:IBP458818 ILG458817:ILL458818 IVC458817:IVH458818 JEY458817:JFD458818 JOU458817:JOZ458818 JYQ458817:JYV458818 KIM458817:KIR458818 KSI458817:KSN458818 LCE458817:LCJ458818 LMA458817:LMF458818 LVW458817:LWB458818 MFS458817:MFX458818 MPO458817:MPT458818 MZK458817:MZP458818 NJG458817:NJL458818 NTC458817:NTH458818 OCY458817:ODD458818 OMU458817:OMZ458818 OWQ458817:OWV458818 PGM458817:PGR458818 PQI458817:PQN458818 QAE458817:QAJ458818 QKA458817:QKF458818 QTW458817:QUB458818 RDS458817:RDX458818 RNO458817:RNT458818 RXK458817:RXP458818 SHG458817:SHL458818 SRC458817:SRH458818 TAY458817:TBD458818 TKU458817:TKZ458818 TUQ458817:TUV458818 UEM458817:UER458818 UOI458817:UON458818 UYE458817:UYJ458818 VIA458817:VIF458818 VRW458817:VSB458818 WBS458817:WBX458818 WLO458817:WLT458818 WVK458817:WVP458818 C524353:H524354 IY524353:JD524354 SU524353:SZ524354 ACQ524353:ACV524354 AMM524353:AMR524354 AWI524353:AWN524354 BGE524353:BGJ524354 BQA524353:BQF524354 BZW524353:CAB524354 CJS524353:CJX524354 CTO524353:CTT524354 DDK524353:DDP524354 DNG524353:DNL524354 DXC524353:DXH524354 EGY524353:EHD524354 EQU524353:EQZ524354 FAQ524353:FAV524354 FKM524353:FKR524354 FUI524353:FUN524354 GEE524353:GEJ524354 GOA524353:GOF524354 GXW524353:GYB524354 HHS524353:HHX524354 HRO524353:HRT524354 IBK524353:IBP524354 ILG524353:ILL524354 IVC524353:IVH524354 JEY524353:JFD524354 JOU524353:JOZ524354 JYQ524353:JYV524354 KIM524353:KIR524354 KSI524353:KSN524354 LCE524353:LCJ524354 LMA524353:LMF524354 LVW524353:LWB524354 MFS524353:MFX524354 MPO524353:MPT524354 MZK524353:MZP524354 NJG524353:NJL524354 NTC524353:NTH524354 OCY524353:ODD524354 OMU524353:OMZ524354 OWQ524353:OWV524354 PGM524353:PGR524354 PQI524353:PQN524354 QAE524353:QAJ524354 QKA524353:QKF524354 QTW524353:QUB524354 RDS524353:RDX524354 RNO524353:RNT524354 RXK524353:RXP524354 SHG524353:SHL524354 SRC524353:SRH524354 TAY524353:TBD524354 TKU524353:TKZ524354 TUQ524353:TUV524354 UEM524353:UER524354 UOI524353:UON524354 UYE524353:UYJ524354 VIA524353:VIF524354 VRW524353:VSB524354 WBS524353:WBX524354 WLO524353:WLT524354 WVK524353:WVP524354 C589889:H589890 IY589889:JD589890 SU589889:SZ589890 ACQ589889:ACV589890 AMM589889:AMR589890 AWI589889:AWN589890 BGE589889:BGJ589890 BQA589889:BQF589890 BZW589889:CAB589890 CJS589889:CJX589890 CTO589889:CTT589890 DDK589889:DDP589890 DNG589889:DNL589890 DXC589889:DXH589890 EGY589889:EHD589890 EQU589889:EQZ589890 FAQ589889:FAV589890 FKM589889:FKR589890 FUI589889:FUN589890 GEE589889:GEJ589890 GOA589889:GOF589890 GXW589889:GYB589890 HHS589889:HHX589890 HRO589889:HRT589890 IBK589889:IBP589890 ILG589889:ILL589890 IVC589889:IVH589890 JEY589889:JFD589890 JOU589889:JOZ589890 JYQ589889:JYV589890 KIM589889:KIR589890 KSI589889:KSN589890 LCE589889:LCJ589890 LMA589889:LMF589890 LVW589889:LWB589890 MFS589889:MFX589890 MPO589889:MPT589890 MZK589889:MZP589890 NJG589889:NJL589890 NTC589889:NTH589890 OCY589889:ODD589890 OMU589889:OMZ589890 OWQ589889:OWV589890 PGM589889:PGR589890 PQI589889:PQN589890 QAE589889:QAJ589890 QKA589889:QKF589890 QTW589889:QUB589890 RDS589889:RDX589890 RNO589889:RNT589890 RXK589889:RXP589890 SHG589889:SHL589890 SRC589889:SRH589890 TAY589889:TBD589890 TKU589889:TKZ589890 TUQ589889:TUV589890 UEM589889:UER589890 UOI589889:UON589890 UYE589889:UYJ589890 VIA589889:VIF589890 VRW589889:VSB589890 WBS589889:WBX589890 WLO589889:WLT589890 WVK589889:WVP589890 C655425:H655426 IY655425:JD655426 SU655425:SZ655426 ACQ655425:ACV655426 AMM655425:AMR655426 AWI655425:AWN655426 BGE655425:BGJ655426 BQA655425:BQF655426 BZW655425:CAB655426 CJS655425:CJX655426 CTO655425:CTT655426 DDK655425:DDP655426 DNG655425:DNL655426 DXC655425:DXH655426 EGY655425:EHD655426 EQU655425:EQZ655426 FAQ655425:FAV655426 FKM655425:FKR655426 FUI655425:FUN655426 GEE655425:GEJ655426 GOA655425:GOF655426 GXW655425:GYB655426 HHS655425:HHX655426 HRO655425:HRT655426 IBK655425:IBP655426 ILG655425:ILL655426 IVC655425:IVH655426 JEY655425:JFD655426 JOU655425:JOZ655426 JYQ655425:JYV655426 KIM655425:KIR655426 KSI655425:KSN655426 LCE655425:LCJ655426 LMA655425:LMF655426 LVW655425:LWB655426 MFS655425:MFX655426 MPO655425:MPT655426 MZK655425:MZP655426 NJG655425:NJL655426 NTC655425:NTH655426 OCY655425:ODD655426 OMU655425:OMZ655426 OWQ655425:OWV655426 PGM655425:PGR655426 PQI655425:PQN655426 QAE655425:QAJ655426 QKA655425:QKF655426 QTW655425:QUB655426 RDS655425:RDX655426 RNO655425:RNT655426 RXK655425:RXP655426 SHG655425:SHL655426 SRC655425:SRH655426 TAY655425:TBD655426 TKU655425:TKZ655426 TUQ655425:TUV655426 UEM655425:UER655426 UOI655425:UON655426 UYE655425:UYJ655426 VIA655425:VIF655426 VRW655425:VSB655426 WBS655425:WBX655426 WLO655425:WLT655426 WVK655425:WVP655426 C720961:H720962 IY720961:JD720962 SU720961:SZ720962 ACQ720961:ACV720962 AMM720961:AMR720962 AWI720961:AWN720962 BGE720961:BGJ720962 BQA720961:BQF720962 BZW720961:CAB720962 CJS720961:CJX720962 CTO720961:CTT720962 DDK720961:DDP720962 DNG720961:DNL720962 DXC720961:DXH720962 EGY720961:EHD720962 EQU720961:EQZ720962 FAQ720961:FAV720962 FKM720961:FKR720962 FUI720961:FUN720962 GEE720961:GEJ720962 GOA720961:GOF720962 GXW720961:GYB720962 HHS720961:HHX720962 HRO720961:HRT720962 IBK720961:IBP720962 ILG720961:ILL720962 IVC720961:IVH720962 JEY720961:JFD720962 JOU720961:JOZ720962 JYQ720961:JYV720962 KIM720961:KIR720962 KSI720961:KSN720962 LCE720961:LCJ720962 LMA720961:LMF720962 LVW720961:LWB720962 MFS720961:MFX720962 MPO720961:MPT720962 MZK720961:MZP720962 NJG720961:NJL720962 NTC720961:NTH720962 OCY720961:ODD720962 OMU720961:OMZ720962 OWQ720961:OWV720962 PGM720961:PGR720962 PQI720961:PQN720962 QAE720961:QAJ720962 QKA720961:QKF720962 QTW720961:QUB720962 RDS720961:RDX720962 RNO720961:RNT720962 RXK720961:RXP720962 SHG720961:SHL720962 SRC720961:SRH720962 TAY720961:TBD720962 TKU720961:TKZ720962 TUQ720961:TUV720962 UEM720961:UER720962 UOI720961:UON720962 UYE720961:UYJ720962 VIA720961:VIF720962 VRW720961:VSB720962 WBS720961:WBX720962 WLO720961:WLT720962 WVK720961:WVP720962 C786497:H786498 IY786497:JD786498 SU786497:SZ786498 ACQ786497:ACV786498 AMM786497:AMR786498 AWI786497:AWN786498 BGE786497:BGJ786498 BQA786497:BQF786498 BZW786497:CAB786498 CJS786497:CJX786498 CTO786497:CTT786498 DDK786497:DDP786498 DNG786497:DNL786498 DXC786497:DXH786498 EGY786497:EHD786498 EQU786497:EQZ786498 FAQ786497:FAV786498 FKM786497:FKR786498 FUI786497:FUN786498 GEE786497:GEJ786498 GOA786497:GOF786498 GXW786497:GYB786498 HHS786497:HHX786498 HRO786497:HRT786498 IBK786497:IBP786498 ILG786497:ILL786498 IVC786497:IVH786498 JEY786497:JFD786498 JOU786497:JOZ786498 JYQ786497:JYV786498 KIM786497:KIR786498 KSI786497:KSN786498 LCE786497:LCJ786498 LMA786497:LMF786498 LVW786497:LWB786498 MFS786497:MFX786498 MPO786497:MPT786498 MZK786497:MZP786498 NJG786497:NJL786498 NTC786497:NTH786498 OCY786497:ODD786498 OMU786497:OMZ786498 OWQ786497:OWV786498 PGM786497:PGR786498 PQI786497:PQN786498 QAE786497:QAJ786498 QKA786497:QKF786498 QTW786497:QUB786498 RDS786497:RDX786498 RNO786497:RNT786498 RXK786497:RXP786498 SHG786497:SHL786498 SRC786497:SRH786498 TAY786497:TBD786498 TKU786497:TKZ786498 TUQ786497:TUV786498 UEM786497:UER786498 UOI786497:UON786498 UYE786497:UYJ786498 VIA786497:VIF786498 VRW786497:VSB786498 WBS786497:WBX786498 WLO786497:WLT786498 WVK786497:WVP786498 C852033:H852034 IY852033:JD852034 SU852033:SZ852034 ACQ852033:ACV852034 AMM852033:AMR852034 AWI852033:AWN852034 BGE852033:BGJ852034 BQA852033:BQF852034 BZW852033:CAB852034 CJS852033:CJX852034 CTO852033:CTT852034 DDK852033:DDP852034 DNG852033:DNL852034 DXC852033:DXH852034 EGY852033:EHD852034 EQU852033:EQZ852034 FAQ852033:FAV852034 FKM852033:FKR852034 FUI852033:FUN852034 GEE852033:GEJ852034 GOA852033:GOF852034 GXW852033:GYB852034 HHS852033:HHX852034 HRO852033:HRT852034 IBK852033:IBP852034 ILG852033:ILL852034 IVC852033:IVH852034 JEY852033:JFD852034 JOU852033:JOZ852034 JYQ852033:JYV852034 KIM852033:KIR852034 KSI852033:KSN852034 LCE852033:LCJ852034 LMA852033:LMF852034 LVW852033:LWB852034 MFS852033:MFX852034 MPO852033:MPT852034 MZK852033:MZP852034 NJG852033:NJL852034 NTC852033:NTH852034 OCY852033:ODD852034 OMU852033:OMZ852034 OWQ852033:OWV852034 PGM852033:PGR852034 PQI852033:PQN852034 QAE852033:QAJ852034 QKA852033:QKF852034 QTW852033:QUB852034 RDS852033:RDX852034 RNO852033:RNT852034 RXK852033:RXP852034 SHG852033:SHL852034 SRC852033:SRH852034 TAY852033:TBD852034 TKU852033:TKZ852034 TUQ852033:TUV852034 UEM852033:UER852034 UOI852033:UON852034 UYE852033:UYJ852034 VIA852033:VIF852034 VRW852033:VSB852034 WBS852033:WBX852034 WLO852033:WLT852034 WVK852033:WVP852034 C917569:H917570 IY917569:JD917570 SU917569:SZ917570 ACQ917569:ACV917570 AMM917569:AMR917570 AWI917569:AWN917570 BGE917569:BGJ917570 BQA917569:BQF917570 BZW917569:CAB917570 CJS917569:CJX917570 CTO917569:CTT917570 DDK917569:DDP917570 DNG917569:DNL917570 DXC917569:DXH917570 EGY917569:EHD917570 EQU917569:EQZ917570 FAQ917569:FAV917570 FKM917569:FKR917570 FUI917569:FUN917570 GEE917569:GEJ917570 GOA917569:GOF917570 GXW917569:GYB917570 HHS917569:HHX917570 HRO917569:HRT917570 IBK917569:IBP917570 ILG917569:ILL917570 IVC917569:IVH917570 JEY917569:JFD917570 JOU917569:JOZ917570 JYQ917569:JYV917570 KIM917569:KIR917570 KSI917569:KSN917570 LCE917569:LCJ917570 LMA917569:LMF917570 LVW917569:LWB917570 MFS917569:MFX917570 MPO917569:MPT917570 MZK917569:MZP917570 NJG917569:NJL917570 NTC917569:NTH917570 OCY917569:ODD917570 OMU917569:OMZ917570 OWQ917569:OWV917570 PGM917569:PGR917570 PQI917569:PQN917570 QAE917569:QAJ917570 QKA917569:QKF917570 QTW917569:QUB917570 RDS917569:RDX917570 RNO917569:RNT917570 RXK917569:RXP917570 SHG917569:SHL917570 SRC917569:SRH917570 TAY917569:TBD917570 TKU917569:TKZ917570 TUQ917569:TUV917570 UEM917569:UER917570 UOI917569:UON917570 UYE917569:UYJ917570 VIA917569:VIF917570 VRW917569:VSB917570 WBS917569:WBX917570 WLO917569:WLT917570 WVK917569:WVP917570 C983105:H983106 IY983105:JD983106 SU983105:SZ983106 ACQ983105:ACV983106 AMM983105:AMR983106 AWI983105:AWN983106 BGE983105:BGJ983106 BQA983105:BQF983106 BZW983105:CAB983106 CJS983105:CJX983106 CTO983105:CTT983106 DDK983105:DDP983106 DNG983105:DNL983106 DXC983105:DXH983106 EGY983105:EHD983106 EQU983105:EQZ983106 FAQ983105:FAV983106 FKM983105:FKR983106 FUI983105:FUN983106 GEE983105:GEJ983106 GOA983105:GOF983106 GXW983105:GYB983106 HHS983105:HHX983106 HRO983105:HRT983106 IBK983105:IBP983106 ILG983105:ILL983106 IVC983105:IVH983106 JEY983105:JFD983106 JOU983105:JOZ983106 JYQ983105:JYV983106 KIM983105:KIR983106 KSI983105:KSN983106 LCE983105:LCJ983106 LMA983105:LMF983106 LVW983105:LWB983106 MFS983105:MFX983106 MPO983105:MPT983106 MZK983105:MZP983106 NJG983105:NJL983106 NTC983105:NTH983106 OCY983105:ODD983106 OMU983105:OMZ983106 OWQ983105:OWV983106 PGM983105:PGR983106 PQI983105:PQN983106 QAE983105:QAJ983106 QKA983105:QKF983106 QTW983105:QUB983106 RDS983105:RDX983106 RNO983105:RNT983106 RXK983105:RXP983106 SHG983105:SHL983106 SRC983105:SRH983106 TAY983105:TBD983106 TKU983105:TKZ983106 TUQ983105:TUV983106 UEM983105:UER983106 UOI983105:UON983106 UYE983105:UYJ983106 VIA983105:VIF983106 VRW983105:VSB983106 WBS983105:WBX983106 WLO983105:WLT983106 WVK983105:WVP983106 C30:H33 IY30:JD33 SU30:SZ33 ACQ30:ACV33 AMM30:AMR33 AWI30:AWN33 BGE30:BGJ33 BQA30:BQF33 BZW30:CAB33 CJS30:CJX33 CTO30:CTT33 DDK30:DDP33 DNG30:DNL33 DXC30:DXH33 EGY30:EHD33 EQU30:EQZ33 FAQ30:FAV33 FKM30:FKR33 FUI30:FUN33 GEE30:GEJ33 GOA30:GOF33 GXW30:GYB33 HHS30:HHX33 HRO30:HRT33 IBK30:IBP33 ILG30:ILL33 IVC30:IVH33 JEY30:JFD33 JOU30:JOZ33 JYQ30:JYV33 KIM30:KIR33 KSI30:KSN33 LCE30:LCJ33 LMA30:LMF33 LVW30:LWB33 MFS30:MFX33 MPO30:MPT33 MZK30:MZP33 NJG30:NJL33 NTC30:NTH33 OCY30:ODD33 OMU30:OMZ33 OWQ30:OWV33 PGM30:PGR33 PQI30:PQN33 QAE30:QAJ33 QKA30:QKF33 QTW30:QUB33 RDS30:RDX33 RNO30:RNT33 RXK30:RXP33 SHG30:SHL33 SRC30:SRH33 TAY30:TBD33 TKU30:TKZ33 TUQ30:TUV33 UEM30:UER33 UOI30:UON33 UYE30:UYJ33 VIA30:VIF33 VRW30:VSB33 WBS30:WBX33 WLO30:WLT33 WVK30:WVP33 C65566:H65569 IY65566:JD65569 SU65566:SZ65569 ACQ65566:ACV65569 AMM65566:AMR65569 AWI65566:AWN65569 BGE65566:BGJ65569 BQA65566:BQF65569 BZW65566:CAB65569 CJS65566:CJX65569 CTO65566:CTT65569 DDK65566:DDP65569 DNG65566:DNL65569 DXC65566:DXH65569 EGY65566:EHD65569 EQU65566:EQZ65569 FAQ65566:FAV65569 FKM65566:FKR65569 FUI65566:FUN65569 GEE65566:GEJ65569 GOA65566:GOF65569 GXW65566:GYB65569 HHS65566:HHX65569 HRO65566:HRT65569 IBK65566:IBP65569 ILG65566:ILL65569 IVC65566:IVH65569 JEY65566:JFD65569 JOU65566:JOZ65569 JYQ65566:JYV65569 KIM65566:KIR65569 KSI65566:KSN65569 LCE65566:LCJ65569 LMA65566:LMF65569 LVW65566:LWB65569 MFS65566:MFX65569 MPO65566:MPT65569 MZK65566:MZP65569 NJG65566:NJL65569 NTC65566:NTH65569 OCY65566:ODD65569 OMU65566:OMZ65569 OWQ65566:OWV65569 PGM65566:PGR65569 PQI65566:PQN65569 QAE65566:QAJ65569 QKA65566:QKF65569 QTW65566:QUB65569 RDS65566:RDX65569 RNO65566:RNT65569 RXK65566:RXP65569 SHG65566:SHL65569 SRC65566:SRH65569 TAY65566:TBD65569 TKU65566:TKZ65569 TUQ65566:TUV65569 UEM65566:UER65569 UOI65566:UON65569 UYE65566:UYJ65569 VIA65566:VIF65569 VRW65566:VSB65569 WBS65566:WBX65569 WLO65566:WLT65569 WVK65566:WVP65569 C131102:H131105 IY131102:JD131105 SU131102:SZ131105 ACQ131102:ACV131105 AMM131102:AMR131105 AWI131102:AWN131105 BGE131102:BGJ131105 BQA131102:BQF131105 BZW131102:CAB131105 CJS131102:CJX131105 CTO131102:CTT131105 DDK131102:DDP131105 DNG131102:DNL131105 DXC131102:DXH131105 EGY131102:EHD131105 EQU131102:EQZ131105 FAQ131102:FAV131105 FKM131102:FKR131105 FUI131102:FUN131105 GEE131102:GEJ131105 GOA131102:GOF131105 GXW131102:GYB131105 HHS131102:HHX131105 HRO131102:HRT131105 IBK131102:IBP131105 ILG131102:ILL131105 IVC131102:IVH131105 JEY131102:JFD131105 JOU131102:JOZ131105 JYQ131102:JYV131105 KIM131102:KIR131105 KSI131102:KSN131105 LCE131102:LCJ131105 LMA131102:LMF131105 LVW131102:LWB131105 MFS131102:MFX131105 MPO131102:MPT131105 MZK131102:MZP131105 NJG131102:NJL131105 NTC131102:NTH131105 OCY131102:ODD131105 OMU131102:OMZ131105 OWQ131102:OWV131105 PGM131102:PGR131105 PQI131102:PQN131105 QAE131102:QAJ131105 QKA131102:QKF131105 QTW131102:QUB131105 RDS131102:RDX131105 RNO131102:RNT131105 RXK131102:RXP131105 SHG131102:SHL131105 SRC131102:SRH131105 TAY131102:TBD131105 TKU131102:TKZ131105 TUQ131102:TUV131105 UEM131102:UER131105 UOI131102:UON131105 UYE131102:UYJ131105 VIA131102:VIF131105 VRW131102:VSB131105 WBS131102:WBX131105 WLO131102:WLT131105 WVK131102:WVP131105 C196638:H196641 IY196638:JD196641 SU196638:SZ196641 ACQ196638:ACV196641 AMM196638:AMR196641 AWI196638:AWN196641 BGE196638:BGJ196641 BQA196638:BQF196641 BZW196638:CAB196641 CJS196638:CJX196641 CTO196638:CTT196641 DDK196638:DDP196641 DNG196638:DNL196641 DXC196638:DXH196641 EGY196638:EHD196641 EQU196638:EQZ196641 FAQ196638:FAV196641 FKM196638:FKR196641 FUI196638:FUN196641 GEE196638:GEJ196641 GOA196638:GOF196641 GXW196638:GYB196641 HHS196638:HHX196641 HRO196638:HRT196641 IBK196638:IBP196641 ILG196638:ILL196641 IVC196638:IVH196641 JEY196638:JFD196641 JOU196638:JOZ196641 JYQ196638:JYV196641 KIM196638:KIR196641 KSI196638:KSN196641 LCE196638:LCJ196641 LMA196638:LMF196641 LVW196638:LWB196641 MFS196638:MFX196641 MPO196638:MPT196641 MZK196638:MZP196641 NJG196638:NJL196641 NTC196638:NTH196641 OCY196638:ODD196641 OMU196638:OMZ196641 OWQ196638:OWV196641 PGM196638:PGR196641 PQI196638:PQN196641 QAE196638:QAJ196641 QKA196638:QKF196641 QTW196638:QUB196641 RDS196638:RDX196641 RNO196638:RNT196641 RXK196638:RXP196641 SHG196638:SHL196641 SRC196638:SRH196641 TAY196638:TBD196641 TKU196638:TKZ196641 TUQ196638:TUV196641 UEM196638:UER196641 UOI196638:UON196641 UYE196638:UYJ196641 VIA196638:VIF196641 VRW196638:VSB196641 WBS196638:WBX196641 WLO196638:WLT196641 WVK196638:WVP196641 C262174:H262177 IY262174:JD262177 SU262174:SZ262177 ACQ262174:ACV262177 AMM262174:AMR262177 AWI262174:AWN262177 BGE262174:BGJ262177 BQA262174:BQF262177 BZW262174:CAB262177 CJS262174:CJX262177 CTO262174:CTT262177 DDK262174:DDP262177 DNG262174:DNL262177 DXC262174:DXH262177 EGY262174:EHD262177 EQU262174:EQZ262177 FAQ262174:FAV262177 FKM262174:FKR262177 FUI262174:FUN262177 GEE262174:GEJ262177 GOA262174:GOF262177 GXW262174:GYB262177 HHS262174:HHX262177 HRO262174:HRT262177 IBK262174:IBP262177 ILG262174:ILL262177 IVC262174:IVH262177 JEY262174:JFD262177 JOU262174:JOZ262177 JYQ262174:JYV262177 KIM262174:KIR262177 KSI262174:KSN262177 LCE262174:LCJ262177 LMA262174:LMF262177 LVW262174:LWB262177 MFS262174:MFX262177 MPO262174:MPT262177 MZK262174:MZP262177 NJG262174:NJL262177 NTC262174:NTH262177 OCY262174:ODD262177 OMU262174:OMZ262177 OWQ262174:OWV262177 PGM262174:PGR262177 PQI262174:PQN262177 QAE262174:QAJ262177 QKA262174:QKF262177 QTW262174:QUB262177 RDS262174:RDX262177 RNO262174:RNT262177 RXK262174:RXP262177 SHG262174:SHL262177 SRC262174:SRH262177 TAY262174:TBD262177 TKU262174:TKZ262177 TUQ262174:TUV262177 UEM262174:UER262177 UOI262174:UON262177 UYE262174:UYJ262177 VIA262174:VIF262177 VRW262174:VSB262177 WBS262174:WBX262177 WLO262174:WLT262177 WVK262174:WVP262177 C327710:H327713 IY327710:JD327713 SU327710:SZ327713 ACQ327710:ACV327713 AMM327710:AMR327713 AWI327710:AWN327713 BGE327710:BGJ327713 BQA327710:BQF327713 BZW327710:CAB327713 CJS327710:CJX327713 CTO327710:CTT327713 DDK327710:DDP327713 DNG327710:DNL327713 DXC327710:DXH327713 EGY327710:EHD327713 EQU327710:EQZ327713 FAQ327710:FAV327713 FKM327710:FKR327713 FUI327710:FUN327713 GEE327710:GEJ327713 GOA327710:GOF327713 GXW327710:GYB327713 HHS327710:HHX327713 HRO327710:HRT327713 IBK327710:IBP327713 ILG327710:ILL327713 IVC327710:IVH327713 JEY327710:JFD327713 JOU327710:JOZ327713 JYQ327710:JYV327713 KIM327710:KIR327713 KSI327710:KSN327713 LCE327710:LCJ327713 LMA327710:LMF327713 LVW327710:LWB327713 MFS327710:MFX327713 MPO327710:MPT327713 MZK327710:MZP327713 NJG327710:NJL327713 NTC327710:NTH327713 OCY327710:ODD327713 OMU327710:OMZ327713 OWQ327710:OWV327713 PGM327710:PGR327713 PQI327710:PQN327713 QAE327710:QAJ327713 QKA327710:QKF327713 QTW327710:QUB327713 RDS327710:RDX327713 RNO327710:RNT327713 RXK327710:RXP327713 SHG327710:SHL327713 SRC327710:SRH327713 TAY327710:TBD327713 TKU327710:TKZ327713 TUQ327710:TUV327713 UEM327710:UER327713 UOI327710:UON327713 UYE327710:UYJ327713 VIA327710:VIF327713 VRW327710:VSB327713 WBS327710:WBX327713 WLO327710:WLT327713 WVK327710:WVP327713 C393246:H393249 IY393246:JD393249 SU393246:SZ393249 ACQ393246:ACV393249 AMM393246:AMR393249 AWI393246:AWN393249 BGE393246:BGJ393249 BQA393246:BQF393249 BZW393246:CAB393249 CJS393246:CJX393249 CTO393246:CTT393249 DDK393246:DDP393249 DNG393246:DNL393249 DXC393246:DXH393249 EGY393246:EHD393249 EQU393246:EQZ393249 FAQ393246:FAV393249 FKM393246:FKR393249 FUI393246:FUN393249 GEE393246:GEJ393249 GOA393246:GOF393249 GXW393246:GYB393249 HHS393246:HHX393249 HRO393246:HRT393249 IBK393246:IBP393249 ILG393246:ILL393249 IVC393246:IVH393249 JEY393246:JFD393249 JOU393246:JOZ393249 JYQ393246:JYV393249 KIM393246:KIR393249 KSI393246:KSN393249 LCE393246:LCJ393249 LMA393246:LMF393249 LVW393246:LWB393249 MFS393246:MFX393249 MPO393246:MPT393249 MZK393246:MZP393249 NJG393246:NJL393249 NTC393246:NTH393249 OCY393246:ODD393249 OMU393246:OMZ393249 OWQ393246:OWV393249 PGM393246:PGR393249 PQI393246:PQN393249 QAE393246:QAJ393249 QKA393246:QKF393249 QTW393246:QUB393249 RDS393246:RDX393249 RNO393246:RNT393249 RXK393246:RXP393249 SHG393246:SHL393249 SRC393246:SRH393249 TAY393246:TBD393249 TKU393246:TKZ393249 TUQ393246:TUV393249 UEM393246:UER393249 UOI393246:UON393249 UYE393246:UYJ393249 VIA393246:VIF393249 VRW393246:VSB393249 WBS393246:WBX393249 WLO393246:WLT393249 WVK393246:WVP393249 C458782:H458785 IY458782:JD458785 SU458782:SZ458785 ACQ458782:ACV458785 AMM458782:AMR458785 AWI458782:AWN458785 BGE458782:BGJ458785 BQA458782:BQF458785 BZW458782:CAB458785 CJS458782:CJX458785 CTO458782:CTT458785 DDK458782:DDP458785 DNG458782:DNL458785 DXC458782:DXH458785 EGY458782:EHD458785 EQU458782:EQZ458785 FAQ458782:FAV458785 FKM458782:FKR458785 FUI458782:FUN458785 GEE458782:GEJ458785 GOA458782:GOF458785 GXW458782:GYB458785 HHS458782:HHX458785 HRO458782:HRT458785 IBK458782:IBP458785 ILG458782:ILL458785 IVC458782:IVH458785 JEY458782:JFD458785 JOU458782:JOZ458785 JYQ458782:JYV458785 KIM458782:KIR458785 KSI458782:KSN458785 LCE458782:LCJ458785 LMA458782:LMF458785 LVW458782:LWB458785 MFS458782:MFX458785 MPO458782:MPT458785 MZK458782:MZP458785 NJG458782:NJL458785 NTC458782:NTH458785 OCY458782:ODD458785 OMU458782:OMZ458785 OWQ458782:OWV458785 PGM458782:PGR458785 PQI458782:PQN458785 QAE458782:QAJ458785 QKA458782:QKF458785 QTW458782:QUB458785 RDS458782:RDX458785 RNO458782:RNT458785 RXK458782:RXP458785 SHG458782:SHL458785 SRC458782:SRH458785 TAY458782:TBD458785 TKU458782:TKZ458785 TUQ458782:TUV458785 UEM458782:UER458785 UOI458782:UON458785 UYE458782:UYJ458785 VIA458782:VIF458785 VRW458782:VSB458785 WBS458782:WBX458785 WLO458782:WLT458785 WVK458782:WVP458785 C524318:H524321 IY524318:JD524321 SU524318:SZ524321 ACQ524318:ACV524321 AMM524318:AMR524321 AWI524318:AWN524321 BGE524318:BGJ524321 BQA524318:BQF524321 BZW524318:CAB524321 CJS524318:CJX524321 CTO524318:CTT524321 DDK524318:DDP524321 DNG524318:DNL524321 DXC524318:DXH524321 EGY524318:EHD524321 EQU524318:EQZ524321 FAQ524318:FAV524321 FKM524318:FKR524321 FUI524318:FUN524321 GEE524318:GEJ524321 GOA524318:GOF524321 GXW524318:GYB524321 HHS524318:HHX524321 HRO524318:HRT524321 IBK524318:IBP524321 ILG524318:ILL524321 IVC524318:IVH524321 JEY524318:JFD524321 JOU524318:JOZ524321 JYQ524318:JYV524321 KIM524318:KIR524321 KSI524318:KSN524321 LCE524318:LCJ524321 LMA524318:LMF524321 LVW524318:LWB524321 MFS524318:MFX524321 MPO524318:MPT524321 MZK524318:MZP524321 NJG524318:NJL524321 NTC524318:NTH524321 OCY524318:ODD524321 OMU524318:OMZ524321 OWQ524318:OWV524321 PGM524318:PGR524321 PQI524318:PQN524321 QAE524318:QAJ524321 QKA524318:QKF524321 QTW524318:QUB524321 RDS524318:RDX524321 RNO524318:RNT524321 RXK524318:RXP524321 SHG524318:SHL524321 SRC524318:SRH524321 TAY524318:TBD524321 TKU524318:TKZ524321 TUQ524318:TUV524321 UEM524318:UER524321 UOI524318:UON524321 UYE524318:UYJ524321 VIA524318:VIF524321 VRW524318:VSB524321 WBS524318:WBX524321 WLO524318:WLT524321 WVK524318:WVP524321 C589854:H589857 IY589854:JD589857 SU589854:SZ589857 ACQ589854:ACV589857 AMM589854:AMR589857 AWI589854:AWN589857 BGE589854:BGJ589857 BQA589854:BQF589857 BZW589854:CAB589857 CJS589854:CJX589857 CTO589854:CTT589857 DDK589854:DDP589857 DNG589854:DNL589857 DXC589854:DXH589857 EGY589854:EHD589857 EQU589854:EQZ589857 FAQ589854:FAV589857 FKM589854:FKR589857 FUI589854:FUN589857 GEE589854:GEJ589857 GOA589854:GOF589857 GXW589854:GYB589857 HHS589854:HHX589857 HRO589854:HRT589857 IBK589854:IBP589857 ILG589854:ILL589857 IVC589854:IVH589857 JEY589854:JFD589857 JOU589854:JOZ589857 JYQ589854:JYV589857 KIM589854:KIR589857 KSI589854:KSN589857 LCE589854:LCJ589857 LMA589854:LMF589857 LVW589854:LWB589857 MFS589854:MFX589857 MPO589854:MPT589857 MZK589854:MZP589857 NJG589854:NJL589857 NTC589854:NTH589857 OCY589854:ODD589857 OMU589854:OMZ589857 OWQ589854:OWV589857 PGM589854:PGR589857 PQI589854:PQN589857 QAE589854:QAJ589857 QKA589854:QKF589857 QTW589854:QUB589857 RDS589854:RDX589857 RNO589854:RNT589857 RXK589854:RXP589857 SHG589854:SHL589857 SRC589854:SRH589857 TAY589854:TBD589857 TKU589854:TKZ589857 TUQ589854:TUV589857 UEM589854:UER589857 UOI589854:UON589857 UYE589854:UYJ589857 VIA589854:VIF589857 VRW589854:VSB589857 WBS589854:WBX589857 WLO589854:WLT589857 WVK589854:WVP589857 C655390:H655393 IY655390:JD655393 SU655390:SZ655393 ACQ655390:ACV655393 AMM655390:AMR655393 AWI655390:AWN655393 BGE655390:BGJ655393 BQA655390:BQF655393 BZW655390:CAB655393 CJS655390:CJX655393 CTO655390:CTT655393 DDK655390:DDP655393 DNG655390:DNL655393 DXC655390:DXH655393 EGY655390:EHD655393 EQU655390:EQZ655393 FAQ655390:FAV655393 FKM655390:FKR655393 FUI655390:FUN655393 GEE655390:GEJ655393 GOA655390:GOF655393 GXW655390:GYB655393 HHS655390:HHX655393 HRO655390:HRT655393 IBK655390:IBP655393 ILG655390:ILL655393 IVC655390:IVH655393 JEY655390:JFD655393 JOU655390:JOZ655393 JYQ655390:JYV655393 KIM655390:KIR655393 KSI655390:KSN655393 LCE655390:LCJ655393 LMA655390:LMF655393 LVW655390:LWB655393 MFS655390:MFX655393 MPO655390:MPT655393 MZK655390:MZP655393 NJG655390:NJL655393 NTC655390:NTH655393 OCY655390:ODD655393 OMU655390:OMZ655393 OWQ655390:OWV655393 PGM655390:PGR655393 PQI655390:PQN655393 QAE655390:QAJ655393 QKA655390:QKF655393 QTW655390:QUB655393 RDS655390:RDX655393 RNO655390:RNT655393 RXK655390:RXP655393 SHG655390:SHL655393 SRC655390:SRH655393 TAY655390:TBD655393 TKU655390:TKZ655393 TUQ655390:TUV655393 UEM655390:UER655393 UOI655390:UON655393 UYE655390:UYJ655393 VIA655390:VIF655393 VRW655390:VSB655393 WBS655390:WBX655393 WLO655390:WLT655393 WVK655390:WVP655393 C720926:H720929 IY720926:JD720929 SU720926:SZ720929 ACQ720926:ACV720929 AMM720926:AMR720929 AWI720926:AWN720929 BGE720926:BGJ720929 BQA720926:BQF720929 BZW720926:CAB720929 CJS720926:CJX720929 CTO720926:CTT720929 DDK720926:DDP720929 DNG720926:DNL720929 DXC720926:DXH720929 EGY720926:EHD720929 EQU720926:EQZ720929 FAQ720926:FAV720929 FKM720926:FKR720929 FUI720926:FUN720929 GEE720926:GEJ720929 GOA720926:GOF720929 GXW720926:GYB720929 HHS720926:HHX720929 HRO720926:HRT720929 IBK720926:IBP720929 ILG720926:ILL720929 IVC720926:IVH720929 JEY720926:JFD720929 JOU720926:JOZ720929 JYQ720926:JYV720929 KIM720926:KIR720929 KSI720926:KSN720929 LCE720926:LCJ720929 LMA720926:LMF720929 LVW720926:LWB720929 MFS720926:MFX720929 MPO720926:MPT720929 MZK720926:MZP720929 NJG720926:NJL720929 NTC720926:NTH720929 OCY720926:ODD720929 OMU720926:OMZ720929 OWQ720926:OWV720929 PGM720926:PGR720929 PQI720926:PQN720929 QAE720926:QAJ720929 QKA720926:QKF720929 QTW720926:QUB720929 RDS720926:RDX720929 RNO720926:RNT720929 RXK720926:RXP720929 SHG720926:SHL720929 SRC720926:SRH720929 TAY720926:TBD720929 TKU720926:TKZ720929 TUQ720926:TUV720929 UEM720926:UER720929 UOI720926:UON720929 UYE720926:UYJ720929 VIA720926:VIF720929 VRW720926:VSB720929 WBS720926:WBX720929 WLO720926:WLT720929 WVK720926:WVP720929 C786462:H786465 IY786462:JD786465 SU786462:SZ786465 ACQ786462:ACV786465 AMM786462:AMR786465 AWI786462:AWN786465 BGE786462:BGJ786465 BQA786462:BQF786465 BZW786462:CAB786465 CJS786462:CJX786465 CTO786462:CTT786465 DDK786462:DDP786465 DNG786462:DNL786465 DXC786462:DXH786465 EGY786462:EHD786465 EQU786462:EQZ786465 FAQ786462:FAV786465 FKM786462:FKR786465 FUI786462:FUN786465 GEE786462:GEJ786465 GOA786462:GOF786465 GXW786462:GYB786465 HHS786462:HHX786465 HRO786462:HRT786465 IBK786462:IBP786465 ILG786462:ILL786465 IVC786462:IVH786465 JEY786462:JFD786465 JOU786462:JOZ786465 JYQ786462:JYV786465 KIM786462:KIR786465 KSI786462:KSN786465 LCE786462:LCJ786465 LMA786462:LMF786465 LVW786462:LWB786465 MFS786462:MFX786465 MPO786462:MPT786465 MZK786462:MZP786465 NJG786462:NJL786465 NTC786462:NTH786465 OCY786462:ODD786465 OMU786462:OMZ786465 OWQ786462:OWV786465 PGM786462:PGR786465 PQI786462:PQN786465 QAE786462:QAJ786465 QKA786462:QKF786465 QTW786462:QUB786465 RDS786462:RDX786465 RNO786462:RNT786465 RXK786462:RXP786465 SHG786462:SHL786465 SRC786462:SRH786465 TAY786462:TBD786465 TKU786462:TKZ786465 TUQ786462:TUV786465 UEM786462:UER786465 UOI786462:UON786465 UYE786462:UYJ786465 VIA786462:VIF786465 VRW786462:VSB786465 WBS786462:WBX786465 WLO786462:WLT786465 WVK786462:WVP786465 C851998:H852001 IY851998:JD852001 SU851998:SZ852001 ACQ851998:ACV852001 AMM851998:AMR852001 AWI851998:AWN852001 BGE851998:BGJ852001 BQA851998:BQF852001 BZW851998:CAB852001 CJS851998:CJX852001 CTO851998:CTT852001 DDK851998:DDP852001 DNG851998:DNL852001 DXC851998:DXH852001 EGY851998:EHD852001 EQU851998:EQZ852001 FAQ851998:FAV852001 FKM851998:FKR852001 FUI851998:FUN852001 GEE851998:GEJ852001 GOA851998:GOF852001 GXW851998:GYB852001 HHS851998:HHX852001 HRO851998:HRT852001 IBK851998:IBP852001 ILG851998:ILL852001 IVC851998:IVH852001 JEY851998:JFD852001 JOU851998:JOZ852001 JYQ851998:JYV852001 KIM851998:KIR852001 KSI851998:KSN852001 LCE851998:LCJ852001 LMA851998:LMF852001 LVW851998:LWB852001 MFS851998:MFX852001 MPO851998:MPT852001 MZK851998:MZP852001 NJG851998:NJL852001 NTC851998:NTH852001 OCY851998:ODD852001 OMU851998:OMZ852001 OWQ851998:OWV852001 PGM851998:PGR852001 PQI851998:PQN852001 QAE851998:QAJ852001 QKA851998:QKF852001 QTW851998:QUB852001 RDS851998:RDX852001 RNO851998:RNT852001 RXK851998:RXP852001 SHG851998:SHL852001 SRC851998:SRH852001 TAY851998:TBD852001 TKU851998:TKZ852001 TUQ851998:TUV852001 UEM851998:UER852001 UOI851998:UON852001 UYE851998:UYJ852001 VIA851998:VIF852001 VRW851998:VSB852001 WBS851998:WBX852001 WLO851998:WLT852001 WVK851998:WVP852001 C917534:H917537 IY917534:JD917537 SU917534:SZ917537 ACQ917534:ACV917537 AMM917534:AMR917537 AWI917534:AWN917537 BGE917534:BGJ917537 BQA917534:BQF917537 BZW917534:CAB917537 CJS917534:CJX917537 CTO917534:CTT917537 DDK917534:DDP917537 DNG917534:DNL917537 DXC917534:DXH917537 EGY917534:EHD917537 EQU917534:EQZ917537 FAQ917534:FAV917537 FKM917534:FKR917537 FUI917534:FUN917537 GEE917534:GEJ917537 GOA917534:GOF917537 GXW917534:GYB917537 HHS917534:HHX917537 HRO917534:HRT917537 IBK917534:IBP917537 ILG917534:ILL917537 IVC917534:IVH917537 JEY917534:JFD917537 JOU917534:JOZ917537 JYQ917534:JYV917537 KIM917534:KIR917537 KSI917534:KSN917537 LCE917534:LCJ917537 LMA917534:LMF917537 LVW917534:LWB917537 MFS917534:MFX917537 MPO917534:MPT917537 MZK917534:MZP917537 NJG917534:NJL917537 NTC917534:NTH917537 OCY917534:ODD917537 OMU917534:OMZ917537 OWQ917534:OWV917537 PGM917534:PGR917537 PQI917534:PQN917537 QAE917534:QAJ917537 QKA917534:QKF917537 QTW917534:QUB917537 RDS917534:RDX917537 RNO917534:RNT917537 RXK917534:RXP917537 SHG917534:SHL917537 SRC917534:SRH917537 TAY917534:TBD917537 TKU917534:TKZ917537 TUQ917534:TUV917537 UEM917534:UER917537 UOI917534:UON917537 UYE917534:UYJ917537 VIA917534:VIF917537 VRW917534:VSB917537 WBS917534:WBX917537 WLO917534:WLT917537 WVK917534:WVP917537 C983070:H983073 IY983070:JD983073 SU983070:SZ983073 ACQ983070:ACV983073 AMM983070:AMR983073 AWI983070:AWN983073 BGE983070:BGJ983073 BQA983070:BQF983073 BZW983070:CAB983073 CJS983070:CJX983073 CTO983070:CTT983073 DDK983070:DDP983073 DNG983070:DNL983073 DXC983070:DXH983073 EGY983070:EHD983073 EQU983070:EQZ983073 FAQ983070:FAV983073 FKM983070:FKR983073 FUI983070:FUN983073 GEE983070:GEJ983073 GOA983070:GOF983073 GXW983070:GYB983073 HHS983070:HHX983073 HRO983070:HRT983073 IBK983070:IBP983073 ILG983070:ILL983073 IVC983070:IVH983073 JEY983070:JFD983073 JOU983070:JOZ983073 JYQ983070:JYV983073 KIM983070:KIR983073 KSI983070:KSN983073 LCE983070:LCJ983073 LMA983070:LMF983073 LVW983070:LWB983073 MFS983070:MFX983073 MPO983070:MPT983073 MZK983070:MZP983073 NJG983070:NJL983073 NTC983070:NTH983073 OCY983070:ODD983073 OMU983070:OMZ983073 OWQ983070:OWV983073 PGM983070:PGR983073 PQI983070:PQN983073 QAE983070:QAJ983073 QKA983070:QKF983073 QTW983070:QUB983073 RDS983070:RDX983073 RNO983070:RNT983073 RXK983070:RXP983073 SHG983070:SHL983073 SRC983070:SRH983073 TAY983070:TBD983073 TKU983070:TKZ983073 TUQ983070:TUV983073 UEM983070:UER983073 UOI983070:UON983073 UYE983070:UYJ983073 VIA983070:VIF983073 VRW983070:VSB983073 WBS983070:WBX983073 WLO983070:WLT983073 WVK983070:WVP983073 C20:H23 IY20:JD23 SU20:SZ23 ACQ20:ACV23 AMM20:AMR23 AWI20:AWN23 BGE20:BGJ23 BQA20:BQF23 BZW20:CAB23 CJS20:CJX23 CTO20:CTT23 DDK20:DDP23 DNG20:DNL23 DXC20:DXH23 EGY20:EHD23 EQU20:EQZ23 FAQ20:FAV23 FKM20:FKR23 FUI20:FUN23 GEE20:GEJ23 GOA20:GOF23 GXW20:GYB23 HHS20:HHX23 HRO20:HRT23 IBK20:IBP23 ILG20:ILL23 IVC20:IVH23 JEY20:JFD23 JOU20:JOZ23 JYQ20:JYV23 KIM20:KIR23 KSI20:KSN23 LCE20:LCJ23 LMA20:LMF23 LVW20:LWB23 MFS20:MFX23 MPO20:MPT23 MZK20:MZP23 NJG20:NJL23 NTC20:NTH23 OCY20:ODD23 OMU20:OMZ23 OWQ20:OWV23 PGM20:PGR23 PQI20:PQN23 QAE20:QAJ23 QKA20:QKF23 QTW20:QUB23 RDS20:RDX23 RNO20:RNT23 RXK20:RXP23 SHG20:SHL23 SRC20:SRH23 TAY20:TBD23 TKU20:TKZ23 TUQ20:TUV23 UEM20:UER23 UOI20:UON23 UYE20:UYJ23 VIA20:VIF23 VRW20:VSB23 WBS20:WBX23 WLO20:WLT23 WVK20:WVP23 C65556:H65559 IY65556:JD65559 SU65556:SZ65559 ACQ65556:ACV65559 AMM65556:AMR65559 AWI65556:AWN65559 BGE65556:BGJ65559 BQA65556:BQF65559 BZW65556:CAB65559 CJS65556:CJX65559 CTO65556:CTT65559 DDK65556:DDP65559 DNG65556:DNL65559 DXC65556:DXH65559 EGY65556:EHD65559 EQU65556:EQZ65559 FAQ65556:FAV65559 FKM65556:FKR65559 FUI65556:FUN65559 GEE65556:GEJ65559 GOA65556:GOF65559 GXW65556:GYB65559 HHS65556:HHX65559 HRO65556:HRT65559 IBK65556:IBP65559 ILG65556:ILL65559 IVC65556:IVH65559 JEY65556:JFD65559 JOU65556:JOZ65559 JYQ65556:JYV65559 KIM65556:KIR65559 KSI65556:KSN65559 LCE65556:LCJ65559 LMA65556:LMF65559 LVW65556:LWB65559 MFS65556:MFX65559 MPO65556:MPT65559 MZK65556:MZP65559 NJG65556:NJL65559 NTC65556:NTH65559 OCY65556:ODD65559 OMU65556:OMZ65559 OWQ65556:OWV65559 PGM65556:PGR65559 PQI65556:PQN65559 QAE65556:QAJ65559 QKA65556:QKF65559 QTW65556:QUB65559 RDS65556:RDX65559 RNO65556:RNT65559 RXK65556:RXP65559 SHG65556:SHL65559 SRC65556:SRH65559 TAY65556:TBD65559 TKU65556:TKZ65559 TUQ65556:TUV65559 UEM65556:UER65559 UOI65556:UON65559 UYE65556:UYJ65559 VIA65556:VIF65559 VRW65556:VSB65559 WBS65556:WBX65559 WLO65556:WLT65559 WVK65556:WVP65559 C131092:H131095 IY131092:JD131095 SU131092:SZ131095 ACQ131092:ACV131095 AMM131092:AMR131095 AWI131092:AWN131095 BGE131092:BGJ131095 BQA131092:BQF131095 BZW131092:CAB131095 CJS131092:CJX131095 CTO131092:CTT131095 DDK131092:DDP131095 DNG131092:DNL131095 DXC131092:DXH131095 EGY131092:EHD131095 EQU131092:EQZ131095 FAQ131092:FAV131095 FKM131092:FKR131095 FUI131092:FUN131095 GEE131092:GEJ131095 GOA131092:GOF131095 GXW131092:GYB131095 HHS131092:HHX131095 HRO131092:HRT131095 IBK131092:IBP131095 ILG131092:ILL131095 IVC131092:IVH131095 JEY131092:JFD131095 JOU131092:JOZ131095 JYQ131092:JYV131095 KIM131092:KIR131095 KSI131092:KSN131095 LCE131092:LCJ131095 LMA131092:LMF131095 LVW131092:LWB131095 MFS131092:MFX131095 MPO131092:MPT131095 MZK131092:MZP131095 NJG131092:NJL131095 NTC131092:NTH131095 OCY131092:ODD131095 OMU131092:OMZ131095 OWQ131092:OWV131095 PGM131092:PGR131095 PQI131092:PQN131095 QAE131092:QAJ131095 QKA131092:QKF131095 QTW131092:QUB131095 RDS131092:RDX131095 RNO131092:RNT131095 RXK131092:RXP131095 SHG131092:SHL131095 SRC131092:SRH131095 TAY131092:TBD131095 TKU131092:TKZ131095 TUQ131092:TUV131095 UEM131092:UER131095 UOI131092:UON131095 UYE131092:UYJ131095 VIA131092:VIF131095 VRW131092:VSB131095 WBS131092:WBX131095 WLO131092:WLT131095 WVK131092:WVP131095 C196628:H196631 IY196628:JD196631 SU196628:SZ196631 ACQ196628:ACV196631 AMM196628:AMR196631 AWI196628:AWN196631 BGE196628:BGJ196631 BQA196628:BQF196631 BZW196628:CAB196631 CJS196628:CJX196631 CTO196628:CTT196631 DDK196628:DDP196631 DNG196628:DNL196631 DXC196628:DXH196631 EGY196628:EHD196631 EQU196628:EQZ196631 FAQ196628:FAV196631 FKM196628:FKR196631 FUI196628:FUN196631 GEE196628:GEJ196631 GOA196628:GOF196631 GXW196628:GYB196631 HHS196628:HHX196631 HRO196628:HRT196631 IBK196628:IBP196631 ILG196628:ILL196631 IVC196628:IVH196631 JEY196628:JFD196631 JOU196628:JOZ196631 JYQ196628:JYV196631 KIM196628:KIR196631 KSI196628:KSN196631 LCE196628:LCJ196631 LMA196628:LMF196631 LVW196628:LWB196631 MFS196628:MFX196631 MPO196628:MPT196631 MZK196628:MZP196631 NJG196628:NJL196631 NTC196628:NTH196631 OCY196628:ODD196631 OMU196628:OMZ196631 OWQ196628:OWV196631 PGM196628:PGR196631 PQI196628:PQN196631 QAE196628:QAJ196631 QKA196628:QKF196631 QTW196628:QUB196631 RDS196628:RDX196631 RNO196628:RNT196631 RXK196628:RXP196631 SHG196628:SHL196631 SRC196628:SRH196631 TAY196628:TBD196631 TKU196628:TKZ196631 TUQ196628:TUV196631 UEM196628:UER196631 UOI196628:UON196631 UYE196628:UYJ196631 VIA196628:VIF196631 VRW196628:VSB196631 WBS196628:WBX196631 WLO196628:WLT196631 WVK196628:WVP196631 C262164:H262167 IY262164:JD262167 SU262164:SZ262167 ACQ262164:ACV262167 AMM262164:AMR262167 AWI262164:AWN262167 BGE262164:BGJ262167 BQA262164:BQF262167 BZW262164:CAB262167 CJS262164:CJX262167 CTO262164:CTT262167 DDK262164:DDP262167 DNG262164:DNL262167 DXC262164:DXH262167 EGY262164:EHD262167 EQU262164:EQZ262167 FAQ262164:FAV262167 FKM262164:FKR262167 FUI262164:FUN262167 GEE262164:GEJ262167 GOA262164:GOF262167 GXW262164:GYB262167 HHS262164:HHX262167 HRO262164:HRT262167 IBK262164:IBP262167 ILG262164:ILL262167 IVC262164:IVH262167 JEY262164:JFD262167 JOU262164:JOZ262167 JYQ262164:JYV262167 KIM262164:KIR262167 KSI262164:KSN262167 LCE262164:LCJ262167 LMA262164:LMF262167 LVW262164:LWB262167 MFS262164:MFX262167 MPO262164:MPT262167 MZK262164:MZP262167 NJG262164:NJL262167 NTC262164:NTH262167 OCY262164:ODD262167 OMU262164:OMZ262167 OWQ262164:OWV262167 PGM262164:PGR262167 PQI262164:PQN262167 QAE262164:QAJ262167 QKA262164:QKF262167 QTW262164:QUB262167 RDS262164:RDX262167 RNO262164:RNT262167 RXK262164:RXP262167 SHG262164:SHL262167 SRC262164:SRH262167 TAY262164:TBD262167 TKU262164:TKZ262167 TUQ262164:TUV262167 UEM262164:UER262167 UOI262164:UON262167 UYE262164:UYJ262167 VIA262164:VIF262167 VRW262164:VSB262167 WBS262164:WBX262167 WLO262164:WLT262167 WVK262164:WVP262167 C327700:H327703 IY327700:JD327703 SU327700:SZ327703 ACQ327700:ACV327703 AMM327700:AMR327703 AWI327700:AWN327703 BGE327700:BGJ327703 BQA327700:BQF327703 BZW327700:CAB327703 CJS327700:CJX327703 CTO327700:CTT327703 DDK327700:DDP327703 DNG327700:DNL327703 DXC327700:DXH327703 EGY327700:EHD327703 EQU327700:EQZ327703 FAQ327700:FAV327703 FKM327700:FKR327703 FUI327700:FUN327703 GEE327700:GEJ327703 GOA327700:GOF327703 GXW327700:GYB327703 HHS327700:HHX327703 HRO327700:HRT327703 IBK327700:IBP327703 ILG327700:ILL327703 IVC327700:IVH327703 JEY327700:JFD327703 JOU327700:JOZ327703 JYQ327700:JYV327703 KIM327700:KIR327703 KSI327700:KSN327703 LCE327700:LCJ327703 LMA327700:LMF327703 LVW327700:LWB327703 MFS327700:MFX327703 MPO327700:MPT327703 MZK327700:MZP327703 NJG327700:NJL327703 NTC327700:NTH327703 OCY327700:ODD327703 OMU327700:OMZ327703 OWQ327700:OWV327703 PGM327700:PGR327703 PQI327700:PQN327703 QAE327700:QAJ327703 QKA327700:QKF327703 QTW327700:QUB327703 RDS327700:RDX327703 RNO327700:RNT327703 RXK327700:RXP327703 SHG327700:SHL327703 SRC327700:SRH327703 TAY327700:TBD327703 TKU327700:TKZ327703 TUQ327700:TUV327703 UEM327700:UER327703 UOI327700:UON327703 UYE327700:UYJ327703 VIA327700:VIF327703 VRW327700:VSB327703 WBS327700:WBX327703 WLO327700:WLT327703 WVK327700:WVP327703 C393236:H393239 IY393236:JD393239 SU393236:SZ393239 ACQ393236:ACV393239 AMM393236:AMR393239 AWI393236:AWN393239 BGE393236:BGJ393239 BQA393236:BQF393239 BZW393236:CAB393239 CJS393236:CJX393239 CTO393236:CTT393239 DDK393236:DDP393239 DNG393236:DNL393239 DXC393236:DXH393239 EGY393236:EHD393239 EQU393236:EQZ393239 FAQ393236:FAV393239 FKM393236:FKR393239 FUI393236:FUN393239 GEE393236:GEJ393239 GOA393236:GOF393239 GXW393236:GYB393239 HHS393236:HHX393239 HRO393236:HRT393239 IBK393236:IBP393239 ILG393236:ILL393239 IVC393236:IVH393239 JEY393236:JFD393239 JOU393236:JOZ393239 JYQ393236:JYV393239 KIM393236:KIR393239 KSI393236:KSN393239 LCE393236:LCJ393239 LMA393236:LMF393239 LVW393236:LWB393239 MFS393236:MFX393239 MPO393236:MPT393239 MZK393236:MZP393239 NJG393236:NJL393239 NTC393236:NTH393239 OCY393236:ODD393239 OMU393236:OMZ393239 OWQ393236:OWV393239 PGM393236:PGR393239 PQI393236:PQN393239 QAE393236:QAJ393239 QKA393236:QKF393239 QTW393236:QUB393239 RDS393236:RDX393239 RNO393236:RNT393239 RXK393236:RXP393239 SHG393236:SHL393239 SRC393236:SRH393239 TAY393236:TBD393239 TKU393236:TKZ393239 TUQ393236:TUV393239 UEM393236:UER393239 UOI393236:UON393239 UYE393236:UYJ393239 VIA393236:VIF393239 VRW393236:VSB393239 WBS393236:WBX393239 WLO393236:WLT393239 WVK393236:WVP393239 C458772:H458775 IY458772:JD458775 SU458772:SZ458775 ACQ458772:ACV458775 AMM458772:AMR458775 AWI458772:AWN458775 BGE458772:BGJ458775 BQA458772:BQF458775 BZW458772:CAB458775 CJS458772:CJX458775 CTO458772:CTT458775 DDK458772:DDP458775 DNG458772:DNL458775 DXC458772:DXH458775 EGY458772:EHD458775 EQU458772:EQZ458775 FAQ458772:FAV458775 FKM458772:FKR458775 FUI458772:FUN458775 GEE458772:GEJ458775 GOA458772:GOF458775 GXW458772:GYB458775 HHS458772:HHX458775 HRO458772:HRT458775 IBK458772:IBP458775 ILG458772:ILL458775 IVC458772:IVH458775 JEY458772:JFD458775 JOU458772:JOZ458775 JYQ458772:JYV458775 KIM458772:KIR458775 KSI458772:KSN458775 LCE458772:LCJ458775 LMA458772:LMF458775 LVW458772:LWB458775 MFS458772:MFX458775 MPO458772:MPT458775 MZK458772:MZP458775 NJG458772:NJL458775 NTC458772:NTH458775 OCY458772:ODD458775 OMU458772:OMZ458775 OWQ458772:OWV458775 PGM458772:PGR458775 PQI458772:PQN458775 QAE458772:QAJ458775 QKA458772:QKF458775 QTW458772:QUB458775 RDS458772:RDX458775 RNO458772:RNT458775 RXK458772:RXP458775 SHG458772:SHL458775 SRC458772:SRH458775 TAY458772:TBD458775 TKU458772:TKZ458775 TUQ458772:TUV458775 UEM458772:UER458775 UOI458772:UON458775 UYE458772:UYJ458775 VIA458772:VIF458775 VRW458772:VSB458775 WBS458772:WBX458775 WLO458772:WLT458775 WVK458772:WVP458775 C524308:H524311 IY524308:JD524311 SU524308:SZ524311 ACQ524308:ACV524311 AMM524308:AMR524311 AWI524308:AWN524311 BGE524308:BGJ524311 BQA524308:BQF524311 BZW524308:CAB524311 CJS524308:CJX524311 CTO524308:CTT524311 DDK524308:DDP524311 DNG524308:DNL524311 DXC524308:DXH524311 EGY524308:EHD524311 EQU524308:EQZ524311 FAQ524308:FAV524311 FKM524308:FKR524311 FUI524308:FUN524311 GEE524308:GEJ524311 GOA524308:GOF524311 GXW524308:GYB524311 HHS524308:HHX524311 HRO524308:HRT524311 IBK524308:IBP524311 ILG524308:ILL524311 IVC524308:IVH524311 JEY524308:JFD524311 JOU524308:JOZ524311 JYQ524308:JYV524311 KIM524308:KIR524311 KSI524308:KSN524311 LCE524308:LCJ524311 LMA524308:LMF524311 LVW524308:LWB524311 MFS524308:MFX524311 MPO524308:MPT524311 MZK524308:MZP524311 NJG524308:NJL524311 NTC524308:NTH524311 OCY524308:ODD524311 OMU524308:OMZ524311 OWQ524308:OWV524311 PGM524308:PGR524311 PQI524308:PQN524311 QAE524308:QAJ524311 QKA524308:QKF524311 QTW524308:QUB524311 RDS524308:RDX524311 RNO524308:RNT524311 RXK524308:RXP524311 SHG524308:SHL524311 SRC524308:SRH524311 TAY524308:TBD524311 TKU524308:TKZ524311 TUQ524308:TUV524311 UEM524308:UER524311 UOI524308:UON524311 UYE524308:UYJ524311 VIA524308:VIF524311 VRW524308:VSB524311 WBS524308:WBX524311 WLO524308:WLT524311 WVK524308:WVP524311 C589844:H589847 IY589844:JD589847 SU589844:SZ589847 ACQ589844:ACV589847 AMM589844:AMR589847 AWI589844:AWN589847 BGE589844:BGJ589847 BQA589844:BQF589847 BZW589844:CAB589847 CJS589844:CJX589847 CTO589844:CTT589847 DDK589844:DDP589847 DNG589844:DNL589847 DXC589844:DXH589847 EGY589844:EHD589847 EQU589844:EQZ589847 FAQ589844:FAV589847 FKM589844:FKR589847 FUI589844:FUN589847 GEE589844:GEJ589847 GOA589844:GOF589847 GXW589844:GYB589847 HHS589844:HHX589847 HRO589844:HRT589847 IBK589844:IBP589847 ILG589844:ILL589847 IVC589844:IVH589847 JEY589844:JFD589847 JOU589844:JOZ589847 JYQ589844:JYV589847 KIM589844:KIR589847 KSI589844:KSN589847 LCE589844:LCJ589847 LMA589844:LMF589847 LVW589844:LWB589847 MFS589844:MFX589847 MPO589844:MPT589847 MZK589844:MZP589847 NJG589844:NJL589847 NTC589844:NTH589847 OCY589844:ODD589847 OMU589844:OMZ589847 OWQ589844:OWV589847 PGM589844:PGR589847 PQI589844:PQN589847 QAE589844:QAJ589847 QKA589844:QKF589847 QTW589844:QUB589847 RDS589844:RDX589847 RNO589844:RNT589847 RXK589844:RXP589847 SHG589844:SHL589847 SRC589844:SRH589847 TAY589844:TBD589847 TKU589844:TKZ589847 TUQ589844:TUV589847 UEM589844:UER589847 UOI589844:UON589847 UYE589844:UYJ589847 VIA589844:VIF589847 VRW589844:VSB589847 WBS589844:WBX589847 WLO589844:WLT589847 WVK589844:WVP589847 C655380:H655383 IY655380:JD655383 SU655380:SZ655383 ACQ655380:ACV655383 AMM655380:AMR655383 AWI655380:AWN655383 BGE655380:BGJ655383 BQA655380:BQF655383 BZW655380:CAB655383 CJS655380:CJX655383 CTO655380:CTT655383 DDK655380:DDP655383 DNG655380:DNL655383 DXC655380:DXH655383 EGY655380:EHD655383 EQU655380:EQZ655383 FAQ655380:FAV655383 FKM655380:FKR655383 FUI655380:FUN655383 GEE655380:GEJ655383 GOA655380:GOF655383 GXW655380:GYB655383 HHS655380:HHX655383 HRO655380:HRT655383 IBK655380:IBP655383 ILG655380:ILL655383 IVC655380:IVH655383 JEY655380:JFD655383 JOU655380:JOZ655383 JYQ655380:JYV655383 KIM655380:KIR655383 KSI655380:KSN655383 LCE655380:LCJ655383 LMA655380:LMF655383 LVW655380:LWB655383 MFS655380:MFX655383 MPO655380:MPT655383 MZK655380:MZP655383 NJG655380:NJL655383 NTC655380:NTH655383 OCY655380:ODD655383 OMU655380:OMZ655383 OWQ655380:OWV655383 PGM655380:PGR655383 PQI655380:PQN655383 QAE655380:QAJ655383 QKA655380:QKF655383 QTW655380:QUB655383 RDS655380:RDX655383 RNO655380:RNT655383 RXK655380:RXP655383 SHG655380:SHL655383 SRC655380:SRH655383 TAY655380:TBD655383 TKU655380:TKZ655383 TUQ655380:TUV655383 UEM655380:UER655383 UOI655380:UON655383 UYE655380:UYJ655383 VIA655380:VIF655383 VRW655380:VSB655383 WBS655380:WBX655383 WLO655380:WLT655383 WVK655380:WVP655383 C720916:H720919 IY720916:JD720919 SU720916:SZ720919 ACQ720916:ACV720919 AMM720916:AMR720919 AWI720916:AWN720919 BGE720916:BGJ720919 BQA720916:BQF720919 BZW720916:CAB720919 CJS720916:CJX720919 CTO720916:CTT720919 DDK720916:DDP720919 DNG720916:DNL720919 DXC720916:DXH720919 EGY720916:EHD720919 EQU720916:EQZ720919 FAQ720916:FAV720919 FKM720916:FKR720919 FUI720916:FUN720919 GEE720916:GEJ720919 GOA720916:GOF720919 GXW720916:GYB720919 HHS720916:HHX720919 HRO720916:HRT720919 IBK720916:IBP720919 ILG720916:ILL720919 IVC720916:IVH720919 JEY720916:JFD720919 JOU720916:JOZ720919 JYQ720916:JYV720919 KIM720916:KIR720919 KSI720916:KSN720919 LCE720916:LCJ720919 LMA720916:LMF720919 LVW720916:LWB720919 MFS720916:MFX720919 MPO720916:MPT720919 MZK720916:MZP720919 NJG720916:NJL720919 NTC720916:NTH720919 OCY720916:ODD720919 OMU720916:OMZ720919 OWQ720916:OWV720919 PGM720916:PGR720919 PQI720916:PQN720919 QAE720916:QAJ720919 QKA720916:QKF720919 QTW720916:QUB720919 RDS720916:RDX720919 RNO720916:RNT720919 RXK720916:RXP720919 SHG720916:SHL720919 SRC720916:SRH720919 TAY720916:TBD720919 TKU720916:TKZ720919 TUQ720916:TUV720919 UEM720916:UER720919 UOI720916:UON720919 UYE720916:UYJ720919 VIA720916:VIF720919 VRW720916:VSB720919 WBS720916:WBX720919 WLO720916:WLT720919 WVK720916:WVP720919 C786452:H786455 IY786452:JD786455 SU786452:SZ786455 ACQ786452:ACV786455 AMM786452:AMR786455 AWI786452:AWN786455 BGE786452:BGJ786455 BQA786452:BQF786455 BZW786452:CAB786455 CJS786452:CJX786455 CTO786452:CTT786455 DDK786452:DDP786455 DNG786452:DNL786455 DXC786452:DXH786455 EGY786452:EHD786455 EQU786452:EQZ786455 FAQ786452:FAV786455 FKM786452:FKR786455 FUI786452:FUN786455 GEE786452:GEJ786455 GOA786452:GOF786455 GXW786452:GYB786455 HHS786452:HHX786455 HRO786452:HRT786455 IBK786452:IBP786455 ILG786452:ILL786455 IVC786452:IVH786455 JEY786452:JFD786455 JOU786452:JOZ786455 JYQ786452:JYV786455 KIM786452:KIR786455 KSI786452:KSN786455 LCE786452:LCJ786455 LMA786452:LMF786455 LVW786452:LWB786455 MFS786452:MFX786455 MPO786452:MPT786455 MZK786452:MZP786455 NJG786452:NJL786455 NTC786452:NTH786455 OCY786452:ODD786455 OMU786452:OMZ786455 OWQ786452:OWV786455 PGM786452:PGR786455 PQI786452:PQN786455 QAE786452:QAJ786455 QKA786452:QKF786455 QTW786452:QUB786455 RDS786452:RDX786455 RNO786452:RNT786455 RXK786452:RXP786455 SHG786452:SHL786455 SRC786452:SRH786455 TAY786452:TBD786455 TKU786452:TKZ786455 TUQ786452:TUV786455 UEM786452:UER786455 UOI786452:UON786455 UYE786452:UYJ786455 VIA786452:VIF786455 VRW786452:VSB786455 WBS786452:WBX786455 WLO786452:WLT786455 WVK786452:WVP786455 C851988:H851991 IY851988:JD851991 SU851988:SZ851991 ACQ851988:ACV851991 AMM851988:AMR851991 AWI851988:AWN851991 BGE851988:BGJ851991 BQA851988:BQF851991 BZW851988:CAB851991 CJS851988:CJX851991 CTO851988:CTT851991 DDK851988:DDP851991 DNG851988:DNL851991 DXC851988:DXH851991 EGY851988:EHD851991 EQU851988:EQZ851991 FAQ851988:FAV851991 FKM851988:FKR851991 FUI851988:FUN851991 GEE851988:GEJ851991 GOA851988:GOF851991 GXW851988:GYB851991 HHS851988:HHX851991 HRO851988:HRT851991 IBK851988:IBP851991 ILG851988:ILL851991 IVC851988:IVH851991 JEY851988:JFD851991 JOU851988:JOZ851991 JYQ851988:JYV851991 KIM851988:KIR851991 KSI851988:KSN851991 LCE851988:LCJ851991 LMA851988:LMF851991 LVW851988:LWB851991 MFS851988:MFX851991 MPO851988:MPT851991 MZK851988:MZP851991 NJG851988:NJL851991 NTC851988:NTH851991 OCY851988:ODD851991 OMU851988:OMZ851991 OWQ851988:OWV851991 PGM851988:PGR851991 PQI851988:PQN851991 QAE851988:QAJ851991 QKA851988:QKF851991 QTW851988:QUB851991 RDS851988:RDX851991 RNO851988:RNT851991 RXK851988:RXP851991 SHG851988:SHL851991 SRC851988:SRH851991 TAY851988:TBD851991 TKU851988:TKZ851991 TUQ851988:TUV851991 UEM851988:UER851991 UOI851988:UON851991 UYE851988:UYJ851991 VIA851988:VIF851991 VRW851988:VSB851991 WBS851988:WBX851991 WLO851988:WLT851991 WVK851988:WVP851991 C917524:H917527 IY917524:JD917527 SU917524:SZ917527 ACQ917524:ACV917527 AMM917524:AMR917527 AWI917524:AWN917527 BGE917524:BGJ917527 BQA917524:BQF917527 BZW917524:CAB917527 CJS917524:CJX917527 CTO917524:CTT917527 DDK917524:DDP917527 DNG917524:DNL917527 DXC917524:DXH917527 EGY917524:EHD917527 EQU917524:EQZ917527 FAQ917524:FAV917527 FKM917524:FKR917527 FUI917524:FUN917527 GEE917524:GEJ917527 GOA917524:GOF917527 GXW917524:GYB917527 HHS917524:HHX917527 HRO917524:HRT917527 IBK917524:IBP917527 ILG917524:ILL917527 IVC917524:IVH917527 JEY917524:JFD917527 JOU917524:JOZ917527 JYQ917524:JYV917527 KIM917524:KIR917527 KSI917524:KSN917527 LCE917524:LCJ917527 LMA917524:LMF917527 LVW917524:LWB917527 MFS917524:MFX917527 MPO917524:MPT917527 MZK917524:MZP917527 NJG917524:NJL917527 NTC917524:NTH917527 OCY917524:ODD917527 OMU917524:OMZ917527 OWQ917524:OWV917527 PGM917524:PGR917527 PQI917524:PQN917527 QAE917524:QAJ917527 QKA917524:QKF917527 QTW917524:QUB917527 RDS917524:RDX917527 RNO917524:RNT917527 RXK917524:RXP917527 SHG917524:SHL917527 SRC917524:SRH917527 TAY917524:TBD917527 TKU917524:TKZ917527 TUQ917524:TUV917527 UEM917524:UER917527 UOI917524:UON917527 UYE917524:UYJ917527 VIA917524:VIF917527 VRW917524:VSB917527 WBS917524:WBX917527 WLO917524:WLT917527 WVK917524:WVP917527 C983060:H983063 IY983060:JD983063 SU983060:SZ983063 ACQ983060:ACV983063 AMM983060:AMR983063 AWI983060:AWN983063 BGE983060:BGJ983063 BQA983060:BQF983063 BZW983060:CAB983063 CJS983060:CJX983063 CTO983060:CTT983063 DDK983060:DDP983063 DNG983060:DNL983063 DXC983060:DXH983063 EGY983060:EHD983063 EQU983060:EQZ983063 FAQ983060:FAV983063 FKM983060:FKR983063 FUI983060:FUN983063 GEE983060:GEJ983063 GOA983060:GOF983063 GXW983060:GYB983063 HHS983060:HHX983063 HRO983060:HRT983063 IBK983060:IBP983063 ILG983060:ILL983063 IVC983060:IVH983063 JEY983060:JFD983063 JOU983060:JOZ983063 JYQ983060:JYV983063 KIM983060:KIR983063 KSI983060:KSN983063 LCE983060:LCJ983063 LMA983060:LMF983063 LVW983060:LWB983063 MFS983060:MFX983063 MPO983060:MPT983063 MZK983060:MZP983063 NJG983060:NJL983063 NTC983060:NTH983063 OCY983060:ODD983063 OMU983060:OMZ983063 OWQ983060:OWV983063 PGM983060:PGR983063 PQI983060:PQN983063 QAE983060:QAJ983063 QKA983060:QKF983063 QTW983060:QUB983063 RDS983060:RDX983063 RNO983060:RNT983063 RXK983060:RXP983063 SHG983060:SHL983063 SRC983060:SRH983063 TAY983060:TBD983063 TKU983060:TKZ983063 TUQ983060:TUV983063 UEM983060:UER983063 UOI983060:UON983063 UYE983060:UYJ983063 VIA983060:VIF983063 VRW983060:VSB983063 WBS983060:WBX983063 WLO983060:WLT983063 WVK983060:WVP983063 C25:H28 IY25:JD28 SU25:SZ28 ACQ25:ACV28 AMM25:AMR28 AWI25:AWN28 BGE25:BGJ28 BQA25:BQF28 BZW25:CAB28 CJS25:CJX28 CTO25:CTT28 DDK25:DDP28 DNG25:DNL28 DXC25:DXH28 EGY25:EHD28 EQU25:EQZ28 FAQ25:FAV28 FKM25:FKR28 FUI25:FUN28 GEE25:GEJ28 GOA25:GOF28 GXW25:GYB28 HHS25:HHX28 HRO25:HRT28 IBK25:IBP28 ILG25:ILL28 IVC25:IVH28 JEY25:JFD28 JOU25:JOZ28 JYQ25:JYV28 KIM25:KIR28 KSI25:KSN28 LCE25:LCJ28 LMA25:LMF28 LVW25:LWB28 MFS25:MFX28 MPO25:MPT28 MZK25:MZP28 NJG25:NJL28 NTC25:NTH28 OCY25:ODD28 OMU25:OMZ28 OWQ25:OWV28 PGM25:PGR28 PQI25:PQN28 QAE25:QAJ28 QKA25:QKF28 QTW25:QUB28 RDS25:RDX28 RNO25:RNT28 RXK25:RXP28 SHG25:SHL28 SRC25:SRH28 TAY25:TBD28 TKU25:TKZ28 TUQ25:TUV28 UEM25:UER28 UOI25:UON28 UYE25:UYJ28 VIA25:VIF28 VRW25:VSB28 WBS25:WBX28 WLO25:WLT28 WVK25:WVP28 C65561:H65564 IY65561:JD65564 SU65561:SZ65564 ACQ65561:ACV65564 AMM65561:AMR65564 AWI65561:AWN65564 BGE65561:BGJ65564 BQA65561:BQF65564 BZW65561:CAB65564 CJS65561:CJX65564 CTO65561:CTT65564 DDK65561:DDP65564 DNG65561:DNL65564 DXC65561:DXH65564 EGY65561:EHD65564 EQU65561:EQZ65564 FAQ65561:FAV65564 FKM65561:FKR65564 FUI65561:FUN65564 GEE65561:GEJ65564 GOA65561:GOF65564 GXW65561:GYB65564 HHS65561:HHX65564 HRO65561:HRT65564 IBK65561:IBP65564 ILG65561:ILL65564 IVC65561:IVH65564 JEY65561:JFD65564 JOU65561:JOZ65564 JYQ65561:JYV65564 KIM65561:KIR65564 KSI65561:KSN65564 LCE65561:LCJ65564 LMA65561:LMF65564 LVW65561:LWB65564 MFS65561:MFX65564 MPO65561:MPT65564 MZK65561:MZP65564 NJG65561:NJL65564 NTC65561:NTH65564 OCY65561:ODD65564 OMU65561:OMZ65564 OWQ65561:OWV65564 PGM65561:PGR65564 PQI65561:PQN65564 QAE65561:QAJ65564 QKA65561:QKF65564 QTW65561:QUB65564 RDS65561:RDX65564 RNO65561:RNT65564 RXK65561:RXP65564 SHG65561:SHL65564 SRC65561:SRH65564 TAY65561:TBD65564 TKU65561:TKZ65564 TUQ65561:TUV65564 UEM65561:UER65564 UOI65561:UON65564 UYE65561:UYJ65564 VIA65561:VIF65564 VRW65561:VSB65564 WBS65561:WBX65564 WLO65561:WLT65564 WVK65561:WVP65564 C131097:H131100 IY131097:JD131100 SU131097:SZ131100 ACQ131097:ACV131100 AMM131097:AMR131100 AWI131097:AWN131100 BGE131097:BGJ131100 BQA131097:BQF131100 BZW131097:CAB131100 CJS131097:CJX131100 CTO131097:CTT131100 DDK131097:DDP131100 DNG131097:DNL131100 DXC131097:DXH131100 EGY131097:EHD131100 EQU131097:EQZ131100 FAQ131097:FAV131100 FKM131097:FKR131100 FUI131097:FUN131100 GEE131097:GEJ131100 GOA131097:GOF131100 GXW131097:GYB131100 HHS131097:HHX131100 HRO131097:HRT131100 IBK131097:IBP131100 ILG131097:ILL131100 IVC131097:IVH131100 JEY131097:JFD131100 JOU131097:JOZ131100 JYQ131097:JYV131100 KIM131097:KIR131100 KSI131097:KSN131100 LCE131097:LCJ131100 LMA131097:LMF131100 LVW131097:LWB131100 MFS131097:MFX131100 MPO131097:MPT131100 MZK131097:MZP131100 NJG131097:NJL131100 NTC131097:NTH131100 OCY131097:ODD131100 OMU131097:OMZ131100 OWQ131097:OWV131100 PGM131097:PGR131100 PQI131097:PQN131100 QAE131097:QAJ131100 QKA131097:QKF131100 QTW131097:QUB131100 RDS131097:RDX131100 RNO131097:RNT131100 RXK131097:RXP131100 SHG131097:SHL131100 SRC131097:SRH131100 TAY131097:TBD131100 TKU131097:TKZ131100 TUQ131097:TUV131100 UEM131097:UER131100 UOI131097:UON131100 UYE131097:UYJ131100 VIA131097:VIF131100 VRW131097:VSB131100 WBS131097:WBX131100 WLO131097:WLT131100 WVK131097:WVP131100 C196633:H196636 IY196633:JD196636 SU196633:SZ196636 ACQ196633:ACV196636 AMM196633:AMR196636 AWI196633:AWN196636 BGE196633:BGJ196636 BQA196633:BQF196636 BZW196633:CAB196636 CJS196633:CJX196636 CTO196633:CTT196636 DDK196633:DDP196636 DNG196633:DNL196636 DXC196633:DXH196636 EGY196633:EHD196636 EQU196633:EQZ196636 FAQ196633:FAV196636 FKM196633:FKR196636 FUI196633:FUN196636 GEE196633:GEJ196636 GOA196633:GOF196636 GXW196633:GYB196636 HHS196633:HHX196636 HRO196633:HRT196636 IBK196633:IBP196636 ILG196633:ILL196636 IVC196633:IVH196636 JEY196633:JFD196636 JOU196633:JOZ196636 JYQ196633:JYV196636 KIM196633:KIR196636 KSI196633:KSN196636 LCE196633:LCJ196636 LMA196633:LMF196636 LVW196633:LWB196636 MFS196633:MFX196636 MPO196633:MPT196636 MZK196633:MZP196636 NJG196633:NJL196636 NTC196633:NTH196636 OCY196633:ODD196636 OMU196633:OMZ196636 OWQ196633:OWV196636 PGM196633:PGR196636 PQI196633:PQN196636 QAE196633:QAJ196636 QKA196633:QKF196636 QTW196633:QUB196636 RDS196633:RDX196636 RNO196633:RNT196636 RXK196633:RXP196636 SHG196633:SHL196636 SRC196633:SRH196636 TAY196633:TBD196636 TKU196633:TKZ196636 TUQ196633:TUV196636 UEM196633:UER196636 UOI196633:UON196636 UYE196633:UYJ196636 VIA196633:VIF196636 VRW196633:VSB196636 WBS196633:WBX196636 WLO196633:WLT196636 WVK196633:WVP196636 C262169:H262172 IY262169:JD262172 SU262169:SZ262172 ACQ262169:ACV262172 AMM262169:AMR262172 AWI262169:AWN262172 BGE262169:BGJ262172 BQA262169:BQF262172 BZW262169:CAB262172 CJS262169:CJX262172 CTO262169:CTT262172 DDK262169:DDP262172 DNG262169:DNL262172 DXC262169:DXH262172 EGY262169:EHD262172 EQU262169:EQZ262172 FAQ262169:FAV262172 FKM262169:FKR262172 FUI262169:FUN262172 GEE262169:GEJ262172 GOA262169:GOF262172 GXW262169:GYB262172 HHS262169:HHX262172 HRO262169:HRT262172 IBK262169:IBP262172 ILG262169:ILL262172 IVC262169:IVH262172 JEY262169:JFD262172 JOU262169:JOZ262172 JYQ262169:JYV262172 KIM262169:KIR262172 KSI262169:KSN262172 LCE262169:LCJ262172 LMA262169:LMF262172 LVW262169:LWB262172 MFS262169:MFX262172 MPO262169:MPT262172 MZK262169:MZP262172 NJG262169:NJL262172 NTC262169:NTH262172 OCY262169:ODD262172 OMU262169:OMZ262172 OWQ262169:OWV262172 PGM262169:PGR262172 PQI262169:PQN262172 QAE262169:QAJ262172 QKA262169:QKF262172 QTW262169:QUB262172 RDS262169:RDX262172 RNO262169:RNT262172 RXK262169:RXP262172 SHG262169:SHL262172 SRC262169:SRH262172 TAY262169:TBD262172 TKU262169:TKZ262172 TUQ262169:TUV262172 UEM262169:UER262172 UOI262169:UON262172 UYE262169:UYJ262172 VIA262169:VIF262172 VRW262169:VSB262172 WBS262169:WBX262172 WLO262169:WLT262172 WVK262169:WVP262172 C327705:H327708 IY327705:JD327708 SU327705:SZ327708 ACQ327705:ACV327708 AMM327705:AMR327708 AWI327705:AWN327708 BGE327705:BGJ327708 BQA327705:BQF327708 BZW327705:CAB327708 CJS327705:CJX327708 CTO327705:CTT327708 DDK327705:DDP327708 DNG327705:DNL327708 DXC327705:DXH327708 EGY327705:EHD327708 EQU327705:EQZ327708 FAQ327705:FAV327708 FKM327705:FKR327708 FUI327705:FUN327708 GEE327705:GEJ327708 GOA327705:GOF327708 GXW327705:GYB327708 HHS327705:HHX327708 HRO327705:HRT327708 IBK327705:IBP327708 ILG327705:ILL327708 IVC327705:IVH327708 JEY327705:JFD327708 JOU327705:JOZ327708 JYQ327705:JYV327708 KIM327705:KIR327708 KSI327705:KSN327708 LCE327705:LCJ327708 LMA327705:LMF327708 LVW327705:LWB327708 MFS327705:MFX327708 MPO327705:MPT327708 MZK327705:MZP327708 NJG327705:NJL327708 NTC327705:NTH327708 OCY327705:ODD327708 OMU327705:OMZ327708 OWQ327705:OWV327708 PGM327705:PGR327708 PQI327705:PQN327708 QAE327705:QAJ327708 QKA327705:QKF327708 QTW327705:QUB327708 RDS327705:RDX327708 RNO327705:RNT327708 RXK327705:RXP327708 SHG327705:SHL327708 SRC327705:SRH327708 TAY327705:TBD327708 TKU327705:TKZ327708 TUQ327705:TUV327708 UEM327705:UER327708 UOI327705:UON327708 UYE327705:UYJ327708 VIA327705:VIF327708 VRW327705:VSB327708 WBS327705:WBX327708 WLO327705:WLT327708 WVK327705:WVP327708 C393241:H393244 IY393241:JD393244 SU393241:SZ393244 ACQ393241:ACV393244 AMM393241:AMR393244 AWI393241:AWN393244 BGE393241:BGJ393244 BQA393241:BQF393244 BZW393241:CAB393244 CJS393241:CJX393244 CTO393241:CTT393244 DDK393241:DDP393244 DNG393241:DNL393244 DXC393241:DXH393244 EGY393241:EHD393244 EQU393241:EQZ393244 FAQ393241:FAV393244 FKM393241:FKR393244 FUI393241:FUN393244 GEE393241:GEJ393244 GOA393241:GOF393244 GXW393241:GYB393244 HHS393241:HHX393244 HRO393241:HRT393244 IBK393241:IBP393244 ILG393241:ILL393244 IVC393241:IVH393244 JEY393241:JFD393244 JOU393241:JOZ393244 JYQ393241:JYV393244 KIM393241:KIR393244 KSI393241:KSN393244 LCE393241:LCJ393244 LMA393241:LMF393244 LVW393241:LWB393244 MFS393241:MFX393244 MPO393241:MPT393244 MZK393241:MZP393244 NJG393241:NJL393244 NTC393241:NTH393244 OCY393241:ODD393244 OMU393241:OMZ393244 OWQ393241:OWV393244 PGM393241:PGR393244 PQI393241:PQN393244 QAE393241:QAJ393244 QKA393241:QKF393244 QTW393241:QUB393244 RDS393241:RDX393244 RNO393241:RNT393244 RXK393241:RXP393244 SHG393241:SHL393244 SRC393241:SRH393244 TAY393241:TBD393244 TKU393241:TKZ393244 TUQ393241:TUV393244 UEM393241:UER393244 UOI393241:UON393244 UYE393241:UYJ393244 VIA393241:VIF393244 VRW393241:VSB393244 WBS393241:WBX393244 WLO393241:WLT393244 WVK393241:WVP393244 C458777:H458780 IY458777:JD458780 SU458777:SZ458780 ACQ458777:ACV458780 AMM458777:AMR458780 AWI458777:AWN458780 BGE458777:BGJ458780 BQA458777:BQF458780 BZW458777:CAB458780 CJS458777:CJX458780 CTO458777:CTT458780 DDK458777:DDP458780 DNG458777:DNL458780 DXC458777:DXH458780 EGY458777:EHD458780 EQU458777:EQZ458780 FAQ458777:FAV458780 FKM458777:FKR458780 FUI458777:FUN458780 GEE458777:GEJ458780 GOA458777:GOF458780 GXW458777:GYB458780 HHS458777:HHX458780 HRO458777:HRT458780 IBK458777:IBP458780 ILG458777:ILL458780 IVC458777:IVH458780 JEY458777:JFD458780 JOU458777:JOZ458780 JYQ458777:JYV458780 KIM458777:KIR458780 KSI458777:KSN458780 LCE458777:LCJ458780 LMA458777:LMF458780 LVW458777:LWB458780 MFS458777:MFX458780 MPO458777:MPT458780 MZK458777:MZP458780 NJG458777:NJL458780 NTC458777:NTH458780 OCY458777:ODD458780 OMU458777:OMZ458780 OWQ458777:OWV458780 PGM458777:PGR458780 PQI458777:PQN458780 QAE458777:QAJ458780 QKA458777:QKF458780 QTW458777:QUB458780 RDS458777:RDX458780 RNO458777:RNT458780 RXK458777:RXP458780 SHG458777:SHL458780 SRC458777:SRH458780 TAY458777:TBD458780 TKU458777:TKZ458780 TUQ458777:TUV458780 UEM458777:UER458780 UOI458777:UON458780 UYE458777:UYJ458780 VIA458777:VIF458780 VRW458777:VSB458780 WBS458777:WBX458780 WLO458777:WLT458780 WVK458777:WVP458780 C524313:H524316 IY524313:JD524316 SU524313:SZ524316 ACQ524313:ACV524316 AMM524313:AMR524316 AWI524313:AWN524316 BGE524313:BGJ524316 BQA524313:BQF524316 BZW524313:CAB524316 CJS524313:CJX524316 CTO524313:CTT524316 DDK524313:DDP524316 DNG524313:DNL524316 DXC524313:DXH524316 EGY524313:EHD524316 EQU524313:EQZ524316 FAQ524313:FAV524316 FKM524313:FKR524316 FUI524313:FUN524316 GEE524313:GEJ524316 GOA524313:GOF524316 GXW524313:GYB524316 HHS524313:HHX524316 HRO524313:HRT524316 IBK524313:IBP524316 ILG524313:ILL524316 IVC524313:IVH524316 JEY524313:JFD524316 JOU524313:JOZ524316 JYQ524313:JYV524316 KIM524313:KIR524316 KSI524313:KSN524316 LCE524313:LCJ524316 LMA524313:LMF524316 LVW524313:LWB524316 MFS524313:MFX524316 MPO524313:MPT524316 MZK524313:MZP524316 NJG524313:NJL524316 NTC524313:NTH524316 OCY524313:ODD524316 OMU524313:OMZ524316 OWQ524313:OWV524316 PGM524313:PGR524316 PQI524313:PQN524316 QAE524313:QAJ524316 QKA524313:QKF524316 QTW524313:QUB524316 RDS524313:RDX524316 RNO524313:RNT524316 RXK524313:RXP524316 SHG524313:SHL524316 SRC524313:SRH524316 TAY524313:TBD524316 TKU524313:TKZ524316 TUQ524313:TUV524316 UEM524313:UER524316 UOI524313:UON524316 UYE524313:UYJ524316 VIA524313:VIF524316 VRW524313:VSB524316 WBS524313:WBX524316 WLO524313:WLT524316 WVK524313:WVP524316 C589849:H589852 IY589849:JD589852 SU589849:SZ589852 ACQ589849:ACV589852 AMM589849:AMR589852 AWI589849:AWN589852 BGE589849:BGJ589852 BQA589849:BQF589852 BZW589849:CAB589852 CJS589849:CJX589852 CTO589849:CTT589852 DDK589849:DDP589852 DNG589849:DNL589852 DXC589849:DXH589852 EGY589849:EHD589852 EQU589849:EQZ589852 FAQ589849:FAV589852 FKM589849:FKR589852 FUI589849:FUN589852 GEE589849:GEJ589852 GOA589849:GOF589852 GXW589849:GYB589852 HHS589849:HHX589852 HRO589849:HRT589852 IBK589849:IBP589852 ILG589849:ILL589852 IVC589849:IVH589852 JEY589849:JFD589852 JOU589849:JOZ589852 JYQ589849:JYV589852 KIM589849:KIR589852 KSI589849:KSN589852 LCE589849:LCJ589852 LMA589849:LMF589852 LVW589849:LWB589852 MFS589849:MFX589852 MPO589849:MPT589852 MZK589849:MZP589852 NJG589849:NJL589852 NTC589849:NTH589852 OCY589849:ODD589852 OMU589849:OMZ589852 OWQ589849:OWV589852 PGM589849:PGR589852 PQI589849:PQN589852 QAE589849:QAJ589852 QKA589849:QKF589852 QTW589849:QUB589852 RDS589849:RDX589852 RNO589849:RNT589852 RXK589849:RXP589852 SHG589849:SHL589852 SRC589849:SRH589852 TAY589849:TBD589852 TKU589849:TKZ589852 TUQ589849:TUV589852 UEM589849:UER589852 UOI589849:UON589852 UYE589849:UYJ589852 VIA589849:VIF589852 VRW589849:VSB589852 WBS589849:WBX589852 WLO589849:WLT589852 WVK589849:WVP589852 C655385:H655388 IY655385:JD655388 SU655385:SZ655388 ACQ655385:ACV655388 AMM655385:AMR655388 AWI655385:AWN655388 BGE655385:BGJ655388 BQA655385:BQF655388 BZW655385:CAB655388 CJS655385:CJX655388 CTO655385:CTT655388 DDK655385:DDP655388 DNG655385:DNL655388 DXC655385:DXH655388 EGY655385:EHD655388 EQU655385:EQZ655388 FAQ655385:FAV655388 FKM655385:FKR655388 FUI655385:FUN655388 GEE655385:GEJ655388 GOA655385:GOF655388 GXW655385:GYB655388 HHS655385:HHX655388 HRO655385:HRT655388 IBK655385:IBP655388 ILG655385:ILL655388 IVC655385:IVH655388 JEY655385:JFD655388 JOU655385:JOZ655388 JYQ655385:JYV655388 KIM655385:KIR655388 KSI655385:KSN655388 LCE655385:LCJ655388 LMA655385:LMF655388 LVW655385:LWB655388 MFS655385:MFX655388 MPO655385:MPT655388 MZK655385:MZP655388 NJG655385:NJL655388 NTC655385:NTH655388 OCY655385:ODD655388 OMU655385:OMZ655388 OWQ655385:OWV655388 PGM655385:PGR655388 PQI655385:PQN655388 QAE655385:QAJ655388 QKA655385:QKF655388 QTW655385:QUB655388 RDS655385:RDX655388 RNO655385:RNT655388 RXK655385:RXP655388 SHG655385:SHL655388 SRC655385:SRH655388 TAY655385:TBD655388 TKU655385:TKZ655388 TUQ655385:TUV655388 UEM655385:UER655388 UOI655385:UON655388 UYE655385:UYJ655388 VIA655385:VIF655388 VRW655385:VSB655388 WBS655385:WBX655388 WLO655385:WLT655388 WVK655385:WVP655388 C720921:H720924 IY720921:JD720924 SU720921:SZ720924 ACQ720921:ACV720924 AMM720921:AMR720924 AWI720921:AWN720924 BGE720921:BGJ720924 BQA720921:BQF720924 BZW720921:CAB720924 CJS720921:CJX720924 CTO720921:CTT720924 DDK720921:DDP720924 DNG720921:DNL720924 DXC720921:DXH720924 EGY720921:EHD720924 EQU720921:EQZ720924 FAQ720921:FAV720924 FKM720921:FKR720924 FUI720921:FUN720924 GEE720921:GEJ720924 GOA720921:GOF720924 GXW720921:GYB720924 HHS720921:HHX720924 HRO720921:HRT720924 IBK720921:IBP720924 ILG720921:ILL720924 IVC720921:IVH720924 JEY720921:JFD720924 JOU720921:JOZ720924 JYQ720921:JYV720924 KIM720921:KIR720924 KSI720921:KSN720924 LCE720921:LCJ720924 LMA720921:LMF720924 LVW720921:LWB720924 MFS720921:MFX720924 MPO720921:MPT720924 MZK720921:MZP720924 NJG720921:NJL720924 NTC720921:NTH720924 OCY720921:ODD720924 OMU720921:OMZ720924 OWQ720921:OWV720924 PGM720921:PGR720924 PQI720921:PQN720924 QAE720921:QAJ720924 QKA720921:QKF720924 QTW720921:QUB720924 RDS720921:RDX720924 RNO720921:RNT720924 RXK720921:RXP720924 SHG720921:SHL720924 SRC720921:SRH720924 TAY720921:TBD720924 TKU720921:TKZ720924 TUQ720921:TUV720924 UEM720921:UER720924 UOI720921:UON720924 UYE720921:UYJ720924 VIA720921:VIF720924 VRW720921:VSB720924 WBS720921:WBX720924 WLO720921:WLT720924 WVK720921:WVP720924 C786457:H786460 IY786457:JD786460 SU786457:SZ786460 ACQ786457:ACV786460 AMM786457:AMR786460 AWI786457:AWN786460 BGE786457:BGJ786460 BQA786457:BQF786460 BZW786457:CAB786460 CJS786457:CJX786460 CTO786457:CTT786460 DDK786457:DDP786460 DNG786457:DNL786460 DXC786457:DXH786460 EGY786457:EHD786460 EQU786457:EQZ786460 FAQ786457:FAV786460 FKM786457:FKR786460 FUI786457:FUN786460 GEE786457:GEJ786460 GOA786457:GOF786460 GXW786457:GYB786460 HHS786457:HHX786460 HRO786457:HRT786460 IBK786457:IBP786460 ILG786457:ILL786460 IVC786457:IVH786460 JEY786457:JFD786460 JOU786457:JOZ786460 JYQ786457:JYV786460 KIM786457:KIR786460 KSI786457:KSN786460 LCE786457:LCJ786460 LMA786457:LMF786460 LVW786457:LWB786460 MFS786457:MFX786460 MPO786457:MPT786460 MZK786457:MZP786460 NJG786457:NJL786460 NTC786457:NTH786460 OCY786457:ODD786460 OMU786457:OMZ786460 OWQ786457:OWV786460 PGM786457:PGR786460 PQI786457:PQN786460 QAE786457:QAJ786460 QKA786457:QKF786460 QTW786457:QUB786460 RDS786457:RDX786460 RNO786457:RNT786460 RXK786457:RXP786460 SHG786457:SHL786460 SRC786457:SRH786460 TAY786457:TBD786460 TKU786457:TKZ786460 TUQ786457:TUV786460 UEM786457:UER786460 UOI786457:UON786460 UYE786457:UYJ786460 VIA786457:VIF786460 VRW786457:VSB786460 WBS786457:WBX786460 WLO786457:WLT786460 WVK786457:WVP786460 C851993:H851996 IY851993:JD851996 SU851993:SZ851996 ACQ851993:ACV851996 AMM851993:AMR851996 AWI851993:AWN851996 BGE851993:BGJ851996 BQA851993:BQF851996 BZW851993:CAB851996 CJS851993:CJX851996 CTO851993:CTT851996 DDK851993:DDP851996 DNG851993:DNL851996 DXC851993:DXH851996 EGY851993:EHD851996 EQU851993:EQZ851996 FAQ851993:FAV851996 FKM851993:FKR851996 FUI851993:FUN851996 GEE851993:GEJ851996 GOA851993:GOF851996 GXW851993:GYB851996 HHS851993:HHX851996 HRO851993:HRT851996 IBK851993:IBP851996 ILG851993:ILL851996 IVC851993:IVH851996 JEY851993:JFD851996 JOU851993:JOZ851996 JYQ851993:JYV851996 KIM851993:KIR851996 KSI851993:KSN851996 LCE851993:LCJ851996 LMA851993:LMF851996 LVW851993:LWB851996 MFS851993:MFX851996 MPO851993:MPT851996 MZK851993:MZP851996 NJG851993:NJL851996 NTC851993:NTH851996 OCY851993:ODD851996 OMU851993:OMZ851996 OWQ851993:OWV851996 PGM851993:PGR851996 PQI851993:PQN851996 QAE851993:QAJ851996 QKA851993:QKF851996 QTW851993:QUB851996 RDS851993:RDX851996 RNO851993:RNT851996 RXK851993:RXP851996 SHG851993:SHL851996 SRC851993:SRH851996 TAY851993:TBD851996 TKU851993:TKZ851996 TUQ851993:TUV851996 UEM851993:UER851996 UOI851993:UON851996 UYE851993:UYJ851996 VIA851993:VIF851996 VRW851993:VSB851996 WBS851993:WBX851996 WLO851993:WLT851996 WVK851993:WVP851996 C917529:H917532 IY917529:JD917532 SU917529:SZ917532 ACQ917529:ACV917532 AMM917529:AMR917532 AWI917529:AWN917532 BGE917529:BGJ917532 BQA917529:BQF917532 BZW917529:CAB917532 CJS917529:CJX917532 CTO917529:CTT917532 DDK917529:DDP917532 DNG917529:DNL917532 DXC917529:DXH917532 EGY917529:EHD917532 EQU917529:EQZ917532 FAQ917529:FAV917532 FKM917529:FKR917532 FUI917529:FUN917532 GEE917529:GEJ917532 GOA917529:GOF917532 GXW917529:GYB917532 HHS917529:HHX917532 HRO917529:HRT917532 IBK917529:IBP917532 ILG917529:ILL917532 IVC917529:IVH917532 JEY917529:JFD917532 JOU917529:JOZ917532 JYQ917529:JYV917532 KIM917529:KIR917532 KSI917529:KSN917532 LCE917529:LCJ917532 LMA917529:LMF917532 LVW917529:LWB917532 MFS917529:MFX917532 MPO917529:MPT917532 MZK917529:MZP917532 NJG917529:NJL917532 NTC917529:NTH917532 OCY917529:ODD917532 OMU917529:OMZ917532 OWQ917529:OWV917532 PGM917529:PGR917532 PQI917529:PQN917532 QAE917529:QAJ917532 QKA917529:QKF917532 QTW917529:QUB917532 RDS917529:RDX917532 RNO917529:RNT917532 RXK917529:RXP917532 SHG917529:SHL917532 SRC917529:SRH917532 TAY917529:TBD917532 TKU917529:TKZ917532 TUQ917529:TUV917532 UEM917529:UER917532 UOI917529:UON917532 UYE917529:UYJ917532 VIA917529:VIF917532 VRW917529:VSB917532 WBS917529:WBX917532 WLO917529:WLT917532 WVK917529:WVP917532 C983065:H983068 IY983065:JD983068 SU983065:SZ983068 ACQ983065:ACV983068 AMM983065:AMR983068 AWI983065:AWN983068 BGE983065:BGJ983068 BQA983065:BQF983068 BZW983065:CAB983068 CJS983065:CJX983068 CTO983065:CTT983068 DDK983065:DDP983068 DNG983065:DNL983068 DXC983065:DXH983068 EGY983065:EHD983068 EQU983065:EQZ983068 FAQ983065:FAV983068 FKM983065:FKR983068 FUI983065:FUN983068 GEE983065:GEJ983068 GOA983065:GOF983068 GXW983065:GYB983068 HHS983065:HHX983068 HRO983065:HRT983068 IBK983065:IBP983068 ILG983065:ILL983068 IVC983065:IVH983068 JEY983065:JFD983068 JOU983065:JOZ983068 JYQ983065:JYV983068 KIM983065:KIR983068 KSI983065:KSN983068 LCE983065:LCJ983068 LMA983065:LMF983068 LVW983065:LWB983068 MFS983065:MFX983068 MPO983065:MPT983068 MZK983065:MZP983068 NJG983065:NJL983068 NTC983065:NTH983068 OCY983065:ODD983068 OMU983065:OMZ983068 OWQ983065:OWV983068 PGM983065:PGR983068 PQI983065:PQN983068 QAE983065:QAJ983068 QKA983065:QKF983068 QTW983065:QUB983068 RDS983065:RDX983068 RNO983065:RNT983068 RXK983065:RXP983068 SHG983065:SHL983068 SRC983065:SRH983068 TAY983065:TBD983068 TKU983065:TKZ983068 TUQ983065:TUV983068 UEM983065:UER983068 UOI983065:UON983068 UYE983065:UYJ983068 VIA983065:VIF983068 VRW983065:VSB983068 WBS983065:WBX983068 WLO983065:WLT983068 WVK983065:WVP983068 C40:H43 IY40:JD43 SU40:SZ43 ACQ40:ACV43 AMM40:AMR43 AWI40:AWN43 BGE40:BGJ43 BQA40:BQF43 BZW40:CAB43 CJS40:CJX43 CTO40:CTT43 DDK40:DDP43 DNG40:DNL43 DXC40:DXH43 EGY40:EHD43 EQU40:EQZ43 FAQ40:FAV43 FKM40:FKR43 FUI40:FUN43 GEE40:GEJ43 GOA40:GOF43 GXW40:GYB43 HHS40:HHX43 HRO40:HRT43 IBK40:IBP43 ILG40:ILL43 IVC40:IVH43 JEY40:JFD43 JOU40:JOZ43 JYQ40:JYV43 KIM40:KIR43 KSI40:KSN43 LCE40:LCJ43 LMA40:LMF43 LVW40:LWB43 MFS40:MFX43 MPO40:MPT43 MZK40:MZP43 NJG40:NJL43 NTC40:NTH43 OCY40:ODD43 OMU40:OMZ43 OWQ40:OWV43 PGM40:PGR43 PQI40:PQN43 QAE40:QAJ43 QKA40:QKF43 QTW40:QUB43 RDS40:RDX43 RNO40:RNT43 RXK40:RXP43 SHG40:SHL43 SRC40:SRH43 TAY40:TBD43 TKU40:TKZ43 TUQ40:TUV43 UEM40:UER43 UOI40:UON43 UYE40:UYJ43 VIA40:VIF43 VRW40:VSB43 WBS40:WBX43 WLO40:WLT43 WVK40:WVP43 C65576:H65579 IY65576:JD65579 SU65576:SZ65579 ACQ65576:ACV65579 AMM65576:AMR65579 AWI65576:AWN65579 BGE65576:BGJ65579 BQA65576:BQF65579 BZW65576:CAB65579 CJS65576:CJX65579 CTO65576:CTT65579 DDK65576:DDP65579 DNG65576:DNL65579 DXC65576:DXH65579 EGY65576:EHD65579 EQU65576:EQZ65579 FAQ65576:FAV65579 FKM65576:FKR65579 FUI65576:FUN65579 GEE65576:GEJ65579 GOA65576:GOF65579 GXW65576:GYB65579 HHS65576:HHX65579 HRO65576:HRT65579 IBK65576:IBP65579 ILG65576:ILL65579 IVC65576:IVH65579 JEY65576:JFD65579 JOU65576:JOZ65579 JYQ65576:JYV65579 KIM65576:KIR65579 KSI65576:KSN65579 LCE65576:LCJ65579 LMA65576:LMF65579 LVW65576:LWB65579 MFS65576:MFX65579 MPO65576:MPT65579 MZK65576:MZP65579 NJG65576:NJL65579 NTC65576:NTH65579 OCY65576:ODD65579 OMU65576:OMZ65579 OWQ65576:OWV65579 PGM65576:PGR65579 PQI65576:PQN65579 QAE65576:QAJ65579 QKA65576:QKF65579 QTW65576:QUB65579 RDS65576:RDX65579 RNO65576:RNT65579 RXK65576:RXP65579 SHG65576:SHL65579 SRC65576:SRH65579 TAY65576:TBD65579 TKU65576:TKZ65579 TUQ65576:TUV65579 UEM65576:UER65579 UOI65576:UON65579 UYE65576:UYJ65579 VIA65576:VIF65579 VRW65576:VSB65579 WBS65576:WBX65579 WLO65576:WLT65579 WVK65576:WVP65579 C131112:H131115 IY131112:JD131115 SU131112:SZ131115 ACQ131112:ACV131115 AMM131112:AMR131115 AWI131112:AWN131115 BGE131112:BGJ131115 BQA131112:BQF131115 BZW131112:CAB131115 CJS131112:CJX131115 CTO131112:CTT131115 DDK131112:DDP131115 DNG131112:DNL131115 DXC131112:DXH131115 EGY131112:EHD131115 EQU131112:EQZ131115 FAQ131112:FAV131115 FKM131112:FKR131115 FUI131112:FUN131115 GEE131112:GEJ131115 GOA131112:GOF131115 GXW131112:GYB131115 HHS131112:HHX131115 HRO131112:HRT131115 IBK131112:IBP131115 ILG131112:ILL131115 IVC131112:IVH131115 JEY131112:JFD131115 JOU131112:JOZ131115 JYQ131112:JYV131115 KIM131112:KIR131115 KSI131112:KSN131115 LCE131112:LCJ131115 LMA131112:LMF131115 LVW131112:LWB131115 MFS131112:MFX131115 MPO131112:MPT131115 MZK131112:MZP131115 NJG131112:NJL131115 NTC131112:NTH131115 OCY131112:ODD131115 OMU131112:OMZ131115 OWQ131112:OWV131115 PGM131112:PGR131115 PQI131112:PQN131115 QAE131112:QAJ131115 QKA131112:QKF131115 QTW131112:QUB131115 RDS131112:RDX131115 RNO131112:RNT131115 RXK131112:RXP131115 SHG131112:SHL131115 SRC131112:SRH131115 TAY131112:TBD131115 TKU131112:TKZ131115 TUQ131112:TUV131115 UEM131112:UER131115 UOI131112:UON131115 UYE131112:UYJ131115 VIA131112:VIF131115 VRW131112:VSB131115 WBS131112:WBX131115 WLO131112:WLT131115 WVK131112:WVP131115 C196648:H196651 IY196648:JD196651 SU196648:SZ196651 ACQ196648:ACV196651 AMM196648:AMR196651 AWI196648:AWN196651 BGE196648:BGJ196651 BQA196648:BQF196651 BZW196648:CAB196651 CJS196648:CJX196651 CTO196648:CTT196651 DDK196648:DDP196651 DNG196648:DNL196651 DXC196648:DXH196651 EGY196648:EHD196651 EQU196648:EQZ196651 FAQ196648:FAV196651 FKM196648:FKR196651 FUI196648:FUN196651 GEE196648:GEJ196651 GOA196648:GOF196651 GXW196648:GYB196651 HHS196648:HHX196651 HRO196648:HRT196651 IBK196648:IBP196651 ILG196648:ILL196651 IVC196648:IVH196651 JEY196648:JFD196651 JOU196648:JOZ196651 JYQ196648:JYV196651 KIM196648:KIR196651 KSI196648:KSN196651 LCE196648:LCJ196651 LMA196648:LMF196651 LVW196648:LWB196651 MFS196648:MFX196651 MPO196648:MPT196651 MZK196648:MZP196651 NJG196648:NJL196651 NTC196648:NTH196651 OCY196648:ODD196651 OMU196648:OMZ196651 OWQ196648:OWV196651 PGM196648:PGR196651 PQI196648:PQN196651 QAE196648:QAJ196651 QKA196648:QKF196651 QTW196648:QUB196651 RDS196648:RDX196651 RNO196648:RNT196651 RXK196648:RXP196651 SHG196648:SHL196651 SRC196648:SRH196651 TAY196648:TBD196651 TKU196648:TKZ196651 TUQ196648:TUV196651 UEM196648:UER196651 UOI196648:UON196651 UYE196648:UYJ196651 VIA196648:VIF196651 VRW196648:VSB196651 WBS196648:WBX196651 WLO196648:WLT196651 WVK196648:WVP196651 C262184:H262187 IY262184:JD262187 SU262184:SZ262187 ACQ262184:ACV262187 AMM262184:AMR262187 AWI262184:AWN262187 BGE262184:BGJ262187 BQA262184:BQF262187 BZW262184:CAB262187 CJS262184:CJX262187 CTO262184:CTT262187 DDK262184:DDP262187 DNG262184:DNL262187 DXC262184:DXH262187 EGY262184:EHD262187 EQU262184:EQZ262187 FAQ262184:FAV262187 FKM262184:FKR262187 FUI262184:FUN262187 GEE262184:GEJ262187 GOA262184:GOF262187 GXW262184:GYB262187 HHS262184:HHX262187 HRO262184:HRT262187 IBK262184:IBP262187 ILG262184:ILL262187 IVC262184:IVH262187 JEY262184:JFD262187 JOU262184:JOZ262187 JYQ262184:JYV262187 KIM262184:KIR262187 KSI262184:KSN262187 LCE262184:LCJ262187 LMA262184:LMF262187 LVW262184:LWB262187 MFS262184:MFX262187 MPO262184:MPT262187 MZK262184:MZP262187 NJG262184:NJL262187 NTC262184:NTH262187 OCY262184:ODD262187 OMU262184:OMZ262187 OWQ262184:OWV262187 PGM262184:PGR262187 PQI262184:PQN262187 QAE262184:QAJ262187 QKA262184:QKF262187 QTW262184:QUB262187 RDS262184:RDX262187 RNO262184:RNT262187 RXK262184:RXP262187 SHG262184:SHL262187 SRC262184:SRH262187 TAY262184:TBD262187 TKU262184:TKZ262187 TUQ262184:TUV262187 UEM262184:UER262187 UOI262184:UON262187 UYE262184:UYJ262187 VIA262184:VIF262187 VRW262184:VSB262187 WBS262184:WBX262187 WLO262184:WLT262187 WVK262184:WVP262187 C327720:H327723 IY327720:JD327723 SU327720:SZ327723 ACQ327720:ACV327723 AMM327720:AMR327723 AWI327720:AWN327723 BGE327720:BGJ327723 BQA327720:BQF327723 BZW327720:CAB327723 CJS327720:CJX327723 CTO327720:CTT327723 DDK327720:DDP327723 DNG327720:DNL327723 DXC327720:DXH327723 EGY327720:EHD327723 EQU327720:EQZ327723 FAQ327720:FAV327723 FKM327720:FKR327723 FUI327720:FUN327723 GEE327720:GEJ327723 GOA327720:GOF327723 GXW327720:GYB327723 HHS327720:HHX327723 HRO327720:HRT327723 IBK327720:IBP327723 ILG327720:ILL327723 IVC327720:IVH327723 JEY327720:JFD327723 JOU327720:JOZ327723 JYQ327720:JYV327723 KIM327720:KIR327723 KSI327720:KSN327723 LCE327720:LCJ327723 LMA327720:LMF327723 LVW327720:LWB327723 MFS327720:MFX327723 MPO327720:MPT327723 MZK327720:MZP327723 NJG327720:NJL327723 NTC327720:NTH327723 OCY327720:ODD327723 OMU327720:OMZ327723 OWQ327720:OWV327723 PGM327720:PGR327723 PQI327720:PQN327723 QAE327720:QAJ327723 QKA327720:QKF327723 QTW327720:QUB327723 RDS327720:RDX327723 RNO327720:RNT327723 RXK327720:RXP327723 SHG327720:SHL327723 SRC327720:SRH327723 TAY327720:TBD327723 TKU327720:TKZ327723 TUQ327720:TUV327723 UEM327720:UER327723 UOI327720:UON327723 UYE327720:UYJ327723 VIA327720:VIF327723 VRW327720:VSB327723 WBS327720:WBX327723 WLO327720:WLT327723 WVK327720:WVP327723 C393256:H393259 IY393256:JD393259 SU393256:SZ393259 ACQ393256:ACV393259 AMM393256:AMR393259 AWI393256:AWN393259 BGE393256:BGJ393259 BQA393256:BQF393259 BZW393256:CAB393259 CJS393256:CJX393259 CTO393256:CTT393259 DDK393256:DDP393259 DNG393256:DNL393259 DXC393256:DXH393259 EGY393256:EHD393259 EQU393256:EQZ393259 FAQ393256:FAV393259 FKM393256:FKR393259 FUI393256:FUN393259 GEE393256:GEJ393259 GOA393256:GOF393259 GXW393256:GYB393259 HHS393256:HHX393259 HRO393256:HRT393259 IBK393256:IBP393259 ILG393256:ILL393259 IVC393256:IVH393259 JEY393256:JFD393259 JOU393256:JOZ393259 JYQ393256:JYV393259 KIM393256:KIR393259 KSI393256:KSN393259 LCE393256:LCJ393259 LMA393256:LMF393259 LVW393256:LWB393259 MFS393256:MFX393259 MPO393256:MPT393259 MZK393256:MZP393259 NJG393256:NJL393259 NTC393256:NTH393259 OCY393256:ODD393259 OMU393256:OMZ393259 OWQ393256:OWV393259 PGM393256:PGR393259 PQI393256:PQN393259 QAE393256:QAJ393259 QKA393256:QKF393259 QTW393256:QUB393259 RDS393256:RDX393259 RNO393256:RNT393259 RXK393256:RXP393259 SHG393256:SHL393259 SRC393256:SRH393259 TAY393256:TBD393259 TKU393256:TKZ393259 TUQ393256:TUV393259 UEM393256:UER393259 UOI393256:UON393259 UYE393256:UYJ393259 VIA393256:VIF393259 VRW393256:VSB393259 WBS393256:WBX393259 WLO393256:WLT393259 WVK393256:WVP393259 C458792:H458795 IY458792:JD458795 SU458792:SZ458795 ACQ458792:ACV458795 AMM458792:AMR458795 AWI458792:AWN458795 BGE458792:BGJ458795 BQA458792:BQF458795 BZW458792:CAB458795 CJS458792:CJX458795 CTO458792:CTT458795 DDK458792:DDP458795 DNG458792:DNL458795 DXC458792:DXH458795 EGY458792:EHD458795 EQU458792:EQZ458795 FAQ458792:FAV458795 FKM458792:FKR458795 FUI458792:FUN458795 GEE458792:GEJ458795 GOA458792:GOF458795 GXW458792:GYB458795 HHS458792:HHX458795 HRO458792:HRT458795 IBK458792:IBP458795 ILG458792:ILL458795 IVC458792:IVH458795 JEY458792:JFD458795 JOU458792:JOZ458795 JYQ458792:JYV458795 KIM458792:KIR458795 KSI458792:KSN458795 LCE458792:LCJ458795 LMA458792:LMF458795 LVW458792:LWB458795 MFS458792:MFX458795 MPO458792:MPT458795 MZK458792:MZP458795 NJG458792:NJL458795 NTC458792:NTH458795 OCY458792:ODD458795 OMU458792:OMZ458795 OWQ458792:OWV458795 PGM458792:PGR458795 PQI458792:PQN458795 QAE458792:QAJ458795 QKA458792:QKF458795 QTW458792:QUB458795 RDS458792:RDX458795 RNO458792:RNT458795 RXK458792:RXP458795 SHG458792:SHL458795 SRC458792:SRH458795 TAY458792:TBD458795 TKU458792:TKZ458795 TUQ458792:TUV458795 UEM458792:UER458795 UOI458792:UON458795 UYE458792:UYJ458795 VIA458792:VIF458795 VRW458792:VSB458795 WBS458792:WBX458795 WLO458792:WLT458795 WVK458792:WVP458795 C524328:H524331 IY524328:JD524331 SU524328:SZ524331 ACQ524328:ACV524331 AMM524328:AMR524331 AWI524328:AWN524331 BGE524328:BGJ524331 BQA524328:BQF524331 BZW524328:CAB524331 CJS524328:CJX524331 CTO524328:CTT524331 DDK524328:DDP524331 DNG524328:DNL524331 DXC524328:DXH524331 EGY524328:EHD524331 EQU524328:EQZ524331 FAQ524328:FAV524331 FKM524328:FKR524331 FUI524328:FUN524331 GEE524328:GEJ524331 GOA524328:GOF524331 GXW524328:GYB524331 HHS524328:HHX524331 HRO524328:HRT524331 IBK524328:IBP524331 ILG524328:ILL524331 IVC524328:IVH524331 JEY524328:JFD524331 JOU524328:JOZ524331 JYQ524328:JYV524331 KIM524328:KIR524331 KSI524328:KSN524331 LCE524328:LCJ524331 LMA524328:LMF524331 LVW524328:LWB524331 MFS524328:MFX524331 MPO524328:MPT524331 MZK524328:MZP524331 NJG524328:NJL524331 NTC524328:NTH524331 OCY524328:ODD524331 OMU524328:OMZ524331 OWQ524328:OWV524331 PGM524328:PGR524331 PQI524328:PQN524331 QAE524328:QAJ524331 QKA524328:QKF524331 QTW524328:QUB524331 RDS524328:RDX524331 RNO524328:RNT524331 RXK524328:RXP524331 SHG524328:SHL524331 SRC524328:SRH524331 TAY524328:TBD524331 TKU524328:TKZ524331 TUQ524328:TUV524331 UEM524328:UER524331 UOI524328:UON524331 UYE524328:UYJ524331 VIA524328:VIF524331 VRW524328:VSB524331 WBS524328:WBX524331 WLO524328:WLT524331 WVK524328:WVP524331 C589864:H589867 IY589864:JD589867 SU589864:SZ589867 ACQ589864:ACV589867 AMM589864:AMR589867 AWI589864:AWN589867 BGE589864:BGJ589867 BQA589864:BQF589867 BZW589864:CAB589867 CJS589864:CJX589867 CTO589864:CTT589867 DDK589864:DDP589867 DNG589864:DNL589867 DXC589864:DXH589867 EGY589864:EHD589867 EQU589864:EQZ589867 FAQ589864:FAV589867 FKM589864:FKR589867 FUI589864:FUN589867 GEE589864:GEJ589867 GOA589864:GOF589867 GXW589864:GYB589867 HHS589864:HHX589867 HRO589864:HRT589867 IBK589864:IBP589867 ILG589864:ILL589867 IVC589864:IVH589867 JEY589864:JFD589867 JOU589864:JOZ589867 JYQ589864:JYV589867 KIM589864:KIR589867 KSI589864:KSN589867 LCE589864:LCJ589867 LMA589864:LMF589867 LVW589864:LWB589867 MFS589864:MFX589867 MPO589864:MPT589867 MZK589864:MZP589867 NJG589864:NJL589867 NTC589864:NTH589867 OCY589864:ODD589867 OMU589864:OMZ589867 OWQ589864:OWV589867 PGM589864:PGR589867 PQI589864:PQN589867 QAE589864:QAJ589867 QKA589864:QKF589867 QTW589864:QUB589867 RDS589864:RDX589867 RNO589864:RNT589867 RXK589864:RXP589867 SHG589864:SHL589867 SRC589864:SRH589867 TAY589864:TBD589867 TKU589864:TKZ589867 TUQ589864:TUV589867 UEM589864:UER589867 UOI589864:UON589867 UYE589864:UYJ589867 VIA589864:VIF589867 VRW589864:VSB589867 WBS589864:WBX589867 WLO589864:WLT589867 WVK589864:WVP589867 C655400:H655403 IY655400:JD655403 SU655400:SZ655403 ACQ655400:ACV655403 AMM655400:AMR655403 AWI655400:AWN655403 BGE655400:BGJ655403 BQA655400:BQF655403 BZW655400:CAB655403 CJS655400:CJX655403 CTO655400:CTT655403 DDK655400:DDP655403 DNG655400:DNL655403 DXC655400:DXH655403 EGY655400:EHD655403 EQU655400:EQZ655403 FAQ655400:FAV655403 FKM655400:FKR655403 FUI655400:FUN655403 GEE655400:GEJ655403 GOA655400:GOF655403 GXW655400:GYB655403 HHS655400:HHX655403 HRO655400:HRT655403 IBK655400:IBP655403 ILG655400:ILL655403 IVC655400:IVH655403 JEY655400:JFD655403 JOU655400:JOZ655403 JYQ655400:JYV655403 KIM655400:KIR655403 KSI655400:KSN655403 LCE655400:LCJ655403 LMA655400:LMF655403 LVW655400:LWB655403 MFS655400:MFX655403 MPO655400:MPT655403 MZK655400:MZP655403 NJG655400:NJL655403 NTC655400:NTH655403 OCY655400:ODD655403 OMU655400:OMZ655403 OWQ655400:OWV655403 PGM655400:PGR655403 PQI655400:PQN655403 QAE655400:QAJ655403 QKA655400:QKF655403 QTW655400:QUB655403 RDS655400:RDX655403 RNO655400:RNT655403 RXK655400:RXP655403 SHG655400:SHL655403 SRC655400:SRH655403 TAY655400:TBD655403 TKU655400:TKZ655403 TUQ655400:TUV655403 UEM655400:UER655403 UOI655400:UON655403 UYE655400:UYJ655403 VIA655400:VIF655403 VRW655400:VSB655403 WBS655400:WBX655403 WLO655400:WLT655403 WVK655400:WVP655403 C720936:H720939 IY720936:JD720939 SU720936:SZ720939 ACQ720936:ACV720939 AMM720936:AMR720939 AWI720936:AWN720939 BGE720936:BGJ720939 BQA720936:BQF720939 BZW720936:CAB720939 CJS720936:CJX720939 CTO720936:CTT720939 DDK720936:DDP720939 DNG720936:DNL720939 DXC720936:DXH720939 EGY720936:EHD720939 EQU720936:EQZ720939 FAQ720936:FAV720939 FKM720936:FKR720939 FUI720936:FUN720939 GEE720936:GEJ720939 GOA720936:GOF720939 GXW720936:GYB720939 HHS720936:HHX720939 HRO720936:HRT720939 IBK720936:IBP720939 ILG720936:ILL720939 IVC720936:IVH720939 JEY720936:JFD720939 JOU720936:JOZ720939 JYQ720936:JYV720939 KIM720936:KIR720939 KSI720936:KSN720939 LCE720936:LCJ720939 LMA720936:LMF720939 LVW720936:LWB720939 MFS720936:MFX720939 MPO720936:MPT720939 MZK720936:MZP720939 NJG720936:NJL720939 NTC720936:NTH720939 OCY720936:ODD720939 OMU720936:OMZ720939 OWQ720936:OWV720939 PGM720936:PGR720939 PQI720936:PQN720939 QAE720936:QAJ720939 QKA720936:QKF720939 QTW720936:QUB720939 RDS720936:RDX720939 RNO720936:RNT720939 RXK720936:RXP720939 SHG720936:SHL720939 SRC720936:SRH720939 TAY720936:TBD720939 TKU720936:TKZ720939 TUQ720936:TUV720939 UEM720936:UER720939 UOI720936:UON720939 UYE720936:UYJ720939 VIA720936:VIF720939 VRW720936:VSB720939 WBS720936:WBX720939 WLO720936:WLT720939 WVK720936:WVP720939 C786472:H786475 IY786472:JD786475 SU786472:SZ786475 ACQ786472:ACV786475 AMM786472:AMR786475 AWI786472:AWN786475 BGE786472:BGJ786475 BQA786472:BQF786475 BZW786472:CAB786475 CJS786472:CJX786475 CTO786472:CTT786475 DDK786472:DDP786475 DNG786472:DNL786475 DXC786472:DXH786475 EGY786472:EHD786475 EQU786472:EQZ786475 FAQ786472:FAV786475 FKM786472:FKR786475 FUI786472:FUN786475 GEE786472:GEJ786475 GOA786472:GOF786475 GXW786472:GYB786475 HHS786472:HHX786475 HRO786472:HRT786475 IBK786472:IBP786475 ILG786472:ILL786475 IVC786472:IVH786475 JEY786472:JFD786475 JOU786472:JOZ786475 JYQ786472:JYV786475 KIM786472:KIR786475 KSI786472:KSN786475 LCE786472:LCJ786475 LMA786472:LMF786475 LVW786472:LWB786475 MFS786472:MFX786475 MPO786472:MPT786475 MZK786472:MZP786475 NJG786472:NJL786475 NTC786472:NTH786475 OCY786472:ODD786475 OMU786472:OMZ786475 OWQ786472:OWV786475 PGM786472:PGR786475 PQI786472:PQN786475 QAE786472:QAJ786475 QKA786472:QKF786475 QTW786472:QUB786475 RDS786472:RDX786475 RNO786472:RNT786475 RXK786472:RXP786475 SHG786472:SHL786475 SRC786472:SRH786475 TAY786472:TBD786475 TKU786472:TKZ786475 TUQ786472:TUV786475 UEM786472:UER786475 UOI786472:UON786475 UYE786472:UYJ786475 VIA786472:VIF786475 VRW786472:VSB786475 WBS786472:WBX786475 WLO786472:WLT786475 WVK786472:WVP786475 C852008:H852011 IY852008:JD852011 SU852008:SZ852011 ACQ852008:ACV852011 AMM852008:AMR852011 AWI852008:AWN852011 BGE852008:BGJ852011 BQA852008:BQF852011 BZW852008:CAB852011 CJS852008:CJX852011 CTO852008:CTT852011 DDK852008:DDP852011 DNG852008:DNL852011 DXC852008:DXH852011 EGY852008:EHD852011 EQU852008:EQZ852011 FAQ852008:FAV852011 FKM852008:FKR852011 FUI852008:FUN852011 GEE852008:GEJ852011 GOA852008:GOF852011 GXW852008:GYB852011 HHS852008:HHX852011 HRO852008:HRT852011 IBK852008:IBP852011 ILG852008:ILL852011 IVC852008:IVH852011 JEY852008:JFD852011 JOU852008:JOZ852011 JYQ852008:JYV852011 KIM852008:KIR852011 KSI852008:KSN852011 LCE852008:LCJ852011 LMA852008:LMF852011 LVW852008:LWB852011 MFS852008:MFX852011 MPO852008:MPT852011 MZK852008:MZP852011 NJG852008:NJL852011 NTC852008:NTH852011 OCY852008:ODD852011 OMU852008:OMZ852011 OWQ852008:OWV852011 PGM852008:PGR852011 PQI852008:PQN852011 QAE852008:QAJ852011 QKA852008:QKF852011 QTW852008:QUB852011 RDS852008:RDX852011 RNO852008:RNT852011 RXK852008:RXP852011 SHG852008:SHL852011 SRC852008:SRH852011 TAY852008:TBD852011 TKU852008:TKZ852011 TUQ852008:TUV852011 UEM852008:UER852011 UOI852008:UON852011 UYE852008:UYJ852011 VIA852008:VIF852011 VRW852008:VSB852011 WBS852008:WBX852011 WLO852008:WLT852011 WVK852008:WVP852011 C917544:H917547 IY917544:JD917547 SU917544:SZ917547 ACQ917544:ACV917547 AMM917544:AMR917547 AWI917544:AWN917547 BGE917544:BGJ917547 BQA917544:BQF917547 BZW917544:CAB917547 CJS917544:CJX917547 CTO917544:CTT917547 DDK917544:DDP917547 DNG917544:DNL917547 DXC917544:DXH917547 EGY917544:EHD917547 EQU917544:EQZ917547 FAQ917544:FAV917547 FKM917544:FKR917547 FUI917544:FUN917547 GEE917544:GEJ917547 GOA917544:GOF917547 GXW917544:GYB917547 HHS917544:HHX917547 HRO917544:HRT917547 IBK917544:IBP917547 ILG917544:ILL917547 IVC917544:IVH917547 JEY917544:JFD917547 JOU917544:JOZ917547 JYQ917544:JYV917547 KIM917544:KIR917547 KSI917544:KSN917547 LCE917544:LCJ917547 LMA917544:LMF917547 LVW917544:LWB917547 MFS917544:MFX917547 MPO917544:MPT917547 MZK917544:MZP917547 NJG917544:NJL917547 NTC917544:NTH917547 OCY917544:ODD917547 OMU917544:OMZ917547 OWQ917544:OWV917547 PGM917544:PGR917547 PQI917544:PQN917547 QAE917544:QAJ917547 QKA917544:QKF917547 QTW917544:QUB917547 RDS917544:RDX917547 RNO917544:RNT917547 RXK917544:RXP917547 SHG917544:SHL917547 SRC917544:SRH917547 TAY917544:TBD917547 TKU917544:TKZ917547 TUQ917544:TUV917547 UEM917544:UER917547 UOI917544:UON917547 UYE917544:UYJ917547 VIA917544:VIF917547 VRW917544:VSB917547 WBS917544:WBX917547 WLO917544:WLT917547 WVK917544:WVP917547 C983080:H983083 IY983080:JD983083 SU983080:SZ983083 ACQ983080:ACV983083 AMM983080:AMR983083 AWI983080:AWN983083 BGE983080:BGJ983083 BQA983080:BQF983083 BZW983080:CAB983083 CJS983080:CJX983083 CTO983080:CTT983083 DDK983080:DDP983083 DNG983080:DNL983083 DXC983080:DXH983083 EGY983080:EHD983083 EQU983080:EQZ983083 FAQ983080:FAV983083 FKM983080:FKR983083 FUI983080:FUN983083 GEE983080:GEJ983083 GOA983080:GOF983083 GXW983080:GYB983083 HHS983080:HHX983083 HRO983080:HRT983083 IBK983080:IBP983083 ILG983080:ILL983083 IVC983080:IVH983083 JEY983080:JFD983083 JOU983080:JOZ983083 JYQ983080:JYV983083 KIM983080:KIR983083 KSI983080:KSN983083 LCE983080:LCJ983083 LMA983080:LMF983083 LVW983080:LWB983083 MFS983080:MFX983083 MPO983080:MPT983083 MZK983080:MZP983083 NJG983080:NJL983083 NTC983080:NTH983083 OCY983080:ODD983083 OMU983080:OMZ983083 OWQ983080:OWV983083 PGM983080:PGR983083 PQI983080:PQN983083 QAE983080:QAJ983083 QKA983080:QKF983083 QTW983080:QUB983083 RDS983080:RDX983083 RNO983080:RNT983083 RXK983080:RXP983083 SHG983080:SHL983083 SRC983080:SRH983083 TAY983080:TBD983083 TKU983080:TKZ983083 TUQ983080:TUV983083 UEM983080:UER983083 UOI983080:UON983083 UYE983080:UYJ983083 VIA983080:VIF983083 VRW983080:VSB983083 WBS983080:WBX983083 WLO983080:WLT983083 WVK983080:WVP983083 C50:H53 IY50:JD53 SU50:SZ53 ACQ50:ACV53 AMM50:AMR53 AWI50:AWN53 BGE50:BGJ53 BQA50:BQF53 BZW50:CAB53 CJS50:CJX53 CTO50:CTT53 DDK50:DDP53 DNG50:DNL53 DXC50:DXH53 EGY50:EHD53 EQU50:EQZ53 FAQ50:FAV53 FKM50:FKR53 FUI50:FUN53 GEE50:GEJ53 GOA50:GOF53 GXW50:GYB53 HHS50:HHX53 HRO50:HRT53 IBK50:IBP53 ILG50:ILL53 IVC50:IVH53 JEY50:JFD53 JOU50:JOZ53 JYQ50:JYV53 KIM50:KIR53 KSI50:KSN53 LCE50:LCJ53 LMA50:LMF53 LVW50:LWB53 MFS50:MFX53 MPO50:MPT53 MZK50:MZP53 NJG50:NJL53 NTC50:NTH53 OCY50:ODD53 OMU50:OMZ53 OWQ50:OWV53 PGM50:PGR53 PQI50:PQN53 QAE50:QAJ53 QKA50:QKF53 QTW50:QUB53 RDS50:RDX53 RNO50:RNT53 RXK50:RXP53 SHG50:SHL53 SRC50:SRH53 TAY50:TBD53 TKU50:TKZ53 TUQ50:TUV53 UEM50:UER53 UOI50:UON53 UYE50:UYJ53 VIA50:VIF53 VRW50:VSB53 WBS50:WBX53 WLO50:WLT53 WVK50:WVP53 C65586:H65589 IY65586:JD65589 SU65586:SZ65589 ACQ65586:ACV65589 AMM65586:AMR65589 AWI65586:AWN65589 BGE65586:BGJ65589 BQA65586:BQF65589 BZW65586:CAB65589 CJS65586:CJX65589 CTO65586:CTT65589 DDK65586:DDP65589 DNG65586:DNL65589 DXC65586:DXH65589 EGY65586:EHD65589 EQU65586:EQZ65589 FAQ65586:FAV65589 FKM65586:FKR65589 FUI65586:FUN65589 GEE65586:GEJ65589 GOA65586:GOF65589 GXW65586:GYB65589 HHS65586:HHX65589 HRO65586:HRT65589 IBK65586:IBP65589 ILG65586:ILL65589 IVC65586:IVH65589 JEY65586:JFD65589 JOU65586:JOZ65589 JYQ65586:JYV65589 KIM65586:KIR65589 KSI65586:KSN65589 LCE65586:LCJ65589 LMA65586:LMF65589 LVW65586:LWB65589 MFS65586:MFX65589 MPO65586:MPT65589 MZK65586:MZP65589 NJG65586:NJL65589 NTC65586:NTH65589 OCY65586:ODD65589 OMU65586:OMZ65589 OWQ65586:OWV65589 PGM65586:PGR65589 PQI65586:PQN65589 QAE65586:QAJ65589 QKA65586:QKF65589 QTW65586:QUB65589 RDS65586:RDX65589 RNO65586:RNT65589 RXK65586:RXP65589 SHG65586:SHL65589 SRC65586:SRH65589 TAY65586:TBD65589 TKU65586:TKZ65589 TUQ65586:TUV65589 UEM65586:UER65589 UOI65586:UON65589 UYE65586:UYJ65589 VIA65586:VIF65589 VRW65586:VSB65589 WBS65586:WBX65589 WLO65586:WLT65589 WVK65586:WVP65589 C131122:H131125 IY131122:JD131125 SU131122:SZ131125 ACQ131122:ACV131125 AMM131122:AMR131125 AWI131122:AWN131125 BGE131122:BGJ131125 BQA131122:BQF131125 BZW131122:CAB131125 CJS131122:CJX131125 CTO131122:CTT131125 DDK131122:DDP131125 DNG131122:DNL131125 DXC131122:DXH131125 EGY131122:EHD131125 EQU131122:EQZ131125 FAQ131122:FAV131125 FKM131122:FKR131125 FUI131122:FUN131125 GEE131122:GEJ131125 GOA131122:GOF131125 GXW131122:GYB131125 HHS131122:HHX131125 HRO131122:HRT131125 IBK131122:IBP131125 ILG131122:ILL131125 IVC131122:IVH131125 JEY131122:JFD131125 JOU131122:JOZ131125 JYQ131122:JYV131125 KIM131122:KIR131125 KSI131122:KSN131125 LCE131122:LCJ131125 LMA131122:LMF131125 LVW131122:LWB131125 MFS131122:MFX131125 MPO131122:MPT131125 MZK131122:MZP131125 NJG131122:NJL131125 NTC131122:NTH131125 OCY131122:ODD131125 OMU131122:OMZ131125 OWQ131122:OWV131125 PGM131122:PGR131125 PQI131122:PQN131125 QAE131122:QAJ131125 QKA131122:QKF131125 QTW131122:QUB131125 RDS131122:RDX131125 RNO131122:RNT131125 RXK131122:RXP131125 SHG131122:SHL131125 SRC131122:SRH131125 TAY131122:TBD131125 TKU131122:TKZ131125 TUQ131122:TUV131125 UEM131122:UER131125 UOI131122:UON131125 UYE131122:UYJ131125 VIA131122:VIF131125 VRW131122:VSB131125 WBS131122:WBX131125 WLO131122:WLT131125 WVK131122:WVP131125 C196658:H196661 IY196658:JD196661 SU196658:SZ196661 ACQ196658:ACV196661 AMM196658:AMR196661 AWI196658:AWN196661 BGE196658:BGJ196661 BQA196658:BQF196661 BZW196658:CAB196661 CJS196658:CJX196661 CTO196658:CTT196661 DDK196658:DDP196661 DNG196658:DNL196661 DXC196658:DXH196661 EGY196658:EHD196661 EQU196658:EQZ196661 FAQ196658:FAV196661 FKM196658:FKR196661 FUI196658:FUN196661 GEE196658:GEJ196661 GOA196658:GOF196661 GXW196658:GYB196661 HHS196658:HHX196661 HRO196658:HRT196661 IBK196658:IBP196661 ILG196658:ILL196661 IVC196658:IVH196661 JEY196658:JFD196661 JOU196658:JOZ196661 JYQ196658:JYV196661 KIM196658:KIR196661 KSI196658:KSN196661 LCE196658:LCJ196661 LMA196658:LMF196661 LVW196658:LWB196661 MFS196658:MFX196661 MPO196658:MPT196661 MZK196658:MZP196661 NJG196658:NJL196661 NTC196658:NTH196661 OCY196658:ODD196661 OMU196658:OMZ196661 OWQ196658:OWV196661 PGM196658:PGR196661 PQI196658:PQN196661 QAE196658:QAJ196661 QKA196658:QKF196661 QTW196658:QUB196661 RDS196658:RDX196661 RNO196658:RNT196661 RXK196658:RXP196661 SHG196658:SHL196661 SRC196658:SRH196661 TAY196658:TBD196661 TKU196658:TKZ196661 TUQ196658:TUV196661 UEM196658:UER196661 UOI196658:UON196661 UYE196658:UYJ196661 VIA196658:VIF196661 VRW196658:VSB196661 WBS196658:WBX196661 WLO196658:WLT196661 WVK196658:WVP196661 C262194:H262197 IY262194:JD262197 SU262194:SZ262197 ACQ262194:ACV262197 AMM262194:AMR262197 AWI262194:AWN262197 BGE262194:BGJ262197 BQA262194:BQF262197 BZW262194:CAB262197 CJS262194:CJX262197 CTO262194:CTT262197 DDK262194:DDP262197 DNG262194:DNL262197 DXC262194:DXH262197 EGY262194:EHD262197 EQU262194:EQZ262197 FAQ262194:FAV262197 FKM262194:FKR262197 FUI262194:FUN262197 GEE262194:GEJ262197 GOA262194:GOF262197 GXW262194:GYB262197 HHS262194:HHX262197 HRO262194:HRT262197 IBK262194:IBP262197 ILG262194:ILL262197 IVC262194:IVH262197 JEY262194:JFD262197 JOU262194:JOZ262197 JYQ262194:JYV262197 KIM262194:KIR262197 KSI262194:KSN262197 LCE262194:LCJ262197 LMA262194:LMF262197 LVW262194:LWB262197 MFS262194:MFX262197 MPO262194:MPT262197 MZK262194:MZP262197 NJG262194:NJL262197 NTC262194:NTH262197 OCY262194:ODD262197 OMU262194:OMZ262197 OWQ262194:OWV262197 PGM262194:PGR262197 PQI262194:PQN262197 QAE262194:QAJ262197 QKA262194:QKF262197 QTW262194:QUB262197 RDS262194:RDX262197 RNO262194:RNT262197 RXK262194:RXP262197 SHG262194:SHL262197 SRC262194:SRH262197 TAY262194:TBD262197 TKU262194:TKZ262197 TUQ262194:TUV262197 UEM262194:UER262197 UOI262194:UON262197 UYE262194:UYJ262197 VIA262194:VIF262197 VRW262194:VSB262197 WBS262194:WBX262197 WLO262194:WLT262197 WVK262194:WVP262197 C327730:H327733 IY327730:JD327733 SU327730:SZ327733 ACQ327730:ACV327733 AMM327730:AMR327733 AWI327730:AWN327733 BGE327730:BGJ327733 BQA327730:BQF327733 BZW327730:CAB327733 CJS327730:CJX327733 CTO327730:CTT327733 DDK327730:DDP327733 DNG327730:DNL327733 DXC327730:DXH327733 EGY327730:EHD327733 EQU327730:EQZ327733 FAQ327730:FAV327733 FKM327730:FKR327733 FUI327730:FUN327733 GEE327730:GEJ327733 GOA327730:GOF327733 GXW327730:GYB327733 HHS327730:HHX327733 HRO327730:HRT327733 IBK327730:IBP327733 ILG327730:ILL327733 IVC327730:IVH327733 JEY327730:JFD327733 JOU327730:JOZ327733 JYQ327730:JYV327733 KIM327730:KIR327733 KSI327730:KSN327733 LCE327730:LCJ327733 LMA327730:LMF327733 LVW327730:LWB327733 MFS327730:MFX327733 MPO327730:MPT327733 MZK327730:MZP327733 NJG327730:NJL327733 NTC327730:NTH327733 OCY327730:ODD327733 OMU327730:OMZ327733 OWQ327730:OWV327733 PGM327730:PGR327733 PQI327730:PQN327733 QAE327730:QAJ327733 QKA327730:QKF327733 QTW327730:QUB327733 RDS327730:RDX327733 RNO327730:RNT327733 RXK327730:RXP327733 SHG327730:SHL327733 SRC327730:SRH327733 TAY327730:TBD327733 TKU327730:TKZ327733 TUQ327730:TUV327733 UEM327730:UER327733 UOI327730:UON327733 UYE327730:UYJ327733 VIA327730:VIF327733 VRW327730:VSB327733 WBS327730:WBX327733 WLO327730:WLT327733 WVK327730:WVP327733 C393266:H393269 IY393266:JD393269 SU393266:SZ393269 ACQ393266:ACV393269 AMM393266:AMR393269 AWI393266:AWN393269 BGE393266:BGJ393269 BQA393266:BQF393269 BZW393266:CAB393269 CJS393266:CJX393269 CTO393266:CTT393269 DDK393266:DDP393269 DNG393266:DNL393269 DXC393266:DXH393269 EGY393266:EHD393269 EQU393266:EQZ393269 FAQ393266:FAV393269 FKM393266:FKR393269 FUI393266:FUN393269 GEE393266:GEJ393269 GOA393266:GOF393269 GXW393266:GYB393269 HHS393266:HHX393269 HRO393266:HRT393269 IBK393266:IBP393269 ILG393266:ILL393269 IVC393266:IVH393269 JEY393266:JFD393269 JOU393266:JOZ393269 JYQ393266:JYV393269 KIM393266:KIR393269 KSI393266:KSN393269 LCE393266:LCJ393269 LMA393266:LMF393269 LVW393266:LWB393269 MFS393266:MFX393269 MPO393266:MPT393269 MZK393266:MZP393269 NJG393266:NJL393269 NTC393266:NTH393269 OCY393266:ODD393269 OMU393266:OMZ393269 OWQ393266:OWV393269 PGM393266:PGR393269 PQI393266:PQN393269 QAE393266:QAJ393269 QKA393266:QKF393269 QTW393266:QUB393269 RDS393266:RDX393269 RNO393266:RNT393269 RXK393266:RXP393269 SHG393266:SHL393269 SRC393266:SRH393269 TAY393266:TBD393269 TKU393266:TKZ393269 TUQ393266:TUV393269 UEM393266:UER393269 UOI393266:UON393269 UYE393266:UYJ393269 VIA393266:VIF393269 VRW393266:VSB393269 WBS393266:WBX393269 WLO393266:WLT393269 WVK393266:WVP393269 C458802:H458805 IY458802:JD458805 SU458802:SZ458805 ACQ458802:ACV458805 AMM458802:AMR458805 AWI458802:AWN458805 BGE458802:BGJ458805 BQA458802:BQF458805 BZW458802:CAB458805 CJS458802:CJX458805 CTO458802:CTT458805 DDK458802:DDP458805 DNG458802:DNL458805 DXC458802:DXH458805 EGY458802:EHD458805 EQU458802:EQZ458805 FAQ458802:FAV458805 FKM458802:FKR458805 FUI458802:FUN458805 GEE458802:GEJ458805 GOA458802:GOF458805 GXW458802:GYB458805 HHS458802:HHX458805 HRO458802:HRT458805 IBK458802:IBP458805 ILG458802:ILL458805 IVC458802:IVH458805 JEY458802:JFD458805 JOU458802:JOZ458805 JYQ458802:JYV458805 KIM458802:KIR458805 KSI458802:KSN458805 LCE458802:LCJ458805 LMA458802:LMF458805 LVW458802:LWB458805 MFS458802:MFX458805 MPO458802:MPT458805 MZK458802:MZP458805 NJG458802:NJL458805 NTC458802:NTH458805 OCY458802:ODD458805 OMU458802:OMZ458805 OWQ458802:OWV458805 PGM458802:PGR458805 PQI458802:PQN458805 QAE458802:QAJ458805 QKA458802:QKF458805 QTW458802:QUB458805 RDS458802:RDX458805 RNO458802:RNT458805 RXK458802:RXP458805 SHG458802:SHL458805 SRC458802:SRH458805 TAY458802:TBD458805 TKU458802:TKZ458805 TUQ458802:TUV458805 UEM458802:UER458805 UOI458802:UON458805 UYE458802:UYJ458805 VIA458802:VIF458805 VRW458802:VSB458805 WBS458802:WBX458805 WLO458802:WLT458805 WVK458802:WVP458805 C524338:H524341 IY524338:JD524341 SU524338:SZ524341 ACQ524338:ACV524341 AMM524338:AMR524341 AWI524338:AWN524341 BGE524338:BGJ524341 BQA524338:BQF524341 BZW524338:CAB524341 CJS524338:CJX524341 CTO524338:CTT524341 DDK524338:DDP524341 DNG524338:DNL524341 DXC524338:DXH524341 EGY524338:EHD524341 EQU524338:EQZ524341 FAQ524338:FAV524341 FKM524338:FKR524341 FUI524338:FUN524341 GEE524338:GEJ524341 GOA524338:GOF524341 GXW524338:GYB524341 HHS524338:HHX524341 HRO524338:HRT524341 IBK524338:IBP524341 ILG524338:ILL524341 IVC524338:IVH524341 JEY524338:JFD524341 JOU524338:JOZ524341 JYQ524338:JYV524341 KIM524338:KIR524341 KSI524338:KSN524341 LCE524338:LCJ524341 LMA524338:LMF524341 LVW524338:LWB524341 MFS524338:MFX524341 MPO524338:MPT524341 MZK524338:MZP524341 NJG524338:NJL524341 NTC524338:NTH524341 OCY524338:ODD524341 OMU524338:OMZ524341 OWQ524338:OWV524341 PGM524338:PGR524341 PQI524338:PQN524341 QAE524338:QAJ524341 QKA524338:QKF524341 QTW524338:QUB524341 RDS524338:RDX524341 RNO524338:RNT524341 RXK524338:RXP524341 SHG524338:SHL524341 SRC524338:SRH524341 TAY524338:TBD524341 TKU524338:TKZ524341 TUQ524338:TUV524341 UEM524338:UER524341 UOI524338:UON524341 UYE524338:UYJ524341 VIA524338:VIF524341 VRW524338:VSB524341 WBS524338:WBX524341 WLO524338:WLT524341 WVK524338:WVP524341 C589874:H589877 IY589874:JD589877 SU589874:SZ589877 ACQ589874:ACV589877 AMM589874:AMR589877 AWI589874:AWN589877 BGE589874:BGJ589877 BQA589874:BQF589877 BZW589874:CAB589877 CJS589874:CJX589877 CTO589874:CTT589877 DDK589874:DDP589877 DNG589874:DNL589877 DXC589874:DXH589877 EGY589874:EHD589877 EQU589874:EQZ589877 FAQ589874:FAV589877 FKM589874:FKR589877 FUI589874:FUN589877 GEE589874:GEJ589877 GOA589874:GOF589877 GXW589874:GYB589877 HHS589874:HHX589877 HRO589874:HRT589877 IBK589874:IBP589877 ILG589874:ILL589877 IVC589874:IVH589877 JEY589874:JFD589877 JOU589874:JOZ589877 JYQ589874:JYV589877 KIM589874:KIR589877 KSI589874:KSN589877 LCE589874:LCJ589877 LMA589874:LMF589877 LVW589874:LWB589877 MFS589874:MFX589877 MPO589874:MPT589877 MZK589874:MZP589877 NJG589874:NJL589877 NTC589874:NTH589877 OCY589874:ODD589877 OMU589874:OMZ589877 OWQ589874:OWV589877 PGM589874:PGR589877 PQI589874:PQN589877 QAE589874:QAJ589877 QKA589874:QKF589877 QTW589874:QUB589877 RDS589874:RDX589877 RNO589874:RNT589877 RXK589874:RXP589877 SHG589874:SHL589877 SRC589874:SRH589877 TAY589874:TBD589877 TKU589874:TKZ589877 TUQ589874:TUV589877 UEM589874:UER589877 UOI589874:UON589877 UYE589874:UYJ589877 VIA589874:VIF589877 VRW589874:VSB589877 WBS589874:WBX589877 WLO589874:WLT589877 WVK589874:WVP589877 C655410:H655413 IY655410:JD655413 SU655410:SZ655413 ACQ655410:ACV655413 AMM655410:AMR655413 AWI655410:AWN655413 BGE655410:BGJ655413 BQA655410:BQF655413 BZW655410:CAB655413 CJS655410:CJX655413 CTO655410:CTT655413 DDK655410:DDP655413 DNG655410:DNL655413 DXC655410:DXH655413 EGY655410:EHD655413 EQU655410:EQZ655413 FAQ655410:FAV655413 FKM655410:FKR655413 FUI655410:FUN655413 GEE655410:GEJ655413 GOA655410:GOF655413 GXW655410:GYB655413 HHS655410:HHX655413 HRO655410:HRT655413 IBK655410:IBP655413 ILG655410:ILL655413 IVC655410:IVH655413 JEY655410:JFD655413 JOU655410:JOZ655413 JYQ655410:JYV655413 KIM655410:KIR655413 KSI655410:KSN655413 LCE655410:LCJ655413 LMA655410:LMF655413 LVW655410:LWB655413 MFS655410:MFX655413 MPO655410:MPT655413 MZK655410:MZP655413 NJG655410:NJL655413 NTC655410:NTH655413 OCY655410:ODD655413 OMU655410:OMZ655413 OWQ655410:OWV655413 PGM655410:PGR655413 PQI655410:PQN655413 QAE655410:QAJ655413 QKA655410:QKF655413 QTW655410:QUB655413 RDS655410:RDX655413 RNO655410:RNT655413 RXK655410:RXP655413 SHG655410:SHL655413 SRC655410:SRH655413 TAY655410:TBD655413 TKU655410:TKZ655413 TUQ655410:TUV655413 UEM655410:UER655413 UOI655410:UON655413 UYE655410:UYJ655413 VIA655410:VIF655413 VRW655410:VSB655413 WBS655410:WBX655413 WLO655410:WLT655413 WVK655410:WVP655413 C720946:H720949 IY720946:JD720949 SU720946:SZ720949 ACQ720946:ACV720949 AMM720946:AMR720949 AWI720946:AWN720949 BGE720946:BGJ720949 BQA720946:BQF720949 BZW720946:CAB720949 CJS720946:CJX720949 CTO720946:CTT720949 DDK720946:DDP720949 DNG720946:DNL720949 DXC720946:DXH720949 EGY720946:EHD720949 EQU720946:EQZ720949 FAQ720946:FAV720949 FKM720946:FKR720949 FUI720946:FUN720949 GEE720946:GEJ720949 GOA720946:GOF720949 GXW720946:GYB720949 HHS720946:HHX720949 HRO720946:HRT720949 IBK720946:IBP720949 ILG720946:ILL720949 IVC720946:IVH720949 JEY720946:JFD720949 JOU720946:JOZ720949 JYQ720946:JYV720949 KIM720946:KIR720949 KSI720946:KSN720949 LCE720946:LCJ720949 LMA720946:LMF720949 LVW720946:LWB720949 MFS720946:MFX720949 MPO720946:MPT720949 MZK720946:MZP720949 NJG720946:NJL720949 NTC720946:NTH720949 OCY720946:ODD720949 OMU720946:OMZ720949 OWQ720946:OWV720949 PGM720946:PGR720949 PQI720946:PQN720949 QAE720946:QAJ720949 QKA720946:QKF720949 QTW720946:QUB720949 RDS720946:RDX720949 RNO720946:RNT720949 RXK720946:RXP720949 SHG720946:SHL720949 SRC720946:SRH720949 TAY720946:TBD720949 TKU720946:TKZ720949 TUQ720946:TUV720949 UEM720946:UER720949 UOI720946:UON720949 UYE720946:UYJ720949 VIA720946:VIF720949 VRW720946:VSB720949 WBS720946:WBX720949 WLO720946:WLT720949 WVK720946:WVP720949 C786482:H786485 IY786482:JD786485 SU786482:SZ786485 ACQ786482:ACV786485 AMM786482:AMR786485 AWI786482:AWN786485 BGE786482:BGJ786485 BQA786482:BQF786485 BZW786482:CAB786485 CJS786482:CJX786485 CTO786482:CTT786485 DDK786482:DDP786485 DNG786482:DNL786485 DXC786482:DXH786485 EGY786482:EHD786485 EQU786482:EQZ786485 FAQ786482:FAV786485 FKM786482:FKR786485 FUI786482:FUN786485 GEE786482:GEJ786485 GOA786482:GOF786485 GXW786482:GYB786485 HHS786482:HHX786485 HRO786482:HRT786485 IBK786482:IBP786485 ILG786482:ILL786485 IVC786482:IVH786485 JEY786482:JFD786485 JOU786482:JOZ786485 JYQ786482:JYV786485 KIM786482:KIR786485 KSI786482:KSN786485 LCE786482:LCJ786485 LMA786482:LMF786485 LVW786482:LWB786485 MFS786482:MFX786485 MPO786482:MPT786485 MZK786482:MZP786485 NJG786482:NJL786485 NTC786482:NTH786485 OCY786482:ODD786485 OMU786482:OMZ786485 OWQ786482:OWV786485 PGM786482:PGR786485 PQI786482:PQN786485 QAE786482:QAJ786485 QKA786482:QKF786485 QTW786482:QUB786485 RDS786482:RDX786485 RNO786482:RNT786485 RXK786482:RXP786485 SHG786482:SHL786485 SRC786482:SRH786485 TAY786482:TBD786485 TKU786482:TKZ786485 TUQ786482:TUV786485 UEM786482:UER786485 UOI786482:UON786485 UYE786482:UYJ786485 VIA786482:VIF786485 VRW786482:VSB786485 WBS786482:WBX786485 WLO786482:WLT786485 WVK786482:WVP786485 C852018:H852021 IY852018:JD852021 SU852018:SZ852021 ACQ852018:ACV852021 AMM852018:AMR852021 AWI852018:AWN852021 BGE852018:BGJ852021 BQA852018:BQF852021 BZW852018:CAB852021 CJS852018:CJX852021 CTO852018:CTT852021 DDK852018:DDP852021 DNG852018:DNL852021 DXC852018:DXH852021 EGY852018:EHD852021 EQU852018:EQZ852021 FAQ852018:FAV852021 FKM852018:FKR852021 FUI852018:FUN852021 GEE852018:GEJ852021 GOA852018:GOF852021 GXW852018:GYB852021 HHS852018:HHX852021 HRO852018:HRT852021 IBK852018:IBP852021 ILG852018:ILL852021 IVC852018:IVH852021 JEY852018:JFD852021 JOU852018:JOZ852021 JYQ852018:JYV852021 KIM852018:KIR852021 KSI852018:KSN852021 LCE852018:LCJ852021 LMA852018:LMF852021 LVW852018:LWB852021 MFS852018:MFX852021 MPO852018:MPT852021 MZK852018:MZP852021 NJG852018:NJL852021 NTC852018:NTH852021 OCY852018:ODD852021 OMU852018:OMZ852021 OWQ852018:OWV852021 PGM852018:PGR852021 PQI852018:PQN852021 QAE852018:QAJ852021 QKA852018:QKF852021 QTW852018:QUB852021 RDS852018:RDX852021 RNO852018:RNT852021 RXK852018:RXP852021 SHG852018:SHL852021 SRC852018:SRH852021 TAY852018:TBD852021 TKU852018:TKZ852021 TUQ852018:TUV852021 UEM852018:UER852021 UOI852018:UON852021 UYE852018:UYJ852021 VIA852018:VIF852021 VRW852018:VSB852021 WBS852018:WBX852021 WLO852018:WLT852021 WVK852018:WVP852021 C917554:H917557 IY917554:JD917557 SU917554:SZ917557 ACQ917554:ACV917557 AMM917554:AMR917557 AWI917554:AWN917557 BGE917554:BGJ917557 BQA917554:BQF917557 BZW917554:CAB917557 CJS917554:CJX917557 CTO917554:CTT917557 DDK917554:DDP917557 DNG917554:DNL917557 DXC917554:DXH917557 EGY917554:EHD917557 EQU917554:EQZ917557 FAQ917554:FAV917557 FKM917554:FKR917557 FUI917554:FUN917557 GEE917554:GEJ917557 GOA917554:GOF917557 GXW917554:GYB917557 HHS917554:HHX917557 HRO917554:HRT917557 IBK917554:IBP917557 ILG917554:ILL917557 IVC917554:IVH917557 JEY917554:JFD917557 JOU917554:JOZ917557 JYQ917554:JYV917557 KIM917554:KIR917557 KSI917554:KSN917557 LCE917554:LCJ917557 LMA917554:LMF917557 LVW917554:LWB917557 MFS917554:MFX917557 MPO917554:MPT917557 MZK917554:MZP917557 NJG917554:NJL917557 NTC917554:NTH917557 OCY917554:ODD917557 OMU917554:OMZ917557 OWQ917554:OWV917557 PGM917554:PGR917557 PQI917554:PQN917557 QAE917554:QAJ917557 QKA917554:QKF917557 QTW917554:QUB917557 RDS917554:RDX917557 RNO917554:RNT917557 RXK917554:RXP917557 SHG917554:SHL917557 SRC917554:SRH917557 TAY917554:TBD917557 TKU917554:TKZ917557 TUQ917554:TUV917557 UEM917554:UER917557 UOI917554:UON917557 UYE917554:UYJ917557 VIA917554:VIF917557 VRW917554:VSB917557 WBS917554:WBX917557 WLO917554:WLT917557 WVK917554:WVP917557 C983090:H983093 IY983090:JD983093 SU983090:SZ983093 ACQ983090:ACV983093 AMM983090:AMR983093 AWI983090:AWN983093 BGE983090:BGJ983093 BQA983090:BQF983093 BZW983090:CAB983093 CJS983090:CJX983093 CTO983090:CTT983093 DDK983090:DDP983093 DNG983090:DNL983093 DXC983090:DXH983093 EGY983090:EHD983093 EQU983090:EQZ983093 FAQ983090:FAV983093 FKM983090:FKR983093 FUI983090:FUN983093 GEE983090:GEJ983093 GOA983090:GOF983093 GXW983090:GYB983093 HHS983090:HHX983093 HRO983090:HRT983093 IBK983090:IBP983093 ILG983090:ILL983093 IVC983090:IVH983093 JEY983090:JFD983093 JOU983090:JOZ983093 JYQ983090:JYV983093 KIM983090:KIR983093 KSI983090:KSN983093 LCE983090:LCJ983093 LMA983090:LMF983093 LVW983090:LWB983093 MFS983090:MFX983093 MPO983090:MPT983093 MZK983090:MZP983093 NJG983090:NJL983093 NTC983090:NTH983093 OCY983090:ODD983093 OMU983090:OMZ983093 OWQ983090:OWV983093 PGM983090:PGR983093 PQI983090:PQN983093 QAE983090:QAJ983093 QKA983090:QKF983093 QTW983090:QUB983093 RDS983090:RDX983093 RNO983090:RNT983093 RXK983090:RXP983093 SHG983090:SHL983093 SRC983090:SRH983093 TAY983090:TBD983093 TKU983090:TKZ983093 TUQ983090:TUV983093 UEM983090:UER983093 UOI983090:UON983093 UYE983090:UYJ983093 VIA983090:VIF983093 VRW983090:VSB983093 WBS983090:WBX983093 WLO983090:WLT983093 WVK983090:WVP983093 C45:H48 IY45:JD48 SU45:SZ48 ACQ45:ACV48 AMM45:AMR48 AWI45:AWN48 BGE45:BGJ48 BQA45:BQF48 BZW45:CAB48 CJS45:CJX48 CTO45:CTT48 DDK45:DDP48 DNG45:DNL48 DXC45:DXH48 EGY45:EHD48 EQU45:EQZ48 FAQ45:FAV48 FKM45:FKR48 FUI45:FUN48 GEE45:GEJ48 GOA45:GOF48 GXW45:GYB48 HHS45:HHX48 HRO45:HRT48 IBK45:IBP48 ILG45:ILL48 IVC45:IVH48 JEY45:JFD48 JOU45:JOZ48 JYQ45:JYV48 KIM45:KIR48 KSI45:KSN48 LCE45:LCJ48 LMA45:LMF48 LVW45:LWB48 MFS45:MFX48 MPO45:MPT48 MZK45:MZP48 NJG45:NJL48 NTC45:NTH48 OCY45:ODD48 OMU45:OMZ48 OWQ45:OWV48 PGM45:PGR48 PQI45:PQN48 QAE45:QAJ48 QKA45:QKF48 QTW45:QUB48 RDS45:RDX48 RNO45:RNT48 RXK45:RXP48 SHG45:SHL48 SRC45:SRH48 TAY45:TBD48 TKU45:TKZ48 TUQ45:TUV48 UEM45:UER48 UOI45:UON48 UYE45:UYJ48 VIA45:VIF48 VRW45:VSB48 WBS45:WBX48 WLO45:WLT48 WVK45:WVP48 C65581:H65584 IY65581:JD65584 SU65581:SZ65584 ACQ65581:ACV65584 AMM65581:AMR65584 AWI65581:AWN65584 BGE65581:BGJ65584 BQA65581:BQF65584 BZW65581:CAB65584 CJS65581:CJX65584 CTO65581:CTT65584 DDK65581:DDP65584 DNG65581:DNL65584 DXC65581:DXH65584 EGY65581:EHD65584 EQU65581:EQZ65584 FAQ65581:FAV65584 FKM65581:FKR65584 FUI65581:FUN65584 GEE65581:GEJ65584 GOA65581:GOF65584 GXW65581:GYB65584 HHS65581:HHX65584 HRO65581:HRT65584 IBK65581:IBP65584 ILG65581:ILL65584 IVC65581:IVH65584 JEY65581:JFD65584 JOU65581:JOZ65584 JYQ65581:JYV65584 KIM65581:KIR65584 KSI65581:KSN65584 LCE65581:LCJ65584 LMA65581:LMF65584 LVW65581:LWB65584 MFS65581:MFX65584 MPO65581:MPT65584 MZK65581:MZP65584 NJG65581:NJL65584 NTC65581:NTH65584 OCY65581:ODD65584 OMU65581:OMZ65584 OWQ65581:OWV65584 PGM65581:PGR65584 PQI65581:PQN65584 QAE65581:QAJ65584 QKA65581:QKF65584 QTW65581:QUB65584 RDS65581:RDX65584 RNO65581:RNT65584 RXK65581:RXP65584 SHG65581:SHL65584 SRC65581:SRH65584 TAY65581:TBD65584 TKU65581:TKZ65584 TUQ65581:TUV65584 UEM65581:UER65584 UOI65581:UON65584 UYE65581:UYJ65584 VIA65581:VIF65584 VRW65581:VSB65584 WBS65581:WBX65584 WLO65581:WLT65584 WVK65581:WVP65584 C131117:H131120 IY131117:JD131120 SU131117:SZ131120 ACQ131117:ACV131120 AMM131117:AMR131120 AWI131117:AWN131120 BGE131117:BGJ131120 BQA131117:BQF131120 BZW131117:CAB131120 CJS131117:CJX131120 CTO131117:CTT131120 DDK131117:DDP131120 DNG131117:DNL131120 DXC131117:DXH131120 EGY131117:EHD131120 EQU131117:EQZ131120 FAQ131117:FAV131120 FKM131117:FKR131120 FUI131117:FUN131120 GEE131117:GEJ131120 GOA131117:GOF131120 GXW131117:GYB131120 HHS131117:HHX131120 HRO131117:HRT131120 IBK131117:IBP131120 ILG131117:ILL131120 IVC131117:IVH131120 JEY131117:JFD131120 JOU131117:JOZ131120 JYQ131117:JYV131120 KIM131117:KIR131120 KSI131117:KSN131120 LCE131117:LCJ131120 LMA131117:LMF131120 LVW131117:LWB131120 MFS131117:MFX131120 MPO131117:MPT131120 MZK131117:MZP131120 NJG131117:NJL131120 NTC131117:NTH131120 OCY131117:ODD131120 OMU131117:OMZ131120 OWQ131117:OWV131120 PGM131117:PGR131120 PQI131117:PQN131120 QAE131117:QAJ131120 QKA131117:QKF131120 QTW131117:QUB131120 RDS131117:RDX131120 RNO131117:RNT131120 RXK131117:RXP131120 SHG131117:SHL131120 SRC131117:SRH131120 TAY131117:TBD131120 TKU131117:TKZ131120 TUQ131117:TUV131120 UEM131117:UER131120 UOI131117:UON131120 UYE131117:UYJ131120 VIA131117:VIF131120 VRW131117:VSB131120 WBS131117:WBX131120 WLO131117:WLT131120 WVK131117:WVP131120 C196653:H196656 IY196653:JD196656 SU196653:SZ196656 ACQ196653:ACV196656 AMM196653:AMR196656 AWI196653:AWN196656 BGE196653:BGJ196656 BQA196653:BQF196656 BZW196653:CAB196656 CJS196653:CJX196656 CTO196653:CTT196656 DDK196653:DDP196656 DNG196653:DNL196656 DXC196653:DXH196656 EGY196653:EHD196656 EQU196653:EQZ196656 FAQ196653:FAV196656 FKM196653:FKR196656 FUI196653:FUN196656 GEE196653:GEJ196656 GOA196653:GOF196656 GXW196653:GYB196656 HHS196653:HHX196656 HRO196653:HRT196656 IBK196653:IBP196656 ILG196653:ILL196656 IVC196653:IVH196656 JEY196653:JFD196656 JOU196653:JOZ196656 JYQ196653:JYV196656 KIM196653:KIR196656 KSI196653:KSN196656 LCE196653:LCJ196656 LMA196653:LMF196656 LVW196653:LWB196656 MFS196653:MFX196656 MPO196653:MPT196656 MZK196653:MZP196656 NJG196653:NJL196656 NTC196653:NTH196656 OCY196653:ODD196656 OMU196653:OMZ196656 OWQ196653:OWV196656 PGM196653:PGR196656 PQI196653:PQN196656 QAE196653:QAJ196656 QKA196653:QKF196656 QTW196653:QUB196656 RDS196653:RDX196656 RNO196653:RNT196656 RXK196653:RXP196656 SHG196653:SHL196656 SRC196653:SRH196656 TAY196653:TBD196656 TKU196653:TKZ196656 TUQ196653:TUV196656 UEM196653:UER196656 UOI196653:UON196656 UYE196653:UYJ196656 VIA196653:VIF196656 VRW196653:VSB196656 WBS196653:WBX196656 WLO196653:WLT196656 WVK196653:WVP196656 C262189:H262192 IY262189:JD262192 SU262189:SZ262192 ACQ262189:ACV262192 AMM262189:AMR262192 AWI262189:AWN262192 BGE262189:BGJ262192 BQA262189:BQF262192 BZW262189:CAB262192 CJS262189:CJX262192 CTO262189:CTT262192 DDK262189:DDP262192 DNG262189:DNL262192 DXC262189:DXH262192 EGY262189:EHD262192 EQU262189:EQZ262192 FAQ262189:FAV262192 FKM262189:FKR262192 FUI262189:FUN262192 GEE262189:GEJ262192 GOA262189:GOF262192 GXW262189:GYB262192 HHS262189:HHX262192 HRO262189:HRT262192 IBK262189:IBP262192 ILG262189:ILL262192 IVC262189:IVH262192 JEY262189:JFD262192 JOU262189:JOZ262192 JYQ262189:JYV262192 KIM262189:KIR262192 KSI262189:KSN262192 LCE262189:LCJ262192 LMA262189:LMF262192 LVW262189:LWB262192 MFS262189:MFX262192 MPO262189:MPT262192 MZK262189:MZP262192 NJG262189:NJL262192 NTC262189:NTH262192 OCY262189:ODD262192 OMU262189:OMZ262192 OWQ262189:OWV262192 PGM262189:PGR262192 PQI262189:PQN262192 QAE262189:QAJ262192 QKA262189:QKF262192 QTW262189:QUB262192 RDS262189:RDX262192 RNO262189:RNT262192 RXK262189:RXP262192 SHG262189:SHL262192 SRC262189:SRH262192 TAY262189:TBD262192 TKU262189:TKZ262192 TUQ262189:TUV262192 UEM262189:UER262192 UOI262189:UON262192 UYE262189:UYJ262192 VIA262189:VIF262192 VRW262189:VSB262192 WBS262189:WBX262192 WLO262189:WLT262192 WVK262189:WVP262192 C327725:H327728 IY327725:JD327728 SU327725:SZ327728 ACQ327725:ACV327728 AMM327725:AMR327728 AWI327725:AWN327728 BGE327725:BGJ327728 BQA327725:BQF327728 BZW327725:CAB327728 CJS327725:CJX327728 CTO327725:CTT327728 DDK327725:DDP327728 DNG327725:DNL327728 DXC327725:DXH327728 EGY327725:EHD327728 EQU327725:EQZ327728 FAQ327725:FAV327728 FKM327725:FKR327728 FUI327725:FUN327728 GEE327725:GEJ327728 GOA327725:GOF327728 GXW327725:GYB327728 HHS327725:HHX327728 HRO327725:HRT327728 IBK327725:IBP327728 ILG327725:ILL327728 IVC327725:IVH327728 JEY327725:JFD327728 JOU327725:JOZ327728 JYQ327725:JYV327728 KIM327725:KIR327728 KSI327725:KSN327728 LCE327725:LCJ327728 LMA327725:LMF327728 LVW327725:LWB327728 MFS327725:MFX327728 MPO327725:MPT327728 MZK327725:MZP327728 NJG327725:NJL327728 NTC327725:NTH327728 OCY327725:ODD327728 OMU327725:OMZ327728 OWQ327725:OWV327728 PGM327725:PGR327728 PQI327725:PQN327728 QAE327725:QAJ327728 QKA327725:QKF327728 QTW327725:QUB327728 RDS327725:RDX327728 RNO327725:RNT327728 RXK327725:RXP327728 SHG327725:SHL327728 SRC327725:SRH327728 TAY327725:TBD327728 TKU327725:TKZ327728 TUQ327725:TUV327728 UEM327725:UER327728 UOI327725:UON327728 UYE327725:UYJ327728 VIA327725:VIF327728 VRW327725:VSB327728 WBS327725:WBX327728 WLO327725:WLT327728 WVK327725:WVP327728 C393261:H393264 IY393261:JD393264 SU393261:SZ393264 ACQ393261:ACV393264 AMM393261:AMR393264 AWI393261:AWN393264 BGE393261:BGJ393264 BQA393261:BQF393264 BZW393261:CAB393264 CJS393261:CJX393264 CTO393261:CTT393264 DDK393261:DDP393264 DNG393261:DNL393264 DXC393261:DXH393264 EGY393261:EHD393264 EQU393261:EQZ393264 FAQ393261:FAV393264 FKM393261:FKR393264 FUI393261:FUN393264 GEE393261:GEJ393264 GOA393261:GOF393264 GXW393261:GYB393264 HHS393261:HHX393264 HRO393261:HRT393264 IBK393261:IBP393264 ILG393261:ILL393264 IVC393261:IVH393264 JEY393261:JFD393264 JOU393261:JOZ393264 JYQ393261:JYV393264 KIM393261:KIR393264 KSI393261:KSN393264 LCE393261:LCJ393264 LMA393261:LMF393264 LVW393261:LWB393264 MFS393261:MFX393264 MPO393261:MPT393264 MZK393261:MZP393264 NJG393261:NJL393264 NTC393261:NTH393264 OCY393261:ODD393264 OMU393261:OMZ393264 OWQ393261:OWV393264 PGM393261:PGR393264 PQI393261:PQN393264 QAE393261:QAJ393264 QKA393261:QKF393264 QTW393261:QUB393264 RDS393261:RDX393264 RNO393261:RNT393264 RXK393261:RXP393264 SHG393261:SHL393264 SRC393261:SRH393264 TAY393261:TBD393264 TKU393261:TKZ393264 TUQ393261:TUV393264 UEM393261:UER393264 UOI393261:UON393264 UYE393261:UYJ393264 VIA393261:VIF393264 VRW393261:VSB393264 WBS393261:WBX393264 WLO393261:WLT393264 WVK393261:WVP393264 C458797:H458800 IY458797:JD458800 SU458797:SZ458800 ACQ458797:ACV458800 AMM458797:AMR458800 AWI458797:AWN458800 BGE458797:BGJ458800 BQA458797:BQF458800 BZW458797:CAB458800 CJS458797:CJX458800 CTO458797:CTT458800 DDK458797:DDP458800 DNG458797:DNL458800 DXC458797:DXH458800 EGY458797:EHD458800 EQU458797:EQZ458800 FAQ458797:FAV458800 FKM458797:FKR458800 FUI458797:FUN458800 GEE458797:GEJ458800 GOA458797:GOF458800 GXW458797:GYB458800 HHS458797:HHX458800 HRO458797:HRT458800 IBK458797:IBP458800 ILG458797:ILL458800 IVC458797:IVH458800 JEY458797:JFD458800 JOU458797:JOZ458800 JYQ458797:JYV458800 KIM458797:KIR458800 KSI458797:KSN458800 LCE458797:LCJ458800 LMA458797:LMF458800 LVW458797:LWB458800 MFS458797:MFX458800 MPO458797:MPT458800 MZK458797:MZP458800 NJG458797:NJL458800 NTC458797:NTH458800 OCY458797:ODD458800 OMU458797:OMZ458800 OWQ458797:OWV458800 PGM458797:PGR458800 PQI458797:PQN458800 QAE458797:QAJ458800 QKA458797:QKF458800 QTW458797:QUB458800 RDS458797:RDX458800 RNO458797:RNT458800 RXK458797:RXP458800 SHG458797:SHL458800 SRC458797:SRH458800 TAY458797:TBD458800 TKU458797:TKZ458800 TUQ458797:TUV458800 UEM458797:UER458800 UOI458797:UON458800 UYE458797:UYJ458800 VIA458797:VIF458800 VRW458797:VSB458800 WBS458797:WBX458800 WLO458797:WLT458800 WVK458797:WVP458800 C524333:H524336 IY524333:JD524336 SU524333:SZ524336 ACQ524333:ACV524336 AMM524333:AMR524336 AWI524333:AWN524336 BGE524333:BGJ524336 BQA524333:BQF524336 BZW524333:CAB524336 CJS524333:CJX524336 CTO524333:CTT524336 DDK524333:DDP524336 DNG524333:DNL524336 DXC524333:DXH524336 EGY524333:EHD524336 EQU524333:EQZ524336 FAQ524333:FAV524336 FKM524333:FKR524336 FUI524333:FUN524336 GEE524333:GEJ524336 GOA524333:GOF524336 GXW524333:GYB524336 HHS524333:HHX524336 HRO524333:HRT524336 IBK524333:IBP524336 ILG524333:ILL524336 IVC524333:IVH524336 JEY524333:JFD524336 JOU524333:JOZ524336 JYQ524333:JYV524336 KIM524333:KIR524336 KSI524333:KSN524336 LCE524333:LCJ524336 LMA524333:LMF524336 LVW524333:LWB524336 MFS524333:MFX524336 MPO524333:MPT524336 MZK524333:MZP524336 NJG524333:NJL524336 NTC524333:NTH524336 OCY524333:ODD524336 OMU524333:OMZ524336 OWQ524333:OWV524336 PGM524333:PGR524336 PQI524333:PQN524336 QAE524333:QAJ524336 QKA524333:QKF524336 QTW524333:QUB524336 RDS524333:RDX524336 RNO524333:RNT524336 RXK524333:RXP524336 SHG524333:SHL524336 SRC524333:SRH524336 TAY524333:TBD524336 TKU524333:TKZ524336 TUQ524333:TUV524336 UEM524333:UER524336 UOI524333:UON524336 UYE524333:UYJ524336 VIA524333:VIF524336 VRW524333:VSB524336 WBS524333:WBX524336 WLO524333:WLT524336 WVK524333:WVP524336 C589869:H589872 IY589869:JD589872 SU589869:SZ589872 ACQ589869:ACV589872 AMM589869:AMR589872 AWI589869:AWN589872 BGE589869:BGJ589872 BQA589869:BQF589872 BZW589869:CAB589872 CJS589869:CJX589872 CTO589869:CTT589872 DDK589869:DDP589872 DNG589869:DNL589872 DXC589869:DXH589872 EGY589869:EHD589872 EQU589869:EQZ589872 FAQ589869:FAV589872 FKM589869:FKR589872 FUI589869:FUN589872 GEE589869:GEJ589872 GOA589869:GOF589872 GXW589869:GYB589872 HHS589869:HHX589872 HRO589869:HRT589872 IBK589869:IBP589872 ILG589869:ILL589872 IVC589869:IVH589872 JEY589869:JFD589872 JOU589869:JOZ589872 JYQ589869:JYV589872 KIM589869:KIR589872 KSI589869:KSN589872 LCE589869:LCJ589872 LMA589869:LMF589872 LVW589869:LWB589872 MFS589869:MFX589872 MPO589869:MPT589872 MZK589869:MZP589872 NJG589869:NJL589872 NTC589869:NTH589872 OCY589869:ODD589872 OMU589869:OMZ589872 OWQ589869:OWV589872 PGM589869:PGR589872 PQI589869:PQN589872 QAE589869:QAJ589872 QKA589869:QKF589872 QTW589869:QUB589872 RDS589869:RDX589872 RNO589869:RNT589872 RXK589869:RXP589872 SHG589869:SHL589872 SRC589869:SRH589872 TAY589869:TBD589872 TKU589869:TKZ589872 TUQ589869:TUV589872 UEM589869:UER589872 UOI589869:UON589872 UYE589869:UYJ589872 VIA589869:VIF589872 VRW589869:VSB589872 WBS589869:WBX589872 WLO589869:WLT589872 WVK589869:WVP589872 C655405:H655408 IY655405:JD655408 SU655405:SZ655408 ACQ655405:ACV655408 AMM655405:AMR655408 AWI655405:AWN655408 BGE655405:BGJ655408 BQA655405:BQF655408 BZW655405:CAB655408 CJS655405:CJX655408 CTO655405:CTT655408 DDK655405:DDP655408 DNG655405:DNL655408 DXC655405:DXH655408 EGY655405:EHD655408 EQU655405:EQZ655408 FAQ655405:FAV655408 FKM655405:FKR655408 FUI655405:FUN655408 GEE655405:GEJ655408 GOA655405:GOF655408 GXW655405:GYB655408 HHS655405:HHX655408 HRO655405:HRT655408 IBK655405:IBP655408 ILG655405:ILL655408 IVC655405:IVH655408 JEY655405:JFD655408 JOU655405:JOZ655408 JYQ655405:JYV655408 KIM655405:KIR655408 KSI655405:KSN655408 LCE655405:LCJ655408 LMA655405:LMF655408 LVW655405:LWB655408 MFS655405:MFX655408 MPO655405:MPT655408 MZK655405:MZP655408 NJG655405:NJL655408 NTC655405:NTH655408 OCY655405:ODD655408 OMU655405:OMZ655408 OWQ655405:OWV655408 PGM655405:PGR655408 PQI655405:PQN655408 QAE655405:QAJ655408 QKA655405:QKF655408 QTW655405:QUB655408 RDS655405:RDX655408 RNO655405:RNT655408 RXK655405:RXP655408 SHG655405:SHL655408 SRC655405:SRH655408 TAY655405:TBD655408 TKU655405:TKZ655408 TUQ655405:TUV655408 UEM655405:UER655408 UOI655405:UON655408 UYE655405:UYJ655408 VIA655405:VIF655408 VRW655405:VSB655408 WBS655405:WBX655408 WLO655405:WLT655408 WVK655405:WVP655408 C720941:H720944 IY720941:JD720944 SU720941:SZ720944 ACQ720941:ACV720944 AMM720941:AMR720944 AWI720941:AWN720944 BGE720941:BGJ720944 BQA720941:BQF720944 BZW720941:CAB720944 CJS720941:CJX720944 CTO720941:CTT720944 DDK720941:DDP720944 DNG720941:DNL720944 DXC720941:DXH720944 EGY720941:EHD720944 EQU720941:EQZ720944 FAQ720941:FAV720944 FKM720941:FKR720944 FUI720941:FUN720944 GEE720941:GEJ720944 GOA720941:GOF720944 GXW720941:GYB720944 HHS720941:HHX720944 HRO720941:HRT720944 IBK720941:IBP720944 ILG720941:ILL720944 IVC720941:IVH720944 JEY720941:JFD720944 JOU720941:JOZ720944 JYQ720941:JYV720944 KIM720941:KIR720944 KSI720941:KSN720944 LCE720941:LCJ720944 LMA720941:LMF720944 LVW720941:LWB720944 MFS720941:MFX720944 MPO720941:MPT720944 MZK720941:MZP720944 NJG720941:NJL720944 NTC720941:NTH720944 OCY720941:ODD720944 OMU720941:OMZ720944 OWQ720941:OWV720944 PGM720941:PGR720944 PQI720941:PQN720944 QAE720941:QAJ720944 QKA720941:QKF720944 QTW720941:QUB720944 RDS720941:RDX720944 RNO720941:RNT720944 RXK720941:RXP720944 SHG720941:SHL720944 SRC720941:SRH720944 TAY720941:TBD720944 TKU720941:TKZ720944 TUQ720941:TUV720944 UEM720941:UER720944 UOI720941:UON720944 UYE720941:UYJ720944 VIA720941:VIF720944 VRW720941:VSB720944 WBS720941:WBX720944 WLO720941:WLT720944 WVK720941:WVP720944 C786477:H786480 IY786477:JD786480 SU786477:SZ786480 ACQ786477:ACV786480 AMM786477:AMR786480 AWI786477:AWN786480 BGE786477:BGJ786480 BQA786477:BQF786480 BZW786477:CAB786480 CJS786477:CJX786480 CTO786477:CTT786480 DDK786477:DDP786480 DNG786477:DNL786480 DXC786477:DXH786480 EGY786477:EHD786480 EQU786477:EQZ786480 FAQ786477:FAV786480 FKM786477:FKR786480 FUI786477:FUN786480 GEE786477:GEJ786480 GOA786477:GOF786480 GXW786477:GYB786480 HHS786477:HHX786480 HRO786477:HRT786480 IBK786477:IBP786480 ILG786477:ILL786480 IVC786477:IVH786480 JEY786477:JFD786480 JOU786477:JOZ786480 JYQ786477:JYV786480 KIM786477:KIR786480 KSI786477:KSN786480 LCE786477:LCJ786480 LMA786477:LMF786480 LVW786477:LWB786480 MFS786477:MFX786480 MPO786477:MPT786480 MZK786477:MZP786480 NJG786477:NJL786480 NTC786477:NTH786480 OCY786477:ODD786480 OMU786477:OMZ786480 OWQ786477:OWV786480 PGM786477:PGR786480 PQI786477:PQN786480 QAE786477:QAJ786480 QKA786477:QKF786480 QTW786477:QUB786480 RDS786477:RDX786480 RNO786477:RNT786480 RXK786477:RXP786480 SHG786477:SHL786480 SRC786477:SRH786480 TAY786477:TBD786480 TKU786477:TKZ786480 TUQ786477:TUV786480 UEM786477:UER786480 UOI786477:UON786480 UYE786477:UYJ786480 VIA786477:VIF786480 VRW786477:VSB786480 WBS786477:WBX786480 WLO786477:WLT786480 WVK786477:WVP786480 C852013:H852016 IY852013:JD852016 SU852013:SZ852016 ACQ852013:ACV852016 AMM852013:AMR852016 AWI852013:AWN852016 BGE852013:BGJ852016 BQA852013:BQF852016 BZW852013:CAB852016 CJS852013:CJX852016 CTO852013:CTT852016 DDK852013:DDP852016 DNG852013:DNL852016 DXC852013:DXH852016 EGY852013:EHD852016 EQU852013:EQZ852016 FAQ852013:FAV852016 FKM852013:FKR852016 FUI852013:FUN852016 GEE852013:GEJ852016 GOA852013:GOF852016 GXW852013:GYB852016 HHS852013:HHX852016 HRO852013:HRT852016 IBK852013:IBP852016 ILG852013:ILL852016 IVC852013:IVH852016 JEY852013:JFD852016 JOU852013:JOZ852016 JYQ852013:JYV852016 KIM852013:KIR852016 KSI852013:KSN852016 LCE852013:LCJ852016 LMA852013:LMF852016 LVW852013:LWB852016 MFS852013:MFX852016 MPO852013:MPT852016 MZK852013:MZP852016 NJG852013:NJL852016 NTC852013:NTH852016 OCY852013:ODD852016 OMU852013:OMZ852016 OWQ852013:OWV852016 PGM852013:PGR852016 PQI852013:PQN852016 QAE852013:QAJ852016 QKA852013:QKF852016 QTW852013:QUB852016 RDS852013:RDX852016 RNO852013:RNT852016 RXK852013:RXP852016 SHG852013:SHL852016 SRC852013:SRH852016 TAY852013:TBD852016 TKU852013:TKZ852016 TUQ852013:TUV852016 UEM852013:UER852016 UOI852013:UON852016 UYE852013:UYJ852016 VIA852013:VIF852016 VRW852013:VSB852016 WBS852013:WBX852016 WLO852013:WLT852016 WVK852013:WVP852016 C917549:H917552 IY917549:JD917552 SU917549:SZ917552 ACQ917549:ACV917552 AMM917549:AMR917552 AWI917549:AWN917552 BGE917549:BGJ917552 BQA917549:BQF917552 BZW917549:CAB917552 CJS917549:CJX917552 CTO917549:CTT917552 DDK917549:DDP917552 DNG917549:DNL917552 DXC917549:DXH917552 EGY917549:EHD917552 EQU917549:EQZ917552 FAQ917549:FAV917552 FKM917549:FKR917552 FUI917549:FUN917552 GEE917549:GEJ917552 GOA917549:GOF917552 GXW917549:GYB917552 HHS917549:HHX917552 HRO917549:HRT917552 IBK917549:IBP917552 ILG917549:ILL917552 IVC917549:IVH917552 JEY917549:JFD917552 JOU917549:JOZ917552 JYQ917549:JYV917552 KIM917549:KIR917552 KSI917549:KSN917552 LCE917549:LCJ917552 LMA917549:LMF917552 LVW917549:LWB917552 MFS917549:MFX917552 MPO917549:MPT917552 MZK917549:MZP917552 NJG917549:NJL917552 NTC917549:NTH917552 OCY917549:ODD917552 OMU917549:OMZ917552 OWQ917549:OWV917552 PGM917549:PGR917552 PQI917549:PQN917552 QAE917549:QAJ917552 QKA917549:QKF917552 QTW917549:QUB917552 RDS917549:RDX917552 RNO917549:RNT917552 RXK917549:RXP917552 SHG917549:SHL917552 SRC917549:SRH917552 TAY917549:TBD917552 TKU917549:TKZ917552 TUQ917549:TUV917552 UEM917549:UER917552 UOI917549:UON917552 UYE917549:UYJ917552 VIA917549:VIF917552 VRW917549:VSB917552 WBS917549:WBX917552 WLO917549:WLT917552 WVK917549:WVP917552 C983085:H983088 IY983085:JD983088 SU983085:SZ983088 ACQ983085:ACV983088 AMM983085:AMR983088 AWI983085:AWN983088 BGE983085:BGJ983088 BQA983085:BQF983088 BZW983085:CAB983088 CJS983085:CJX983088 CTO983085:CTT983088 DDK983085:DDP983088 DNG983085:DNL983088 DXC983085:DXH983088 EGY983085:EHD983088 EQU983085:EQZ983088 FAQ983085:FAV983088 FKM983085:FKR983088 FUI983085:FUN983088 GEE983085:GEJ983088 GOA983085:GOF983088 GXW983085:GYB983088 HHS983085:HHX983088 HRO983085:HRT983088 IBK983085:IBP983088 ILG983085:ILL983088 IVC983085:IVH983088 JEY983085:JFD983088 JOU983085:JOZ983088 JYQ983085:JYV983088 KIM983085:KIR983088 KSI983085:KSN983088 LCE983085:LCJ983088 LMA983085:LMF983088 LVW983085:LWB983088 MFS983085:MFX983088 MPO983085:MPT983088 MZK983085:MZP983088 NJG983085:NJL983088 NTC983085:NTH983088 OCY983085:ODD983088 OMU983085:OMZ983088 OWQ983085:OWV983088 PGM983085:PGR983088 PQI983085:PQN983088 QAE983085:QAJ983088 QKA983085:QKF983088 QTW983085:QUB983088 RDS983085:RDX983088 RNO983085:RNT983088 RXK983085:RXP983088 SHG983085:SHL983088 SRC983085:SRH983088 TAY983085:TBD983088 TKU983085:TKZ983088 TUQ983085:TUV983088 UEM983085:UER983088 UOI983085:UON983088 UYE983085:UYJ983088 VIA983085:VIF983088 VRW983085:VSB983088 WBS983085:WBX983088 WLO983085:WLT983088 WVK983085:WVP983088 C55:H58 IY55:JD58 SU55:SZ58 ACQ55:ACV58 AMM55:AMR58 AWI55:AWN58 BGE55:BGJ58 BQA55:BQF58 BZW55:CAB58 CJS55:CJX58 CTO55:CTT58 DDK55:DDP58 DNG55:DNL58 DXC55:DXH58 EGY55:EHD58 EQU55:EQZ58 FAQ55:FAV58 FKM55:FKR58 FUI55:FUN58 GEE55:GEJ58 GOA55:GOF58 GXW55:GYB58 HHS55:HHX58 HRO55:HRT58 IBK55:IBP58 ILG55:ILL58 IVC55:IVH58 JEY55:JFD58 JOU55:JOZ58 JYQ55:JYV58 KIM55:KIR58 KSI55:KSN58 LCE55:LCJ58 LMA55:LMF58 LVW55:LWB58 MFS55:MFX58 MPO55:MPT58 MZK55:MZP58 NJG55:NJL58 NTC55:NTH58 OCY55:ODD58 OMU55:OMZ58 OWQ55:OWV58 PGM55:PGR58 PQI55:PQN58 QAE55:QAJ58 QKA55:QKF58 QTW55:QUB58 RDS55:RDX58 RNO55:RNT58 RXK55:RXP58 SHG55:SHL58 SRC55:SRH58 TAY55:TBD58 TKU55:TKZ58 TUQ55:TUV58 UEM55:UER58 UOI55:UON58 UYE55:UYJ58 VIA55:VIF58 VRW55:VSB58 WBS55:WBX58 WLO55:WLT58 WVK55:WVP58 C65591:H65594 IY65591:JD65594 SU65591:SZ65594 ACQ65591:ACV65594 AMM65591:AMR65594 AWI65591:AWN65594 BGE65591:BGJ65594 BQA65591:BQF65594 BZW65591:CAB65594 CJS65591:CJX65594 CTO65591:CTT65594 DDK65591:DDP65594 DNG65591:DNL65594 DXC65591:DXH65594 EGY65591:EHD65594 EQU65591:EQZ65594 FAQ65591:FAV65594 FKM65591:FKR65594 FUI65591:FUN65594 GEE65591:GEJ65594 GOA65591:GOF65594 GXW65591:GYB65594 HHS65591:HHX65594 HRO65591:HRT65594 IBK65591:IBP65594 ILG65591:ILL65594 IVC65591:IVH65594 JEY65591:JFD65594 JOU65591:JOZ65594 JYQ65591:JYV65594 KIM65591:KIR65594 KSI65591:KSN65594 LCE65591:LCJ65594 LMA65591:LMF65594 LVW65591:LWB65594 MFS65591:MFX65594 MPO65591:MPT65594 MZK65591:MZP65594 NJG65591:NJL65594 NTC65591:NTH65594 OCY65591:ODD65594 OMU65591:OMZ65594 OWQ65591:OWV65594 PGM65591:PGR65594 PQI65591:PQN65594 QAE65591:QAJ65594 QKA65591:QKF65594 QTW65591:QUB65594 RDS65591:RDX65594 RNO65591:RNT65594 RXK65591:RXP65594 SHG65591:SHL65594 SRC65591:SRH65594 TAY65591:TBD65594 TKU65591:TKZ65594 TUQ65591:TUV65594 UEM65591:UER65594 UOI65591:UON65594 UYE65591:UYJ65594 VIA65591:VIF65594 VRW65591:VSB65594 WBS65591:WBX65594 WLO65591:WLT65594 WVK65591:WVP65594 C131127:H131130 IY131127:JD131130 SU131127:SZ131130 ACQ131127:ACV131130 AMM131127:AMR131130 AWI131127:AWN131130 BGE131127:BGJ131130 BQA131127:BQF131130 BZW131127:CAB131130 CJS131127:CJX131130 CTO131127:CTT131130 DDK131127:DDP131130 DNG131127:DNL131130 DXC131127:DXH131130 EGY131127:EHD131130 EQU131127:EQZ131130 FAQ131127:FAV131130 FKM131127:FKR131130 FUI131127:FUN131130 GEE131127:GEJ131130 GOA131127:GOF131130 GXW131127:GYB131130 HHS131127:HHX131130 HRO131127:HRT131130 IBK131127:IBP131130 ILG131127:ILL131130 IVC131127:IVH131130 JEY131127:JFD131130 JOU131127:JOZ131130 JYQ131127:JYV131130 KIM131127:KIR131130 KSI131127:KSN131130 LCE131127:LCJ131130 LMA131127:LMF131130 LVW131127:LWB131130 MFS131127:MFX131130 MPO131127:MPT131130 MZK131127:MZP131130 NJG131127:NJL131130 NTC131127:NTH131130 OCY131127:ODD131130 OMU131127:OMZ131130 OWQ131127:OWV131130 PGM131127:PGR131130 PQI131127:PQN131130 QAE131127:QAJ131130 QKA131127:QKF131130 QTW131127:QUB131130 RDS131127:RDX131130 RNO131127:RNT131130 RXK131127:RXP131130 SHG131127:SHL131130 SRC131127:SRH131130 TAY131127:TBD131130 TKU131127:TKZ131130 TUQ131127:TUV131130 UEM131127:UER131130 UOI131127:UON131130 UYE131127:UYJ131130 VIA131127:VIF131130 VRW131127:VSB131130 WBS131127:WBX131130 WLO131127:WLT131130 WVK131127:WVP131130 C196663:H196666 IY196663:JD196666 SU196663:SZ196666 ACQ196663:ACV196666 AMM196663:AMR196666 AWI196663:AWN196666 BGE196663:BGJ196666 BQA196663:BQF196666 BZW196663:CAB196666 CJS196663:CJX196666 CTO196663:CTT196666 DDK196663:DDP196666 DNG196663:DNL196666 DXC196663:DXH196666 EGY196663:EHD196666 EQU196663:EQZ196666 FAQ196663:FAV196666 FKM196663:FKR196666 FUI196663:FUN196666 GEE196663:GEJ196666 GOA196663:GOF196666 GXW196663:GYB196666 HHS196663:HHX196666 HRO196663:HRT196666 IBK196663:IBP196666 ILG196663:ILL196666 IVC196663:IVH196666 JEY196663:JFD196666 JOU196663:JOZ196666 JYQ196663:JYV196666 KIM196663:KIR196666 KSI196663:KSN196666 LCE196663:LCJ196666 LMA196663:LMF196666 LVW196663:LWB196666 MFS196663:MFX196666 MPO196663:MPT196666 MZK196663:MZP196666 NJG196663:NJL196666 NTC196663:NTH196666 OCY196663:ODD196666 OMU196663:OMZ196666 OWQ196663:OWV196666 PGM196663:PGR196666 PQI196663:PQN196666 QAE196663:QAJ196666 QKA196663:QKF196666 QTW196663:QUB196666 RDS196663:RDX196666 RNO196663:RNT196666 RXK196663:RXP196666 SHG196663:SHL196666 SRC196663:SRH196666 TAY196663:TBD196666 TKU196663:TKZ196666 TUQ196663:TUV196666 UEM196663:UER196666 UOI196663:UON196666 UYE196663:UYJ196666 VIA196663:VIF196666 VRW196663:VSB196666 WBS196663:WBX196666 WLO196663:WLT196666 WVK196663:WVP196666 C262199:H262202 IY262199:JD262202 SU262199:SZ262202 ACQ262199:ACV262202 AMM262199:AMR262202 AWI262199:AWN262202 BGE262199:BGJ262202 BQA262199:BQF262202 BZW262199:CAB262202 CJS262199:CJX262202 CTO262199:CTT262202 DDK262199:DDP262202 DNG262199:DNL262202 DXC262199:DXH262202 EGY262199:EHD262202 EQU262199:EQZ262202 FAQ262199:FAV262202 FKM262199:FKR262202 FUI262199:FUN262202 GEE262199:GEJ262202 GOA262199:GOF262202 GXW262199:GYB262202 HHS262199:HHX262202 HRO262199:HRT262202 IBK262199:IBP262202 ILG262199:ILL262202 IVC262199:IVH262202 JEY262199:JFD262202 JOU262199:JOZ262202 JYQ262199:JYV262202 KIM262199:KIR262202 KSI262199:KSN262202 LCE262199:LCJ262202 LMA262199:LMF262202 LVW262199:LWB262202 MFS262199:MFX262202 MPO262199:MPT262202 MZK262199:MZP262202 NJG262199:NJL262202 NTC262199:NTH262202 OCY262199:ODD262202 OMU262199:OMZ262202 OWQ262199:OWV262202 PGM262199:PGR262202 PQI262199:PQN262202 QAE262199:QAJ262202 QKA262199:QKF262202 QTW262199:QUB262202 RDS262199:RDX262202 RNO262199:RNT262202 RXK262199:RXP262202 SHG262199:SHL262202 SRC262199:SRH262202 TAY262199:TBD262202 TKU262199:TKZ262202 TUQ262199:TUV262202 UEM262199:UER262202 UOI262199:UON262202 UYE262199:UYJ262202 VIA262199:VIF262202 VRW262199:VSB262202 WBS262199:WBX262202 WLO262199:WLT262202 WVK262199:WVP262202 C327735:H327738 IY327735:JD327738 SU327735:SZ327738 ACQ327735:ACV327738 AMM327735:AMR327738 AWI327735:AWN327738 BGE327735:BGJ327738 BQA327735:BQF327738 BZW327735:CAB327738 CJS327735:CJX327738 CTO327735:CTT327738 DDK327735:DDP327738 DNG327735:DNL327738 DXC327735:DXH327738 EGY327735:EHD327738 EQU327735:EQZ327738 FAQ327735:FAV327738 FKM327735:FKR327738 FUI327735:FUN327738 GEE327735:GEJ327738 GOA327735:GOF327738 GXW327735:GYB327738 HHS327735:HHX327738 HRO327735:HRT327738 IBK327735:IBP327738 ILG327735:ILL327738 IVC327735:IVH327738 JEY327735:JFD327738 JOU327735:JOZ327738 JYQ327735:JYV327738 KIM327735:KIR327738 KSI327735:KSN327738 LCE327735:LCJ327738 LMA327735:LMF327738 LVW327735:LWB327738 MFS327735:MFX327738 MPO327735:MPT327738 MZK327735:MZP327738 NJG327735:NJL327738 NTC327735:NTH327738 OCY327735:ODD327738 OMU327735:OMZ327738 OWQ327735:OWV327738 PGM327735:PGR327738 PQI327735:PQN327738 QAE327735:QAJ327738 QKA327735:QKF327738 QTW327735:QUB327738 RDS327735:RDX327738 RNO327735:RNT327738 RXK327735:RXP327738 SHG327735:SHL327738 SRC327735:SRH327738 TAY327735:TBD327738 TKU327735:TKZ327738 TUQ327735:TUV327738 UEM327735:UER327738 UOI327735:UON327738 UYE327735:UYJ327738 VIA327735:VIF327738 VRW327735:VSB327738 WBS327735:WBX327738 WLO327735:WLT327738 WVK327735:WVP327738 C393271:H393274 IY393271:JD393274 SU393271:SZ393274 ACQ393271:ACV393274 AMM393271:AMR393274 AWI393271:AWN393274 BGE393271:BGJ393274 BQA393271:BQF393274 BZW393271:CAB393274 CJS393271:CJX393274 CTO393271:CTT393274 DDK393271:DDP393274 DNG393271:DNL393274 DXC393271:DXH393274 EGY393271:EHD393274 EQU393271:EQZ393274 FAQ393271:FAV393274 FKM393271:FKR393274 FUI393271:FUN393274 GEE393271:GEJ393274 GOA393271:GOF393274 GXW393271:GYB393274 HHS393271:HHX393274 HRO393271:HRT393274 IBK393271:IBP393274 ILG393271:ILL393274 IVC393271:IVH393274 JEY393271:JFD393274 JOU393271:JOZ393274 JYQ393271:JYV393274 KIM393271:KIR393274 KSI393271:KSN393274 LCE393271:LCJ393274 LMA393271:LMF393274 LVW393271:LWB393274 MFS393271:MFX393274 MPO393271:MPT393274 MZK393271:MZP393274 NJG393271:NJL393274 NTC393271:NTH393274 OCY393271:ODD393274 OMU393271:OMZ393274 OWQ393271:OWV393274 PGM393271:PGR393274 PQI393271:PQN393274 QAE393271:QAJ393274 QKA393271:QKF393274 QTW393271:QUB393274 RDS393271:RDX393274 RNO393271:RNT393274 RXK393271:RXP393274 SHG393271:SHL393274 SRC393271:SRH393274 TAY393271:TBD393274 TKU393271:TKZ393274 TUQ393271:TUV393274 UEM393271:UER393274 UOI393271:UON393274 UYE393271:UYJ393274 VIA393271:VIF393274 VRW393271:VSB393274 WBS393271:WBX393274 WLO393271:WLT393274 WVK393271:WVP393274 C458807:H458810 IY458807:JD458810 SU458807:SZ458810 ACQ458807:ACV458810 AMM458807:AMR458810 AWI458807:AWN458810 BGE458807:BGJ458810 BQA458807:BQF458810 BZW458807:CAB458810 CJS458807:CJX458810 CTO458807:CTT458810 DDK458807:DDP458810 DNG458807:DNL458810 DXC458807:DXH458810 EGY458807:EHD458810 EQU458807:EQZ458810 FAQ458807:FAV458810 FKM458807:FKR458810 FUI458807:FUN458810 GEE458807:GEJ458810 GOA458807:GOF458810 GXW458807:GYB458810 HHS458807:HHX458810 HRO458807:HRT458810 IBK458807:IBP458810 ILG458807:ILL458810 IVC458807:IVH458810 JEY458807:JFD458810 JOU458807:JOZ458810 JYQ458807:JYV458810 KIM458807:KIR458810 KSI458807:KSN458810 LCE458807:LCJ458810 LMA458807:LMF458810 LVW458807:LWB458810 MFS458807:MFX458810 MPO458807:MPT458810 MZK458807:MZP458810 NJG458807:NJL458810 NTC458807:NTH458810 OCY458807:ODD458810 OMU458807:OMZ458810 OWQ458807:OWV458810 PGM458807:PGR458810 PQI458807:PQN458810 QAE458807:QAJ458810 QKA458807:QKF458810 QTW458807:QUB458810 RDS458807:RDX458810 RNO458807:RNT458810 RXK458807:RXP458810 SHG458807:SHL458810 SRC458807:SRH458810 TAY458807:TBD458810 TKU458807:TKZ458810 TUQ458807:TUV458810 UEM458807:UER458810 UOI458807:UON458810 UYE458807:UYJ458810 VIA458807:VIF458810 VRW458807:VSB458810 WBS458807:WBX458810 WLO458807:WLT458810 WVK458807:WVP458810 C524343:H524346 IY524343:JD524346 SU524343:SZ524346 ACQ524343:ACV524346 AMM524343:AMR524346 AWI524343:AWN524346 BGE524343:BGJ524346 BQA524343:BQF524346 BZW524343:CAB524346 CJS524343:CJX524346 CTO524343:CTT524346 DDK524343:DDP524346 DNG524343:DNL524346 DXC524343:DXH524346 EGY524343:EHD524346 EQU524343:EQZ524346 FAQ524343:FAV524346 FKM524343:FKR524346 FUI524343:FUN524346 GEE524343:GEJ524346 GOA524343:GOF524346 GXW524343:GYB524346 HHS524343:HHX524346 HRO524343:HRT524346 IBK524343:IBP524346 ILG524343:ILL524346 IVC524343:IVH524346 JEY524343:JFD524346 JOU524343:JOZ524346 JYQ524343:JYV524346 KIM524343:KIR524346 KSI524343:KSN524346 LCE524343:LCJ524346 LMA524343:LMF524346 LVW524343:LWB524346 MFS524343:MFX524346 MPO524343:MPT524346 MZK524343:MZP524346 NJG524343:NJL524346 NTC524343:NTH524346 OCY524343:ODD524346 OMU524343:OMZ524346 OWQ524343:OWV524346 PGM524343:PGR524346 PQI524343:PQN524346 QAE524343:QAJ524346 QKA524343:QKF524346 QTW524343:QUB524346 RDS524343:RDX524346 RNO524343:RNT524346 RXK524343:RXP524346 SHG524343:SHL524346 SRC524343:SRH524346 TAY524343:TBD524346 TKU524343:TKZ524346 TUQ524343:TUV524346 UEM524343:UER524346 UOI524343:UON524346 UYE524343:UYJ524346 VIA524343:VIF524346 VRW524343:VSB524346 WBS524343:WBX524346 WLO524343:WLT524346 WVK524343:WVP524346 C589879:H589882 IY589879:JD589882 SU589879:SZ589882 ACQ589879:ACV589882 AMM589879:AMR589882 AWI589879:AWN589882 BGE589879:BGJ589882 BQA589879:BQF589882 BZW589879:CAB589882 CJS589879:CJX589882 CTO589879:CTT589882 DDK589879:DDP589882 DNG589879:DNL589882 DXC589879:DXH589882 EGY589879:EHD589882 EQU589879:EQZ589882 FAQ589879:FAV589882 FKM589879:FKR589882 FUI589879:FUN589882 GEE589879:GEJ589882 GOA589879:GOF589882 GXW589879:GYB589882 HHS589879:HHX589882 HRO589879:HRT589882 IBK589879:IBP589882 ILG589879:ILL589882 IVC589879:IVH589882 JEY589879:JFD589882 JOU589879:JOZ589882 JYQ589879:JYV589882 KIM589879:KIR589882 KSI589879:KSN589882 LCE589879:LCJ589882 LMA589879:LMF589882 LVW589879:LWB589882 MFS589879:MFX589882 MPO589879:MPT589882 MZK589879:MZP589882 NJG589879:NJL589882 NTC589879:NTH589882 OCY589879:ODD589882 OMU589879:OMZ589882 OWQ589879:OWV589882 PGM589879:PGR589882 PQI589879:PQN589882 QAE589879:QAJ589882 QKA589879:QKF589882 QTW589879:QUB589882 RDS589879:RDX589882 RNO589879:RNT589882 RXK589879:RXP589882 SHG589879:SHL589882 SRC589879:SRH589882 TAY589879:TBD589882 TKU589879:TKZ589882 TUQ589879:TUV589882 UEM589879:UER589882 UOI589879:UON589882 UYE589879:UYJ589882 VIA589879:VIF589882 VRW589879:VSB589882 WBS589879:WBX589882 WLO589879:WLT589882 WVK589879:WVP589882 C655415:H655418 IY655415:JD655418 SU655415:SZ655418 ACQ655415:ACV655418 AMM655415:AMR655418 AWI655415:AWN655418 BGE655415:BGJ655418 BQA655415:BQF655418 BZW655415:CAB655418 CJS655415:CJX655418 CTO655415:CTT655418 DDK655415:DDP655418 DNG655415:DNL655418 DXC655415:DXH655418 EGY655415:EHD655418 EQU655415:EQZ655418 FAQ655415:FAV655418 FKM655415:FKR655418 FUI655415:FUN655418 GEE655415:GEJ655418 GOA655415:GOF655418 GXW655415:GYB655418 HHS655415:HHX655418 HRO655415:HRT655418 IBK655415:IBP655418 ILG655415:ILL655418 IVC655415:IVH655418 JEY655415:JFD655418 JOU655415:JOZ655418 JYQ655415:JYV655418 KIM655415:KIR655418 KSI655415:KSN655418 LCE655415:LCJ655418 LMA655415:LMF655418 LVW655415:LWB655418 MFS655415:MFX655418 MPO655415:MPT655418 MZK655415:MZP655418 NJG655415:NJL655418 NTC655415:NTH655418 OCY655415:ODD655418 OMU655415:OMZ655418 OWQ655415:OWV655418 PGM655415:PGR655418 PQI655415:PQN655418 QAE655415:QAJ655418 QKA655415:QKF655418 QTW655415:QUB655418 RDS655415:RDX655418 RNO655415:RNT655418 RXK655415:RXP655418 SHG655415:SHL655418 SRC655415:SRH655418 TAY655415:TBD655418 TKU655415:TKZ655418 TUQ655415:TUV655418 UEM655415:UER655418 UOI655415:UON655418 UYE655415:UYJ655418 VIA655415:VIF655418 VRW655415:VSB655418 WBS655415:WBX655418 WLO655415:WLT655418 WVK655415:WVP655418 C720951:H720954 IY720951:JD720954 SU720951:SZ720954 ACQ720951:ACV720954 AMM720951:AMR720954 AWI720951:AWN720954 BGE720951:BGJ720954 BQA720951:BQF720954 BZW720951:CAB720954 CJS720951:CJX720954 CTO720951:CTT720954 DDK720951:DDP720954 DNG720951:DNL720954 DXC720951:DXH720954 EGY720951:EHD720954 EQU720951:EQZ720954 FAQ720951:FAV720954 FKM720951:FKR720954 FUI720951:FUN720954 GEE720951:GEJ720954 GOA720951:GOF720954 GXW720951:GYB720954 HHS720951:HHX720954 HRO720951:HRT720954 IBK720951:IBP720954 ILG720951:ILL720954 IVC720951:IVH720954 JEY720951:JFD720954 JOU720951:JOZ720954 JYQ720951:JYV720954 KIM720951:KIR720954 KSI720951:KSN720954 LCE720951:LCJ720954 LMA720951:LMF720954 LVW720951:LWB720954 MFS720951:MFX720954 MPO720951:MPT720954 MZK720951:MZP720954 NJG720951:NJL720954 NTC720951:NTH720954 OCY720951:ODD720954 OMU720951:OMZ720954 OWQ720951:OWV720954 PGM720951:PGR720954 PQI720951:PQN720954 QAE720951:QAJ720954 QKA720951:QKF720954 QTW720951:QUB720954 RDS720951:RDX720954 RNO720951:RNT720954 RXK720951:RXP720954 SHG720951:SHL720954 SRC720951:SRH720954 TAY720951:TBD720954 TKU720951:TKZ720954 TUQ720951:TUV720954 UEM720951:UER720954 UOI720951:UON720954 UYE720951:UYJ720954 VIA720951:VIF720954 VRW720951:VSB720954 WBS720951:WBX720954 WLO720951:WLT720954 WVK720951:WVP720954 C786487:H786490 IY786487:JD786490 SU786487:SZ786490 ACQ786487:ACV786490 AMM786487:AMR786490 AWI786487:AWN786490 BGE786487:BGJ786490 BQA786487:BQF786490 BZW786487:CAB786490 CJS786487:CJX786490 CTO786487:CTT786490 DDK786487:DDP786490 DNG786487:DNL786490 DXC786487:DXH786490 EGY786487:EHD786490 EQU786487:EQZ786490 FAQ786487:FAV786490 FKM786487:FKR786490 FUI786487:FUN786490 GEE786487:GEJ786490 GOA786487:GOF786490 GXW786487:GYB786490 HHS786487:HHX786490 HRO786487:HRT786490 IBK786487:IBP786490 ILG786487:ILL786490 IVC786487:IVH786490 JEY786487:JFD786490 JOU786487:JOZ786490 JYQ786487:JYV786490 KIM786487:KIR786490 KSI786487:KSN786490 LCE786487:LCJ786490 LMA786487:LMF786490 LVW786487:LWB786490 MFS786487:MFX786490 MPO786487:MPT786490 MZK786487:MZP786490 NJG786487:NJL786490 NTC786487:NTH786490 OCY786487:ODD786490 OMU786487:OMZ786490 OWQ786487:OWV786490 PGM786487:PGR786490 PQI786487:PQN786490 QAE786487:QAJ786490 QKA786487:QKF786490 QTW786487:QUB786490 RDS786487:RDX786490 RNO786487:RNT786490 RXK786487:RXP786490 SHG786487:SHL786490 SRC786487:SRH786490 TAY786487:TBD786490 TKU786487:TKZ786490 TUQ786487:TUV786490 UEM786487:UER786490 UOI786487:UON786490 UYE786487:UYJ786490 VIA786487:VIF786490 VRW786487:VSB786490 WBS786487:WBX786490 WLO786487:WLT786490 WVK786487:WVP786490 C852023:H852026 IY852023:JD852026 SU852023:SZ852026 ACQ852023:ACV852026 AMM852023:AMR852026 AWI852023:AWN852026 BGE852023:BGJ852026 BQA852023:BQF852026 BZW852023:CAB852026 CJS852023:CJX852026 CTO852023:CTT852026 DDK852023:DDP852026 DNG852023:DNL852026 DXC852023:DXH852026 EGY852023:EHD852026 EQU852023:EQZ852026 FAQ852023:FAV852026 FKM852023:FKR852026 FUI852023:FUN852026 GEE852023:GEJ852026 GOA852023:GOF852026 GXW852023:GYB852026 HHS852023:HHX852026 HRO852023:HRT852026 IBK852023:IBP852026 ILG852023:ILL852026 IVC852023:IVH852026 JEY852023:JFD852026 JOU852023:JOZ852026 JYQ852023:JYV852026 KIM852023:KIR852026 KSI852023:KSN852026 LCE852023:LCJ852026 LMA852023:LMF852026 LVW852023:LWB852026 MFS852023:MFX852026 MPO852023:MPT852026 MZK852023:MZP852026 NJG852023:NJL852026 NTC852023:NTH852026 OCY852023:ODD852026 OMU852023:OMZ852026 OWQ852023:OWV852026 PGM852023:PGR852026 PQI852023:PQN852026 QAE852023:QAJ852026 QKA852023:QKF852026 QTW852023:QUB852026 RDS852023:RDX852026 RNO852023:RNT852026 RXK852023:RXP852026 SHG852023:SHL852026 SRC852023:SRH852026 TAY852023:TBD852026 TKU852023:TKZ852026 TUQ852023:TUV852026 UEM852023:UER852026 UOI852023:UON852026 UYE852023:UYJ852026 VIA852023:VIF852026 VRW852023:VSB852026 WBS852023:WBX852026 WLO852023:WLT852026 WVK852023:WVP852026 C917559:H917562 IY917559:JD917562 SU917559:SZ917562 ACQ917559:ACV917562 AMM917559:AMR917562 AWI917559:AWN917562 BGE917559:BGJ917562 BQA917559:BQF917562 BZW917559:CAB917562 CJS917559:CJX917562 CTO917559:CTT917562 DDK917559:DDP917562 DNG917559:DNL917562 DXC917559:DXH917562 EGY917559:EHD917562 EQU917559:EQZ917562 FAQ917559:FAV917562 FKM917559:FKR917562 FUI917559:FUN917562 GEE917559:GEJ917562 GOA917559:GOF917562 GXW917559:GYB917562 HHS917559:HHX917562 HRO917559:HRT917562 IBK917559:IBP917562 ILG917559:ILL917562 IVC917559:IVH917562 JEY917559:JFD917562 JOU917559:JOZ917562 JYQ917559:JYV917562 KIM917559:KIR917562 KSI917559:KSN917562 LCE917559:LCJ917562 LMA917559:LMF917562 LVW917559:LWB917562 MFS917559:MFX917562 MPO917559:MPT917562 MZK917559:MZP917562 NJG917559:NJL917562 NTC917559:NTH917562 OCY917559:ODD917562 OMU917559:OMZ917562 OWQ917559:OWV917562 PGM917559:PGR917562 PQI917559:PQN917562 QAE917559:QAJ917562 QKA917559:QKF917562 QTW917559:QUB917562 RDS917559:RDX917562 RNO917559:RNT917562 RXK917559:RXP917562 SHG917559:SHL917562 SRC917559:SRH917562 TAY917559:TBD917562 TKU917559:TKZ917562 TUQ917559:TUV917562 UEM917559:UER917562 UOI917559:UON917562 UYE917559:UYJ917562 VIA917559:VIF917562 VRW917559:VSB917562 WBS917559:WBX917562 WLO917559:WLT917562 WVK917559:WVP917562 C983095:H983098 IY983095:JD983098 SU983095:SZ983098 ACQ983095:ACV983098 AMM983095:AMR983098 AWI983095:AWN983098 BGE983095:BGJ983098 BQA983095:BQF983098 BZW983095:CAB983098 CJS983095:CJX983098 CTO983095:CTT983098 DDK983095:DDP983098 DNG983095:DNL983098 DXC983095:DXH983098 EGY983095:EHD983098 EQU983095:EQZ983098 FAQ983095:FAV983098 FKM983095:FKR983098 FUI983095:FUN983098 GEE983095:GEJ983098 GOA983095:GOF983098 GXW983095:GYB983098 HHS983095:HHX983098 HRO983095:HRT983098 IBK983095:IBP983098 ILG983095:ILL983098 IVC983095:IVH983098 JEY983095:JFD983098 JOU983095:JOZ983098 JYQ983095:JYV983098 KIM983095:KIR983098 KSI983095:KSN983098 LCE983095:LCJ983098 LMA983095:LMF983098 LVW983095:LWB983098 MFS983095:MFX983098 MPO983095:MPT983098 MZK983095:MZP983098 NJG983095:NJL983098 NTC983095:NTH983098 OCY983095:ODD983098 OMU983095:OMZ983098 OWQ983095:OWV983098 PGM983095:PGR983098 PQI983095:PQN983098 QAE983095:QAJ983098 QKA983095:QKF983098 QTW983095:QUB983098 RDS983095:RDX983098 RNO983095:RNT983098 RXK983095:RXP983098 SHG983095:SHL983098 SRC983095:SRH983098 TAY983095:TBD983098 TKU983095:TKZ983098 TUQ983095:TUV983098 UEM983095:UER983098 UOI983095:UON983098 UYE983095:UYJ983098 VIA983095:VIF983098 VRW983095:VSB983098 WBS983095:WBX983098 WLO983095:WLT983098 WVK983095:WVP983098 C60:H63 IY60:JD63 SU60:SZ63 ACQ60:ACV63 AMM60:AMR63 AWI60:AWN63 BGE60:BGJ63 BQA60:BQF63 BZW60:CAB63 CJS60:CJX63 CTO60:CTT63 DDK60:DDP63 DNG60:DNL63 DXC60:DXH63 EGY60:EHD63 EQU60:EQZ63 FAQ60:FAV63 FKM60:FKR63 FUI60:FUN63 GEE60:GEJ63 GOA60:GOF63 GXW60:GYB63 HHS60:HHX63 HRO60:HRT63 IBK60:IBP63 ILG60:ILL63 IVC60:IVH63 JEY60:JFD63 JOU60:JOZ63 JYQ60:JYV63 KIM60:KIR63 KSI60:KSN63 LCE60:LCJ63 LMA60:LMF63 LVW60:LWB63 MFS60:MFX63 MPO60:MPT63 MZK60:MZP63 NJG60:NJL63 NTC60:NTH63 OCY60:ODD63 OMU60:OMZ63 OWQ60:OWV63 PGM60:PGR63 PQI60:PQN63 QAE60:QAJ63 QKA60:QKF63 QTW60:QUB63 RDS60:RDX63 RNO60:RNT63 RXK60:RXP63 SHG60:SHL63 SRC60:SRH63 TAY60:TBD63 TKU60:TKZ63 TUQ60:TUV63 UEM60:UER63 UOI60:UON63 UYE60:UYJ63 VIA60:VIF63 VRW60:VSB63 WBS60:WBX63 WLO60:WLT63 WVK60:WVP63 C65596:H65599 IY65596:JD65599 SU65596:SZ65599 ACQ65596:ACV65599 AMM65596:AMR65599 AWI65596:AWN65599 BGE65596:BGJ65599 BQA65596:BQF65599 BZW65596:CAB65599 CJS65596:CJX65599 CTO65596:CTT65599 DDK65596:DDP65599 DNG65596:DNL65599 DXC65596:DXH65599 EGY65596:EHD65599 EQU65596:EQZ65599 FAQ65596:FAV65599 FKM65596:FKR65599 FUI65596:FUN65599 GEE65596:GEJ65599 GOA65596:GOF65599 GXW65596:GYB65599 HHS65596:HHX65599 HRO65596:HRT65599 IBK65596:IBP65599 ILG65596:ILL65599 IVC65596:IVH65599 JEY65596:JFD65599 JOU65596:JOZ65599 JYQ65596:JYV65599 KIM65596:KIR65599 KSI65596:KSN65599 LCE65596:LCJ65599 LMA65596:LMF65599 LVW65596:LWB65599 MFS65596:MFX65599 MPO65596:MPT65599 MZK65596:MZP65599 NJG65596:NJL65599 NTC65596:NTH65599 OCY65596:ODD65599 OMU65596:OMZ65599 OWQ65596:OWV65599 PGM65596:PGR65599 PQI65596:PQN65599 QAE65596:QAJ65599 QKA65596:QKF65599 QTW65596:QUB65599 RDS65596:RDX65599 RNO65596:RNT65599 RXK65596:RXP65599 SHG65596:SHL65599 SRC65596:SRH65599 TAY65596:TBD65599 TKU65596:TKZ65599 TUQ65596:TUV65599 UEM65596:UER65599 UOI65596:UON65599 UYE65596:UYJ65599 VIA65596:VIF65599 VRW65596:VSB65599 WBS65596:WBX65599 WLO65596:WLT65599 WVK65596:WVP65599 C131132:H131135 IY131132:JD131135 SU131132:SZ131135 ACQ131132:ACV131135 AMM131132:AMR131135 AWI131132:AWN131135 BGE131132:BGJ131135 BQA131132:BQF131135 BZW131132:CAB131135 CJS131132:CJX131135 CTO131132:CTT131135 DDK131132:DDP131135 DNG131132:DNL131135 DXC131132:DXH131135 EGY131132:EHD131135 EQU131132:EQZ131135 FAQ131132:FAV131135 FKM131132:FKR131135 FUI131132:FUN131135 GEE131132:GEJ131135 GOA131132:GOF131135 GXW131132:GYB131135 HHS131132:HHX131135 HRO131132:HRT131135 IBK131132:IBP131135 ILG131132:ILL131135 IVC131132:IVH131135 JEY131132:JFD131135 JOU131132:JOZ131135 JYQ131132:JYV131135 KIM131132:KIR131135 KSI131132:KSN131135 LCE131132:LCJ131135 LMA131132:LMF131135 LVW131132:LWB131135 MFS131132:MFX131135 MPO131132:MPT131135 MZK131132:MZP131135 NJG131132:NJL131135 NTC131132:NTH131135 OCY131132:ODD131135 OMU131132:OMZ131135 OWQ131132:OWV131135 PGM131132:PGR131135 PQI131132:PQN131135 QAE131132:QAJ131135 QKA131132:QKF131135 QTW131132:QUB131135 RDS131132:RDX131135 RNO131132:RNT131135 RXK131132:RXP131135 SHG131132:SHL131135 SRC131132:SRH131135 TAY131132:TBD131135 TKU131132:TKZ131135 TUQ131132:TUV131135 UEM131132:UER131135 UOI131132:UON131135 UYE131132:UYJ131135 VIA131132:VIF131135 VRW131132:VSB131135 WBS131132:WBX131135 WLO131132:WLT131135 WVK131132:WVP131135 C196668:H196671 IY196668:JD196671 SU196668:SZ196671 ACQ196668:ACV196671 AMM196668:AMR196671 AWI196668:AWN196671 BGE196668:BGJ196671 BQA196668:BQF196671 BZW196668:CAB196671 CJS196668:CJX196671 CTO196668:CTT196671 DDK196668:DDP196671 DNG196668:DNL196671 DXC196668:DXH196671 EGY196668:EHD196671 EQU196668:EQZ196671 FAQ196668:FAV196671 FKM196668:FKR196671 FUI196668:FUN196671 GEE196668:GEJ196671 GOA196668:GOF196671 GXW196668:GYB196671 HHS196668:HHX196671 HRO196668:HRT196671 IBK196668:IBP196671 ILG196668:ILL196671 IVC196668:IVH196671 JEY196668:JFD196671 JOU196668:JOZ196671 JYQ196668:JYV196671 KIM196668:KIR196671 KSI196668:KSN196671 LCE196668:LCJ196671 LMA196668:LMF196671 LVW196668:LWB196671 MFS196668:MFX196671 MPO196668:MPT196671 MZK196668:MZP196671 NJG196668:NJL196671 NTC196668:NTH196671 OCY196668:ODD196671 OMU196668:OMZ196671 OWQ196668:OWV196671 PGM196668:PGR196671 PQI196668:PQN196671 QAE196668:QAJ196671 QKA196668:QKF196671 QTW196668:QUB196671 RDS196668:RDX196671 RNO196668:RNT196671 RXK196668:RXP196671 SHG196668:SHL196671 SRC196668:SRH196671 TAY196668:TBD196671 TKU196668:TKZ196671 TUQ196668:TUV196671 UEM196668:UER196671 UOI196668:UON196671 UYE196668:UYJ196671 VIA196668:VIF196671 VRW196668:VSB196671 WBS196668:WBX196671 WLO196668:WLT196671 WVK196668:WVP196671 C262204:H262207 IY262204:JD262207 SU262204:SZ262207 ACQ262204:ACV262207 AMM262204:AMR262207 AWI262204:AWN262207 BGE262204:BGJ262207 BQA262204:BQF262207 BZW262204:CAB262207 CJS262204:CJX262207 CTO262204:CTT262207 DDK262204:DDP262207 DNG262204:DNL262207 DXC262204:DXH262207 EGY262204:EHD262207 EQU262204:EQZ262207 FAQ262204:FAV262207 FKM262204:FKR262207 FUI262204:FUN262207 GEE262204:GEJ262207 GOA262204:GOF262207 GXW262204:GYB262207 HHS262204:HHX262207 HRO262204:HRT262207 IBK262204:IBP262207 ILG262204:ILL262207 IVC262204:IVH262207 JEY262204:JFD262207 JOU262204:JOZ262207 JYQ262204:JYV262207 KIM262204:KIR262207 KSI262204:KSN262207 LCE262204:LCJ262207 LMA262204:LMF262207 LVW262204:LWB262207 MFS262204:MFX262207 MPO262204:MPT262207 MZK262204:MZP262207 NJG262204:NJL262207 NTC262204:NTH262207 OCY262204:ODD262207 OMU262204:OMZ262207 OWQ262204:OWV262207 PGM262204:PGR262207 PQI262204:PQN262207 QAE262204:QAJ262207 QKA262204:QKF262207 QTW262204:QUB262207 RDS262204:RDX262207 RNO262204:RNT262207 RXK262204:RXP262207 SHG262204:SHL262207 SRC262204:SRH262207 TAY262204:TBD262207 TKU262204:TKZ262207 TUQ262204:TUV262207 UEM262204:UER262207 UOI262204:UON262207 UYE262204:UYJ262207 VIA262204:VIF262207 VRW262204:VSB262207 WBS262204:WBX262207 WLO262204:WLT262207 WVK262204:WVP262207 C327740:H327743 IY327740:JD327743 SU327740:SZ327743 ACQ327740:ACV327743 AMM327740:AMR327743 AWI327740:AWN327743 BGE327740:BGJ327743 BQA327740:BQF327743 BZW327740:CAB327743 CJS327740:CJX327743 CTO327740:CTT327743 DDK327740:DDP327743 DNG327740:DNL327743 DXC327740:DXH327743 EGY327740:EHD327743 EQU327740:EQZ327743 FAQ327740:FAV327743 FKM327740:FKR327743 FUI327740:FUN327743 GEE327740:GEJ327743 GOA327740:GOF327743 GXW327740:GYB327743 HHS327740:HHX327743 HRO327740:HRT327743 IBK327740:IBP327743 ILG327740:ILL327743 IVC327740:IVH327743 JEY327740:JFD327743 JOU327740:JOZ327743 JYQ327740:JYV327743 KIM327740:KIR327743 KSI327740:KSN327743 LCE327740:LCJ327743 LMA327740:LMF327743 LVW327740:LWB327743 MFS327740:MFX327743 MPO327740:MPT327743 MZK327740:MZP327743 NJG327740:NJL327743 NTC327740:NTH327743 OCY327740:ODD327743 OMU327740:OMZ327743 OWQ327740:OWV327743 PGM327740:PGR327743 PQI327740:PQN327743 QAE327740:QAJ327743 QKA327740:QKF327743 QTW327740:QUB327743 RDS327740:RDX327743 RNO327740:RNT327743 RXK327740:RXP327743 SHG327740:SHL327743 SRC327740:SRH327743 TAY327740:TBD327743 TKU327740:TKZ327743 TUQ327740:TUV327743 UEM327740:UER327743 UOI327740:UON327743 UYE327740:UYJ327743 VIA327740:VIF327743 VRW327740:VSB327743 WBS327740:WBX327743 WLO327740:WLT327743 WVK327740:WVP327743 C393276:H393279 IY393276:JD393279 SU393276:SZ393279 ACQ393276:ACV393279 AMM393276:AMR393279 AWI393276:AWN393279 BGE393276:BGJ393279 BQA393276:BQF393279 BZW393276:CAB393279 CJS393276:CJX393279 CTO393276:CTT393279 DDK393276:DDP393279 DNG393276:DNL393279 DXC393276:DXH393279 EGY393276:EHD393279 EQU393276:EQZ393279 FAQ393276:FAV393279 FKM393276:FKR393279 FUI393276:FUN393279 GEE393276:GEJ393279 GOA393276:GOF393279 GXW393276:GYB393279 HHS393276:HHX393279 HRO393276:HRT393279 IBK393276:IBP393279 ILG393276:ILL393279 IVC393276:IVH393279 JEY393276:JFD393279 JOU393276:JOZ393279 JYQ393276:JYV393279 KIM393276:KIR393279 KSI393276:KSN393279 LCE393276:LCJ393279 LMA393276:LMF393279 LVW393276:LWB393279 MFS393276:MFX393279 MPO393276:MPT393279 MZK393276:MZP393279 NJG393276:NJL393279 NTC393276:NTH393279 OCY393276:ODD393279 OMU393276:OMZ393279 OWQ393276:OWV393279 PGM393276:PGR393279 PQI393276:PQN393279 QAE393276:QAJ393279 QKA393276:QKF393279 QTW393276:QUB393279 RDS393276:RDX393279 RNO393276:RNT393279 RXK393276:RXP393279 SHG393276:SHL393279 SRC393276:SRH393279 TAY393276:TBD393279 TKU393276:TKZ393279 TUQ393276:TUV393279 UEM393276:UER393279 UOI393276:UON393279 UYE393276:UYJ393279 VIA393276:VIF393279 VRW393276:VSB393279 WBS393276:WBX393279 WLO393276:WLT393279 WVK393276:WVP393279 C458812:H458815 IY458812:JD458815 SU458812:SZ458815 ACQ458812:ACV458815 AMM458812:AMR458815 AWI458812:AWN458815 BGE458812:BGJ458815 BQA458812:BQF458815 BZW458812:CAB458815 CJS458812:CJX458815 CTO458812:CTT458815 DDK458812:DDP458815 DNG458812:DNL458815 DXC458812:DXH458815 EGY458812:EHD458815 EQU458812:EQZ458815 FAQ458812:FAV458815 FKM458812:FKR458815 FUI458812:FUN458815 GEE458812:GEJ458815 GOA458812:GOF458815 GXW458812:GYB458815 HHS458812:HHX458815 HRO458812:HRT458815 IBK458812:IBP458815 ILG458812:ILL458815 IVC458812:IVH458815 JEY458812:JFD458815 JOU458812:JOZ458815 JYQ458812:JYV458815 KIM458812:KIR458815 KSI458812:KSN458815 LCE458812:LCJ458815 LMA458812:LMF458815 LVW458812:LWB458815 MFS458812:MFX458815 MPO458812:MPT458815 MZK458812:MZP458815 NJG458812:NJL458815 NTC458812:NTH458815 OCY458812:ODD458815 OMU458812:OMZ458815 OWQ458812:OWV458815 PGM458812:PGR458815 PQI458812:PQN458815 QAE458812:QAJ458815 QKA458812:QKF458815 QTW458812:QUB458815 RDS458812:RDX458815 RNO458812:RNT458815 RXK458812:RXP458815 SHG458812:SHL458815 SRC458812:SRH458815 TAY458812:TBD458815 TKU458812:TKZ458815 TUQ458812:TUV458815 UEM458812:UER458815 UOI458812:UON458815 UYE458812:UYJ458815 VIA458812:VIF458815 VRW458812:VSB458815 WBS458812:WBX458815 WLO458812:WLT458815 WVK458812:WVP458815 C524348:H524351 IY524348:JD524351 SU524348:SZ524351 ACQ524348:ACV524351 AMM524348:AMR524351 AWI524348:AWN524351 BGE524348:BGJ524351 BQA524348:BQF524351 BZW524348:CAB524351 CJS524348:CJX524351 CTO524348:CTT524351 DDK524348:DDP524351 DNG524348:DNL524351 DXC524348:DXH524351 EGY524348:EHD524351 EQU524348:EQZ524351 FAQ524348:FAV524351 FKM524348:FKR524351 FUI524348:FUN524351 GEE524348:GEJ524351 GOA524348:GOF524351 GXW524348:GYB524351 HHS524348:HHX524351 HRO524348:HRT524351 IBK524348:IBP524351 ILG524348:ILL524351 IVC524348:IVH524351 JEY524348:JFD524351 JOU524348:JOZ524351 JYQ524348:JYV524351 KIM524348:KIR524351 KSI524348:KSN524351 LCE524348:LCJ524351 LMA524348:LMF524351 LVW524348:LWB524351 MFS524348:MFX524351 MPO524348:MPT524351 MZK524348:MZP524351 NJG524348:NJL524351 NTC524348:NTH524351 OCY524348:ODD524351 OMU524348:OMZ524351 OWQ524348:OWV524351 PGM524348:PGR524351 PQI524348:PQN524351 QAE524348:QAJ524351 QKA524348:QKF524351 QTW524348:QUB524351 RDS524348:RDX524351 RNO524348:RNT524351 RXK524348:RXP524351 SHG524348:SHL524351 SRC524348:SRH524351 TAY524348:TBD524351 TKU524348:TKZ524351 TUQ524348:TUV524351 UEM524348:UER524351 UOI524348:UON524351 UYE524348:UYJ524351 VIA524348:VIF524351 VRW524348:VSB524351 WBS524348:WBX524351 WLO524348:WLT524351 WVK524348:WVP524351 C589884:H589887 IY589884:JD589887 SU589884:SZ589887 ACQ589884:ACV589887 AMM589884:AMR589887 AWI589884:AWN589887 BGE589884:BGJ589887 BQA589884:BQF589887 BZW589884:CAB589887 CJS589884:CJX589887 CTO589884:CTT589887 DDK589884:DDP589887 DNG589884:DNL589887 DXC589884:DXH589887 EGY589884:EHD589887 EQU589884:EQZ589887 FAQ589884:FAV589887 FKM589884:FKR589887 FUI589884:FUN589887 GEE589884:GEJ589887 GOA589884:GOF589887 GXW589884:GYB589887 HHS589884:HHX589887 HRO589884:HRT589887 IBK589884:IBP589887 ILG589884:ILL589887 IVC589884:IVH589887 JEY589884:JFD589887 JOU589884:JOZ589887 JYQ589884:JYV589887 KIM589884:KIR589887 KSI589884:KSN589887 LCE589884:LCJ589887 LMA589884:LMF589887 LVW589884:LWB589887 MFS589884:MFX589887 MPO589884:MPT589887 MZK589884:MZP589887 NJG589884:NJL589887 NTC589884:NTH589887 OCY589884:ODD589887 OMU589884:OMZ589887 OWQ589884:OWV589887 PGM589884:PGR589887 PQI589884:PQN589887 QAE589884:QAJ589887 QKA589884:QKF589887 QTW589884:QUB589887 RDS589884:RDX589887 RNO589884:RNT589887 RXK589884:RXP589887 SHG589884:SHL589887 SRC589884:SRH589887 TAY589884:TBD589887 TKU589884:TKZ589887 TUQ589884:TUV589887 UEM589884:UER589887 UOI589884:UON589887 UYE589884:UYJ589887 VIA589884:VIF589887 VRW589884:VSB589887 WBS589884:WBX589887 WLO589884:WLT589887 WVK589884:WVP589887 C655420:H655423 IY655420:JD655423 SU655420:SZ655423 ACQ655420:ACV655423 AMM655420:AMR655423 AWI655420:AWN655423 BGE655420:BGJ655423 BQA655420:BQF655423 BZW655420:CAB655423 CJS655420:CJX655423 CTO655420:CTT655423 DDK655420:DDP655423 DNG655420:DNL655423 DXC655420:DXH655423 EGY655420:EHD655423 EQU655420:EQZ655423 FAQ655420:FAV655423 FKM655420:FKR655423 FUI655420:FUN655423 GEE655420:GEJ655423 GOA655420:GOF655423 GXW655420:GYB655423 HHS655420:HHX655423 HRO655420:HRT655423 IBK655420:IBP655423 ILG655420:ILL655423 IVC655420:IVH655423 JEY655420:JFD655423 JOU655420:JOZ655423 JYQ655420:JYV655423 KIM655420:KIR655423 KSI655420:KSN655423 LCE655420:LCJ655423 LMA655420:LMF655423 LVW655420:LWB655423 MFS655420:MFX655423 MPO655420:MPT655423 MZK655420:MZP655423 NJG655420:NJL655423 NTC655420:NTH655423 OCY655420:ODD655423 OMU655420:OMZ655423 OWQ655420:OWV655423 PGM655420:PGR655423 PQI655420:PQN655423 QAE655420:QAJ655423 QKA655420:QKF655423 QTW655420:QUB655423 RDS655420:RDX655423 RNO655420:RNT655423 RXK655420:RXP655423 SHG655420:SHL655423 SRC655420:SRH655423 TAY655420:TBD655423 TKU655420:TKZ655423 TUQ655420:TUV655423 UEM655420:UER655423 UOI655420:UON655423 UYE655420:UYJ655423 VIA655420:VIF655423 VRW655420:VSB655423 WBS655420:WBX655423 WLO655420:WLT655423 WVK655420:WVP655423 C720956:H720959 IY720956:JD720959 SU720956:SZ720959 ACQ720956:ACV720959 AMM720956:AMR720959 AWI720956:AWN720959 BGE720956:BGJ720959 BQA720956:BQF720959 BZW720956:CAB720959 CJS720956:CJX720959 CTO720956:CTT720959 DDK720956:DDP720959 DNG720956:DNL720959 DXC720956:DXH720959 EGY720956:EHD720959 EQU720956:EQZ720959 FAQ720956:FAV720959 FKM720956:FKR720959 FUI720956:FUN720959 GEE720956:GEJ720959 GOA720956:GOF720959 GXW720956:GYB720959 HHS720956:HHX720959 HRO720956:HRT720959 IBK720956:IBP720959 ILG720956:ILL720959 IVC720956:IVH720959 JEY720956:JFD720959 JOU720956:JOZ720959 JYQ720956:JYV720959 KIM720956:KIR720959 KSI720956:KSN720959 LCE720956:LCJ720959 LMA720956:LMF720959 LVW720956:LWB720959 MFS720956:MFX720959 MPO720956:MPT720959 MZK720956:MZP720959 NJG720956:NJL720959 NTC720956:NTH720959 OCY720956:ODD720959 OMU720956:OMZ720959 OWQ720956:OWV720959 PGM720956:PGR720959 PQI720956:PQN720959 QAE720956:QAJ720959 QKA720956:QKF720959 QTW720956:QUB720959 RDS720956:RDX720959 RNO720956:RNT720959 RXK720956:RXP720959 SHG720956:SHL720959 SRC720956:SRH720959 TAY720956:TBD720959 TKU720956:TKZ720959 TUQ720956:TUV720959 UEM720956:UER720959 UOI720956:UON720959 UYE720956:UYJ720959 VIA720956:VIF720959 VRW720956:VSB720959 WBS720956:WBX720959 WLO720956:WLT720959 WVK720956:WVP720959 C786492:H786495 IY786492:JD786495 SU786492:SZ786495 ACQ786492:ACV786495 AMM786492:AMR786495 AWI786492:AWN786495 BGE786492:BGJ786495 BQA786492:BQF786495 BZW786492:CAB786495 CJS786492:CJX786495 CTO786492:CTT786495 DDK786492:DDP786495 DNG786492:DNL786495 DXC786492:DXH786495 EGY786492:EHD786495 EQU786492:EQZ786495 FAQ786492:FAV786495 FKM786492:FKR786495 FUI786492:FUN786495 GEE786492:GEJ786495 GOA786492:GOF786495 GXW786492:GYB786495 HHS786492:HHX786495 HRO786492:HRT786495 IBK786492:IBP786495 ILG786492:ILL786495 IVC786492:IVH786495 JEY786492:JFD786495 JOU786492:JOZ786495 JYQ786492:JYV786495 KIM786492:KIR786495 KSI786492:KSN786495 LCE786492:LCJ786495 LMA786492:LMF786495 LVW786492:LWB786495 MFS786492:MFX786495 MPO786492:MPT786495 MZK786492:MZP786495 NJG786492:NJL786495 NTC786492:NTH786495 OCY786492:ODD786495 OMU786492:OMZ786495 OWQ786492:OWV786495 PGM786492:PGR786495 PQI786492:PQN786495 QAE786492:QAJ786495 QKA786492:QKF786495 QTW786492:QUB786495 RDS786492:RDX786495 RNO786492:RNT786495 RXK786492:RXP786495 SHG786492:SHL786495 SRC786492:SRH786495 TAY786492:TBD786495 TKU786492:TKZ786495 TUQ786492:TUV786495 UEM786492:UER786495 UOI786492:UON786495 UYE786492:UYJ786495 VIA786492:VIF786495 VRW786492:VSB786495 WBS786492:WBX786495 WLO786492:WLT786495 WVK786492:WVP786495 C852028:H852031 IY852028:JD852031 SU852028:SZ852031 ACQ852028:ACV852031 AMM852028:AMR852031 AWI852028:AWN852031 BGE852028:BGJ852031 BQA852028:BQF852031 BZW852028:CAB852031 CJS852028:CJX852031 CTO852028:CTT852031 DDK852028:DDP852031 DNG852028:DNL852031 DXC852028:DXH852031 EGY852028:EHD852031 EQU852028:EQZ852031 FAQ852028:FAV852031 FKM852028:FKR852031 FUI852028:FUN852031 GEE852028:GEJ852031 GOA852028:GOF852031 GXW852028:GYB852031 HHS852028:HHX852031 HRO852028:HRT852031 IBK852028:IBP852031 ILG852028:ILL852031 IVC852028:IVH852031 JEY852028:JFD852031 JOU852028:JOZ852031 JYQ852028:JYV852031 KIM852028:KIR852031 KSI852028:KSN852031 LCE852028:LCJ852031 LMA852028:LMF852031 LVW852028:LWB852031 MFS852028:MFX852031 MPO852028:MPT852031 MZK852028:MZP852031 NJG852028:NJL852031 NTC852028:NTH852031 OCY852028:ODD852031 OMU852028:OMZ852031 OWQ852028:OWV852031 PGM852028:PGR852031 PQI852028:PQN852031 QAE852028:QAJ852031 QKA852028:QKF852031 QTW852028:QUB852031 RDS852028:RDX852031 RNO852028:RNT852031 RXK852028:RXP852031 SHG852028:SHL852031 SRC852028:SRH852031 TAY852028:TBD852031 TKU852028:TKZ852031 TUQ852028:TUV852031 UEM852028:UER852031 UOI852028:UON852031 UYE852028:UYJ852031 VIA852028:VIF852031 VRW852028:VSB852031 WBS852028:WBX852031 WLO852028:WLT852031 WVK852028:WVP852031 C917564:H917567 IY917564:JD917567 SU917564:SZ917567 ACQ917564:ACV917567 AMM917564:AMR917567 AWI917564:AWN917567 BGE917564:BGJ917567 BQA917564:BQF917567 BZW917564:CAB917567 CJS917564:CJX917567 CTO917564:CTT917567 DDK917564:DDP917567 DNG917564:DNL917567 DXC917564:DXH917567 EGY917564:EHD917567 EQU917564:EQZ917567 FAQ917564:FAV917567 FKM917564:FKR917567 FUI917564:FUN917567 GEE917564:GEJ917567 GOA917564:GOF917567 GXW917564:GYB917567 HHS917564:HHX917567 HRO917564:HRT917567 IBK917564:IBP917567 ILG917564:ILL917567 IVC917564:IVH917567 JEY917564:JFD917567 JOU917564:JOZ917567 JYQ917564:JYV917567 KIM917564:KIR917567 KSI917564:KSN917567 LCE917564:LCJ917567 LMA917564:LMF917567 LVW917564:LWB917567 MFS917564:MFX917567 MPO917564:MPT917567 MZK917564:MZP917567 NJG917564:NJL917567 NTC917564:NTH917567 OCY917564:ODD917567 OMU917564:OMZ917567 OWQ917564:OWV917567 PGM917564:PGR917567 PQI917564:PQN917567 QAE917564:QAJ917567 QKA917564:QKF917567 QTW917564:QUB917567 RDS917564:RDX917567 RNO917564:RNT917567 RXK917564:RXP917567 SHG917564:SHL917567 SRC917564:SRH917567 TAY917564:TBD917567 TKU917564:TKZ917567 TUQ917564:TUV917567 UEM917564:UER917567 UOI917564:UON917567 UYE917564:UYJ917567 VIA917564:VIF917567 VRW917564:VSB917567 WBS917564:WBX917567 WLO917564:WLT917567 WVK917564:WVP917567 C983100:H983103 IY983100:JD983103 SU983100:SZ983103 ACQ983100:ACV983103 AMM983100:AMR983103 AWI983100:AWN983103 BGE983100:BGJ983103 BQA983100:BQF983103 BZW983100:CAB983103 CJS983100:CJX983103 CTO983100:CTT983103 DDK983100:DDP983103 DNG983100:DNL983103 DXC983100:DXH983103 EGY983100:EHD983103 EQU983100:EQZ983103 FAQ983100:FAV983103 FKM983100:FKR983103 FUI983100:FUN983103 GEE983100:GEJ983103 GOA983100:GOF983103 GXW983100:GYB983103 HHS983100:HHX983103 HRO983100:HRT983103 IBK983100:IBP983103 ILG983100:ILL983103 IVC983100:IVH983103 JEY983100:JFD983103 JOU983100:JOZ983103 JYQ983100:JYV983103 KIM983100:KIR983103 KSI983100:KSN983103 LCE983100:LCJ983103 LMA983100:LMF983103 LVW983100:LWB983103 MFS983100:MFX983103 MPO983100:MPT983103 MZK983100:MZP983103 NJG983100:NJL983103 NTC983100:NTH983103 OCY983100:ODD983103 OMU983100:OMZ983103 OWQ983100:OWV983103 PGM983100:PGR983103 PQI983100:PQN983103 QAE983100:QAJ983103 QKA983100:QKF983103 QTW983100:QUB983103 RDS983100:RDX983103 RNO983100:RNT983103 RXK983100:RXP983103 SHG983100:SHL983103 SRC983100:SRH983103 TAY983100:TBD983103 TKU983100:TKZ983103 TUQ983100:TUV983103 UEM983100:UER983103 UOI983100:UON983103 UYE983100:UYJ983103 VIA983100:VIF983103 VRW983100:VSB983103 WBS983100:WBX983103 WLO983100:WLT983103 WVK983100:WVP983103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68" zoomScaleNormal="68" workbookViewId="0">
      <selection activeCell="E24" sqref="E24"/>
    </sheetView>
  </sheetViews>
  <sheetFormatPr baseColWidth="10" defaultRowHeight="15" x14ac:dyDescent="0.25"/>
  <cols>
    <col min="2" max="2" width="48.7109375" customWidth="1"/>
    <col min="3" max="3" width="27.140625" customWidth="1"/>
    <col min="4" max="5" width="33.42578125" customWidth="1"/>
    <col min="6" max="6" width="25.140625" customWidth="1"/>
    <col min="7" max="7" width="23" customWidth="1"/>
    <col min="8" max="8" width="20.140625" customWidth="1"/>
    <col min="9" max="9" width="22.140625" customWidth="1"/>
    <col min="12" max="12" width="60.42578125" customWidth="1"/>
    <col min="13" max="13" width="21.85546875" customWidth="1"/>
    <col min="258" max="258" width="48.7109375" customWidth="1"/>
    <col min="259" max="259" width="27.140625" customWidth="1"/>
    <col min="260" max="261" width="33.42578125" customWidth="1"/>
    <col min="262" max="262" width="25.140625" customWidth="1"/>
    <col min="263" max="263" width="23" customWidth="1"/>
    <col min="264" max="264" width="20.140625" customWidth="1"/>
    <col min="265" max="265" width="22.140625" customWidth="1"/>
    <col min="268" max="268" width="60.42578125" customWidth="1"/>
    <col min="269" max="269" width="21.85546875" customWidth="1"/>
    <col min="514" max="514" width="48.7109375" customWidth="1"/>
    <col min="515" max="515" width="27.140625" customWidth="1"/>
    <col min="516" max="517" width="33.42578125" customWidth="1"/>
    <col min="518" max="518" width="25.140625" customWidth="1"/>
    <col min="519" max="519" width="23" customWidth="1"/>
    <col min="520" max="520" width="20.140625" customWidth="1"/>
    <col min="521" max="521" width="22.140625" customWidth="1"/>
    <col min="524" max="524" width="60.42578125" customWidth="1"/>
    <col min="525" max="525" width="21.85546875" customWidth="1"/>
    <col min="770" max="770" width="48.7109375" customWidth="1"/>
    <col min="771" max="771" width="27.140625" customWidth="1"/>
    <col min="772" max="773" width="33.42578125" customWidth="1"/>
    <col min="774" max="774" width="25.140625" customWidth="1"/>
    <col min="775" max="775" width="23" customWidth="1"/>
    <col min="776" max="776" width="20.140625" customWidth="1"/>
    <col min="777" max="777" width="22.140625" customWidth="1"/>
    <col min="780" max="780" width="60.42578125" customWidth="1"/>
    <col min="781" max="781" width="21.85546875" customWidth="1"/>
    <col min="1026" max="1026" width="48.7109375" customWidth="1"/>
    <col min="1027" max="1027" width="27.140625" customWidth="1"/>
    <col min="1028" max="1029" width="33.42578125" customWidth="1"/>
    <col min="1030" max="1030" width="25.140625" customWidth="1"/>
    <col min="1031" max="1031" width="23" customWidth="1"/>
    <col min="1032" max="1032" width="20.140625" customWidth="1"/>
    <col min="1033" max="1033" width="22.140625" customWidth="1"/>
    <col min="1036" max="1036" width="60.42578125" customWidth="1"/>
    <col min="1037" max="1037" width="21.85546875" customWidth="1"/>
    <col min="1282" max="1282" width="48.7109375" customWidth="1"/>
    <col min="1283" max="1283" width="27.140625" customWidth="1"/>
    <col min="1284" max="1285" width="33.42578125" customWidth="1"/>
    <col min="1286" max="1286" width="25.140625" customWidth="1"/>
    <col min="1287" max="1287" width="23" customWidth="1"/>
    <col min="1288" max="1288" width="20.140625" customWidth="1"/>
    <col min="1289" max="1289" width="22.140625" customWidth="1"/>
    <col min="1292" max="1292" width="60.42578125" customWidth="1"/>
    <col min="1293" max="1293" width="21.85546875" customWidth="1"/>
    <col min="1538" max="1538" width="48.7109375" customWidth="1"/>
    <col min="1539" max="1539" width="27.140625" customWidth="1"/>
    <col min="1540" max="1541" width="33.42578125" customWidth="1"/>
    <col min="1542" max="1542" width="25.140625" customWidth="1"/>
    <col min="1543" max="1543" width="23" customWidth="1"/>
    <col min="1544" max="1544" width="20.140625" customWidth="1"/>
    <col min="1545" max="1545" width="22.140625" customWidth="1"/>
    <col min="1548" max="1548" width="60.42578125" customWidth="1"/>
    <col min="1549" max="1549" width="21.85546875" customWidth="1"/>
    <col min="1794" max="1794" width="48.7109375" customWidth="1"/>
    <col min="1795" max="1795" width="27.140625" customWidth="1"/>
    <col min="1796" max="1797" width="33.42578125" customWidth="1"/>
    <col min="1798" max="1798" width="25.140625" customWidth="1"/>
    <col min="1799" max="1799" width="23" customWidth="1"/>
    <col min="1800" max="1800" width="20.140625" customWidth="1"/>
    <col min="1801" max="1801" width="22.140625" customWidth="1"/>
    <col min="1804" max="1804" width="60.42578125" customWidth="1"/>
    <col min="1805" max="1805" width="21.85546875" customWidth="1"/>
    <col min="2050" max="2050" width="48.7109375" customWidth="1"/>
    <col min="2051" max="2051" width="27.140625" customWidth="1"/>
    <col min="2052" max="2053" width="33.42578125" customWidth="1"/>
    <col min="2054" max="2054" width="25.140625" customWidth="1"/>
    <col min="2055" max="2055" width="23" customWidth="1"/>
    <col min="2056" max="2056" width="20.140625" customWidth="1"/>
    <col min="2057" max="2057" width="22.140625" customWidth="1"/>
    <col min="2060" max="2060" width="60.42578125" customWidth="1"/>
    <col min="2061" max="2061" width="21.85546875" customWidth="1"/>
    <col min="2306" max="2306" width="48.7109375" customWidth="1"/>
    <col min="2307" max="2307" width="27.140625" customWidth="1"/>
    <col min="2308" max="2309" width="33.42578125" customWidth="1"/>
    <col min="2310" max="2310" width="25.140625" customWidth="1"/>
    <col min="2311" max="2311" width="23" customWidth="1"/>
    <col min="2312" max="2312" width="20.140625" customWidth="1"/>
    <col min="2313" max="2313" width="22.140625" customWidth="1"/>
    <col min="2316" max="2316" width="60.42578125" customWidth="1"/>
    <col min="2317" max="2317" width="21.85546875" customWidth="1"/>
    <col min="2562" max="2562" width="48.7109375" customWidth="1"/>
    <col min="2563" max="2563" width="27.140625" customWidth="1"/>
    <col min="2564" max="2565" width="33.42578125" customWidth="1"/>
    <col min="2566" max="2566" width="25.140625" customWidth="1"/>
    <col min="2567" max="2567" width="23" customWidth="1"/>
    <col min="2568" max="2568" width="20.140625" customWidth="1"/>
    <col min="2569" max="2569" width="22.140625" customWidth="1"/>
    <col min="2572" max="2572" width="60.42578125" customWidth="1"/>
    <col min="2573" max="2573" width="21.85546875" customWidth="1"/>
    <col min="2818" max="2818" width="48.7109375" customWidth="1"/>
    <col min="2819" max="2819" width="27.140625" customWidth="1"/>
    <col min="2820" max="2821" width="33.42578125" customWidth="1"/>
    <col min="2822" max="2822" width="25.140625" customWidth="1"/>
    <col min="2823" max="2823" width="23" customWidth="1"/>
    <col min="2824" max="2824" width="20.140625" customWidth="1"/>
    <col min="2825" max="2825" width="22.140625" customWidth="1"/>
    <col min="2828" max="2828" width="60.42578125" customWidth="1"/>
    <col min="2829" max="2829" width="21.85546875" customWidth="1"/>
    <col min="3074" max="3074" width="48.7109375" customWidth="1"/>
    <col min="3075" max="3075" width="27.140625" customWidth="1"/>
    <col min="3076" max="3077" width="33.42578125" customWidth="1"/>
    <col min="3078" max="3078" width="25.140625" customWidth="1"/>
    <col min="3079" max="3079" width="23" customWidth="1"/>
    <col min="3080" max="3080" width="20.140625" customWidth="1"/>
    <col min="3081" max="3081" width="22.140625" customWidth="1"/>
    <col min="3084" max="3084" width="60.42578125" customWidth="1"/>
    <col min="3085" max="3085" width="21.85546875" customWidth="1"/>
    <col min="3330" max="3330" width="48.7109375" customWidth="1"/>
    <col min="3331" max="3331" width="27.140625" customWidth="1"/>
    <col min="3332" max="3333" width="33.42578125" customWidth="1"/>
    <col min="3334" max="3334" width="25.140625" customWidth="1"/>
    <col min="3335" max="3335" width="23" customWidth="1"/>
    <col min="3336" max="3336" width="20.140625" customWidth="1"/>
    <col min="3337" max="3337" width="22.140625" customWidth="1"/>
    <col min="3340" max="3340" width="60.42578125" customWidth="1"/>
    <col min="3341" max="3341" width="21.85546875" customWidth="1"/>
    <col min="3586" max="3586" width="48.7109375" customWidth="1"/>
    <col min="3587" max="3587" width="27.140625" customWidth="1"/>
    <col min="3588" max="3589" width="33.42578125" customWidth="1"/>
    <col min="3590" max="3590" width="25.140625" customWidth="1"/>
    <col min="3591" max="3591" width="23" customWidth="1"/>
    <col min="3592" max="3592" width="20.140625" customWidth="1"/>
    <col min="3593" max="3593" width="22.140625" customWidth="1"/>
    <col min="3596" max="3596" width="60.42578125" customWidth="1"/>
    <col min="3597" max="3597" width="21.85546875" customWidth="1"/>
    <col min="3842" max="3842" width="48.7109375" customWidth="1"/>
    <col min="3843" max="3843" width="27.140625" customWidth="1"/>
    <col min="3844" max="3845" width="33.42578125" customWidth="1"/>
    <col min="3846" max="3846" width="25.140625" customWidth="1"/>
    <col min="3847" max="3847" width="23" customWidth="1"/>
    <col min="3848" max="3848" width="20.140625" customWidth="1"/>
    <col min="3849" max="3849" width="22.140625" customWidth="1"/>
    <col min="3852" max="3852" width="60.42578125" customWidth="1"/>
    <col min="3853" max="3853" width="21.85546875" customWidth="1"/>
    <col min="4098" max="4098" width="48.7109375" customWidth="1"/>
    <col min="4099" max="4099" width="27.140625" customWidth="1"/>
    <col min="4100" max="4101" width="33.42578125" customWidth="1"/>
    <col min="4102" max="4102" width="25.140625" customWidth="1"/>
    <col min="4103" max="4103" width="23" customWidth="1"/>
    <col min="4104" max="4104" width="20.140625" customWidth="1"/>
    <col min="4105" max="4105" width="22.140625" customWidth="1"/>
    <col min="4108" max="4108" width="60.42578125" customWidth="1"/>
    <col min="4109" max="4109" width="21.85546875" customWidth="1"/>
    <col min="4354" max="4354" width="48.7109375" customWidth="1"/>
    <col min="4355" max="4355" width="27.140625" customWidth="1"/>
    <col min="4356" max="4357" width="33.42578125" customWidth="1"/>
    <col min="4358" max="4358" width="25.140625" customWidth="1"/>
    <col min="4359" max="4359" width="23" customWidth="1"/>
    <col min="4360" max="4360" width="20.140625" customWidth="1"/>
    <col min="4361" max="4361" width="22.140625" customWidth="1"/>
    <col min="4364" max="4364" width="60.42578125" customWidth="1"/>
    <col min="4365" max="4365" width="21.85546875" customWidth="1"/>
    <col min="4610" max="4610" width="48.7109375" customWidth="1"/>
    <col min="4611" max="4611" width="27.140625" customWidth="1"/>
    <col min="4612" max="4613" width="33.42578125" customWidth="1"/>
    <col min="4614" max="4614" width="25.140625" customWidth="1"/>
    <col min="4615" max="4615" width="23" customWidth="1"/>
    <col min="4616" max="4616" width="20.140625" customWidth="1"/>
    <col min="4617" max="4617" width="22.140625" customWidth="1"/>
    <col min="4620" max="4620" width="60.42578125" customWidth="1"/>
    <col min="4621" max="4621" width="21.85546875" customWidth="1"/>
    <col min="4866" max="4866" width="48.7109375" customWidth="1"/>
    <col min="4867" max="4867" width="27.140625" customWidth="1"/>
    <col min="4868" max="4869" width="33.42578125" customWidth="1"/>
    <col min="4870" max="4870" width="25.140625" customWidth="1"/>
    <col min="4871" max="4871" width="23" customWidth="1"/>
    <col min="4872" max="4872" width="20.140625" customWidth="1"/>
    <col min="4873" max="4873" width="22.140625" customWidth="1"/>
    <col min="4876" max="4876" width="60.42578125" customWidth="1"/>
    <col min="4877" max="4877" width="21.85546875" customWidth="1"/>
    <col min="5122" max="5122" width="48.7109375" customWidth="1"/>
    <col min="5123" max="5123" width="27.140625" customWidth="1"/>
    <col min="5124" max="5125" width="33.42578125" customWidth="1"/>
    <col min="5126" max="5126" width="25.140625" customWidth="1"/>
    <col min="5127" max="5127" width="23" customWidth="1"/>
    <col min="5128" max="5128" width="20.140625" customWidth="1"/>
    <col min="5129" max="5129" width="22.140625" customWidth="1"/>
    <col min="5132" max="5132" width="60.42578125" customWidth="1"/>
    <col min="5133" max="5133" width="21.85546875" customWidth="1"/>
    <col min="5378" max="5378" width="48.7109375" customWidth="1"/>
    <col min="5379" max="5379" width="27.140625" customWidth="1"/>
    <col min="5380" max="5381" width="33.42578125" customWidth="1"/>
    <col min="5382" max="5382" width="25.140625" customWidth="1"/>
    <col min="5383" max="5383" width="23" customWidth="1"/>
    <col min="5384" max="5384" width="20.140625" customWidth="1"/>
    <col min="5385" max="5385" width="22.140625" customWidth="1"/>
    <col min="5388" max="5388" width="60.42578125" customWidth="1"/>
    <col min="5389" max="5389" width="21.85546875" customWidth="1"/>
    <col min="5634" max="5634" width="48.7109375" customWidth="1"/>
    <col min="5635" max="5635" width="27.140625" customWidth="1"/>
    <col min="5636" max="5637" width="33.42578125" customWidth="1"/>
    <col min="5638" max="5638" width="25.140625" customWidth="1"/>
    <col min="5639" max="5639" width="23" customWidth="1"/>
    <col min="5640" max="5640" width="20.140625" customWidth="1"/>
    <col min="5641" max="5641" width="22.140625" customWidth="1"/>
    <col min="5644" max="5644" width="60.42578125" customWidth="1"/>
    <col min="5645" max="5645" width="21.85546875" customWidth="1"/>
    <col min="5890" max="5890" width="48.7109375" customWidth="1"/>
    <col min="5891" max="5891" width="27.140625" customWidth="1"/>
    <col min="5892" max="5893" width="33.42578125" customWidth="1"/>
    <col min="5894" max="5894" width="25.140625" customWidth="1"/>
    <col min="5895" max="5895" width="23" customWidth="1"/>
    <col min="5896" max="5896" width="20.140625" customWidth="1"/>
    <col min="5897" max="5897" width="22.140625" customWidth="1"/>
    <col min="5900" max="5900" width="60.42578125" customWidth="1"/>
    <col min="5901" max="5901" width="21.85546875" customWidth="1"/>
    <col min="6146" max="6146" width="48.7109375" customWidth="1"/>
    <col min="6147" max="6147" width="27.140625" customWidth="1"/>
    <col min="6148" max="6149" width="33.42578125" customWidth="1"/>
    <col min="6150" max="6150" width="25.140625" customWidth="1"/>
    <col min="6151" max="6151" width="23" customWidth="1"/>
    <col min="6152" max="6152" width="20.140625" customWidth="1"/>
    <col min="6153" max="6153" width="22.140625" customWidth="1"/>
    <col min="6156" max="6156" width="60.42578125" customWidth="1"/>
    <col min="6157" max="6157" width="21.85546875" customWidth="1"/>
    <col min="6402" max="6402" width="48.7109375" customWidth="1"/>
    <col min="6403" max="6403" width="27.140625" customWidth="1"/>
    <col min="6404" max="6405" width="33.42578125" customWidth="1"/>
    <col min="6406" max="6406" width="25.140625" customWidth="1"/>
    <col min="6407" max="6407" width="23" customWidth="1"/>
    <col min="6408" max="6408" width="20.140625" customWidth="1"/>
    <col min="6409" max="6409" width="22.140625" customWidth="1"/>
    <col min="6412" max="6412" width="60.42578125" customWidth="1"/>
    <col min="6413" max="6413" width="21.85546875" customWidth="1"/>
    <col min="6658" max="6658" width="48.7109375" customWidth="1"/>
    <col min="6659" max="6659" width="27.140625" customWidth="1"/>
    <col min="6660" max="6661" width="33.42578125" customWidth="1"/>
    <col min="6662" max="6662" width="25.140625" customWidth="1"/>
    <col min="6663" max="6663" width="23" customWidth="1"/>
    <col min="6664" max="6664" width="20.140625" customWidth="1"/>
    <col min="6665" max="6665" width="22.140625" customWidth="1"/>
    <col min="6668" max="6668" width="60.42578125" customWidth="1"/>
    <col min="6669" max="6669" width="21.85546875" customWidth="1"/>
    <col min="6914" max="6914" width="48.7109375" customWidth="1"/>
    <col min="6915" max="6915" width="27.140625" customWidth="1"/>
    <col min="6916" max="6917" width="33.42578125" customWidth="1"/>
    <col min="6918" max="6918" width="25.140625" customWidth="1"/>
    <col min="6919" max="6919" width="23" customWidth="1"/>
    <col min="6920" max="6920" width="20.140625" customWidth="1"/>
    <col min="6921" max="6921" width="22.140625" customWidth="1"/>
    <col min="6924" max="6924" width="60.42578125" customWidth="1"/>
    <col min="6925" max="6925" width="21.85546875" customWidth="1"/>
    <col min="7170" max="7170" width="48.7109375" customWidth="1"/>
    <col min="7171" max="7171" width="27.140625" customWidth="1"/>
    <col min="7172" max="7173" width="33.42578125" customWidth="1"/>
    <col min="7174" max="7174" width="25.140625" customWidth="1"/>
    <col min="7175" max="7175" width="23" customWidth="1"/>
    <col min="7176" max="7176" width="20.140625" customWidth="1"/>
    <col min="7177" max="7177" width="22.140625" customWidth="1"/>
    <col min="7180" max="7180" width="60.42578125" customWidth="1"/>
    <col min="7181" max="7181" width="21.85546875" customWidth="1"/>
    <col min="7426" max="7426" width="48.7109375" customWidth="1"/>
    <col min="7427" max="7427" width="27.140625" customWidth="1"/>
    <col min="7428" max="7429" width="33.42578125" customWidth="1"/>
    <col min="7430" max="7430" width="25.140625" customWidth="1"/>
    <col min="7431" max="7431" width="23" customWidth="1"/>
    <col min="7432" max="7432" width="20.140625" customWidth="1"/>
    <col min="7433" max="7433" width="22.140625" customWidth="1"/>
    <col min="7436" max="7436" width="60.42578125" customWidth="1"/>
    <col min="7437" max="7437" width="21.85546875" customWidth="1"/>
    <col min="7682" max="7682" width="48.7109375" customWidth="1"/>
    <col min="7683" max="7683" width="27.140625" customWidth="1"/>
    <col min="7684" max="7685" width="33.42578125" customWidth="1"/>
    <col min="7686" max="7686" width="25.140625" customWidth="1"/>
    <col min="7687" max="7687" width="23" customWidth="1"/>
    <col min="7688" max="7688" width="20.140625" customWidth="1"/>
    <col min="7689" max="7689" width="22.140625" customWidth="1"/>
    <col min="7692" max="7692" width="60.42578125" customWidth="1"/>
    <col min="7693" max="7693" width="21.85546875" customWidth="1"/>
    <col min="7938" max="7938" width="48.7109375" customWidth="1"/>
    <col min="7939" max="7939" width="27.140625" customWidth="1"/>
    <col min="7940" max="7941" width="33.42578125" customWidth="1"/>
    <col min="7942" max="7942" width="25.140625" customWidth="1"/>
    <col min="7943" max="7943" width="23" customWidth="1"/>
    <col min="7944" max="7944" width="20.140625" customWidth="1"/>
    <col min="7945" max="7945" width="22.140625" customWidth="1"/>
    <col min="7948" max="7948" width="60.42578125" customWidth="1"/>
    <col min="7949" max="7949" width="21.85546875" customWidth="1"/>
    <col min="8194" max="8194" width="48.7109375" customWidth="1"/>
    <col min="8195" max="8195" width="27.140625" customWidth="1"/>
    <col min="8196" max="8197" width="33.42578125" customWidth="1"/>
    <col min="8198" max="8198" width="25.140625" customWidth="1"/>
    <col min="8199" max="8199" width="23" customWidth="1"/>
    <col min="8200" max="8200" width="20.140625" customWidth="1"/>
    <col min="8201" max="8201" width="22.140625" customWidth="1"/>
    <col min="8204" max="8204" width="60.42578125" customWidth="1"/>
    <col min="8205" max="8205" width="21.85546875" customWidth="1"/>
    <col min="8450" max="8450" width="48.7109375" customWidth="1"/>
    <col min="8451" max="8451" width="27.140625" customWidth="1"/>
    <col min="8452" max="8453" width="33.42578125" customWidth="1"/>
    <col min="8454" max="8454" width="25.140625" customWidth="1"/>
    <col min="8455" max="8455" width="23" customWidth="1"/>
    <col min="8456" max="8456" width="20.140625" customWidth="1"/>
    <col min="8457" max="8457" width="22.140625" customWidth="1"/>
    <col min="8460" max="8460" width="60.42578125" customWidth="1"/>
    <col min="8461" max="8461" width="21.85546875" customWidth="1"/>
    <col min="8706" max="8706" width="48.7109375" customWidth="1"/>
    <col min="8707" max="8707" width="27.140625" customWidth="1"/>
    <col min="8708" max="8709" width="33.42578125" customWidth="1"/>
    <col min="8710" max="8710" width="25.140625" customWidth="1"/>
    <col min="8711" max="8711" width="23" customWidth="1"/>
    <col min="8712" max="8712" width="20.140625" customWidth="1"/>
    <col min="8713" max="8713" width="22.140625" customWidth="1"/>
    <col min="8716" max="8716" width="60.42578125" customWidth="1"/>
    <col min="8717" max="8717" width="21.85546875" customWidth="1"/>
    <col min="8962" max="8962" width="48.7109375" customWidth="1"/>
    <col min="8963" max="8963" width="27.140625" customWidth="1"/>
    <col min="8964" max="8965" width="33.42578125" customWidth="1"/>
    <col min="8966" max="8966" width="25.140625" customWidth="1"/>
    <col min="8967" max="8967" width="23" customWidth="1"/>
    <col min="8968" max="8968" width="20.140625" customWidth="1"/>
    <col min="8969" max="8969" width="22.140625" customWidth="1"/>
    <col min="8972" max="8972" width="60.42578125" customWidth="1"/>
    <col min="8973" max="8973" width="21.85546875" customWidth="1"/>
    <col min="9218" max="9218" width="48.7109375" customWidth="1"/>
    <col min="9219" max="9219" width="27.140625" customWidth="1"/>
    <col min="9220" max="9221" width="33.42578125" customWidth="1"/>
    <col min="9222" max="9222" width="25.140625" customWidth="1"/>
    <col min="9223" max="9223" width="23" customWidth="1"/>
    <col min="9224" max="9224" width="20.140625" customWidth="1"/>
    <col min="9225" max="9225" width="22.140625" customWidth="1"/>
    <col min="9228" max="9228" width="60.42578125" customWidth="1"/>
    <col min="9229" max="9229" width="21.85546875" customWidth="1"/>
    <col min="9474" max="9474" width="48.7109375" customWidth="1"/>
    <col min="9475" max="9475" width="27.140625" customWidth="1"/>
    <col min="9476" max="9477" width="33.42578125" customWidth="1"/>
    <col min="9478" max="9478" width="25.140625" customWidth="1"/>
    <col min="9479" max="9479" width="23" customWidth="1"/>
    <col min="9480" max="9480" width="20.140625" customWidth="1"/>
    <col min="9481" max="9481" width="22.140625" customWidth="1"/>
    <col min="9484" max="9484" width="60.42578125" customWidth="1"/>
    <col min="9485" max="9485" width="21.85546875" customWidth="1"/>
    <col min="9730" max="9730" width="48.7109375" customWidth="1"/>
    <col min="9731" max="9731" width="27.140625" customWidth="1"/>
    <col min="9732" max="9733" width="33.42578125" customWidth="1"/>
    <col min="9734" max="9734" width="25.140625" customWidth="1"/>
    <col min="9735" max="9735" width="23" customWidth="1"/>
    <col min="9736" max="9736" width="20.140625" customWidth="1"/>
    <col min="9737" max="9737" width="22.140625" customWidth="1"/>
    <col min="9740" max="9740" width="60.42578125" customWidth="1"/>
    <col min="9741" max="9741" width="21.85546875" customWidth="1"/>
    <col min="9986" max="9986" width="48.7109375" customWidth="1"/>
    <col min="9987" max="9987" width="27.140625" customWidth="1"/>
    <col min="9988" max="9989" width="33.42578125" customWidth="1"/>
    <col min="9990" max="9990" width="25.140625" customWidth="1"/>
    <col min="9991" max="9991" width="23" customWidth="1"/>
    <col min="9992" max="9992" width="20.140625" customWidth="1"/>
    <col min="9993" max="9993" width="22.140625" customWidth="1"/>
    <col min="9996" max="9996" width="60.42578125" customWidth="1"/>
    <col min="9997" max="9997" width="21.85546875" customWidth="1"/>
    <col min="10242" max="10242" width="48.7109375" customWidth="1"/>
    <col min="10243" max="10243" width="27.140625" customWidth="1"/>
    <col min="10244" max="10245" width="33.42578125" customWidth="1"/>
    <col min="10246" max="10246" width="25.140625" customWidth="1"/>
    <col min="10247" max="10247" width="23" customWidth="1"/>
    <col min="10248" max="10248" width="20.140625" customWidth="1"/>
    <col min="10249" max="10249" width="22.140625" customWidth="1"/>
    <col min="10252" max="10252" width="60.42578125" customWidth="1"/>
    <col min="10253" max="10253" width="21.85546875" customWidth="1"/>
    <col min="10498" max="10498" width="48.7109375" customWidth="1"/>
    <col min="10499" max="10499" width="27.140625" customWidth="1"/>
    <col min="10500" max="10501" width="33.42578125" customWidth="1"/>
    <col min="10502" max="10502" width="25.140625" customWidth="1"/>
    <col min="10503" max="10503" width="23" customWidth="1"/>
    <col min="10504" max="10504" width="20.140625" customWidth="1"/>
    <col min="10505" max="10505" width="22.140625" customWidth="1"/>
    <col min="10508" max="10508" width="60.42578125" customWidth="1"/>
    <col min="10509" max="10509" width="21.85546875" customWidth="1"/>
    <col min="10754" max="10754" width="48.7109375" customWidth="1"/>
    <col min="10755" max="10755" width="27.140625" customWidth="1"/>
    <col min="10756" max="10757" width="33.42578125" customWidth="1"/>
    <col min="10758" max="10758" width="25.140625" customWidth="1"/>
    <col min="10759" max="10759" width="23" customWidth="1"/>
    <col min="10760" max="10760" width="20.140625" customWidth="1"/>
    <col min="10761" max="10761" width="22.140625" customWidth="1"/>
    <col min="10764" max="10764" width="60.42578125" customWidth="1"/>
    <col min="10765" max="10765" width="21.85546875" customWidth="1"/>
    <col min="11010" max="11010" width="48.7109375" customWidth="1"/>
    <col min="11011" max="11011" width="27.140625" customWidth="1"/>
    <col min="11012" max="11013" width="33.42578125" customWidth="1"/>
    <col min="11014" max="11014" width="25.140625" customWidth="1"/>
    <col min="11015" max="11015" width="23" customWidth="1"/>
    <col min="11016" max="11016" width="20.140625" customWidth="1"/>
    <col min="11017" max="11017" width="22.140625" customWidth="1"/>
    <col min="11020" max="11020" width="60.42578125" customWidth="1"/>
    <col min="11021" max="11021" width="21.85546875" customWidth="1"/>
    <col min="11266" max="11266" width="48.7109375" customWidth="1"/>
    <col min="11267" max="11267" width="27.140625" customWidth="1"/>
    <col min="11268" max="11269" width="33.42578125" customWidth="1"/>
    <col min="11270" max="11270" width="25.140625" customWidth="1"/>
    <col min="11271" max="11271" width="23" customWidth="1"/>
    <col min="11272" max="11272" width="20.140625" customWidth="1"/>
    <col min="11273" max="11273" width="22.140625" customWidth="1"/>
    <col min="11276" max="11276" width="60.42578125" customWidth="1"/>
    <col min="11277" max="11277" width="21.85546875" customWidth="1"/>
    <col min="11522" max="11522" width="48.7109375" customWidth="1"/>
    <col min="11523" max="11523" width="27.140625" customWidth="1"/>
    <col min="11524" max="11525" width="33.42578125" customWidth="1"/>
    <col min="11526" max="11526" width="25.140625" customWidth="1"/>
    <col min="11527" max="11527" width="23" customWidth="1"/>
    <col min="11528" max="11528" width="20.140625" customWidth="1"/>
    <col min="11529" max="11529" width="22.140625" customWidth="1"/>
    <col min="11532" max="11532" width="60.42578125" customWidth="1"/>
    <col min="11533" max="11533" width="21.85546875" customWidth="1"/>
    <col min="11778" max="11778" width="48.7109375" customWidth="1"/>
    <col min="11779" max="11779" width="27.140625" customWidth="1"/>
    <col min="11780" max="11781" width="33.42578125" customWidth="1"/>
    <col min="11782" max="11782" width="25.140625" customWidth="1"/>
    <col min="11783" max="11783" width="23" customWidth="1"/>
    <col min="11784" max="11784" width="20.140625" customWidth="1"/>
    <col min="11785" max="11785" width="22.140625" customWidth="1"/>
    <col min="11788" max="11788" width="60.42578125" customWidth="1"/>
    <col min="11789" max="11789" width="21.85546875" customWidth="1"/>
    <col min="12034" max="12034" width="48.7109375" customWidth="1"/>
    <col min="12035" max="12035" width="27.140625" customWidth="1"/>
    <col min="12036" max="12037" width="33.42578125" customWidth="1"/>
    <col min="12038" max="12038" width="25.140625" customWidth="1"/>
    <col min="12039" max="12039" width="23" customWidth="1"/>
    <col min="12040" max="12040" width="20.140625" customWidth="1"/>
    <col min="12041" max="12041" width="22.140625" customWidth="1"/>
    <col min="12044" max="12044" width="60.42578125" customWidth="1"/>
    <col min="12045" max="12045" width="21.85546875" customWidth="1"/>
    <col min="12290" max="12290" width="48.7109375" customWidth="1"/>
    <col min="12291" max="12291" width="27.140625" customWidth="1"/>
    <col min="12292" max="12293" width="33.42578125" customWidth="1"/>
    <col min="12294" max="12294" width="25.140625" customWidth="1"/>
    <col min="12295" max="12295" width="23" customWidth="1"/>
    <col min="12296" max="12296" width="20.140625" customWidth="1"/>
    <col min="12297" max="12297" width="22.140625" customWidth="1"/>
    <col min="12300" max="12300" width="60.42578125" customWidth="1"/>
    <col min="12301" max="12301" width="21.85546875" customWidth="1"/>
    <col min="12546" max="12546" width="48.7109375" customWidth="1"/>
    <col min="12547" max="12547" width="27.140625" customWidth="1"/>
    <col min="12548" max="12549" width="33.42578125" customWidth="1"/>
    <col min="12550" max="12550" width="25.140625" customWidth="1"/>
    <col min="12551" max="12551" width="23" customWidth="1"/>
    <col min="12552" max="12552" width="20.140625" customWidth="1"/>
    <col min="12553" max="12553" width="22.140625" customWidth="1"/>
    <col min="12556" max="12556" width="60.42578125" customWidth="1"/>
    <col min="12557" max="12557" width="21.85546875" customWidth="1"/>
    <col min="12802" max="12802" width="48.7109375" customWidth="1"/>
    <col min="12803" max="12803" width="27.140625" customWidth="1"/>
    <col min="12804" max="12805" width="33.42578125" customWidth="1"/>
    <col min="12806" max="12806" width="25.140625" customWidth="1"/>
    <col min="12807" max="12807" width="23" customWidth="1"/>
    <col min="12808" max="12808" width="20.140625" customWidth="1"/>
    <col min="12809" max="12809" width="22.140625" customWidth="1"/>
    <col min="12812" max="12812" width="60.42578125" customWidth="1"/>
    <col min="12813" max="12813" width="21.85546875" customWidth="1"/>
    <col min="13058" max="13058" width="48.7109375" customWidth="1"/>
    <col min="13059" max="13059" width="27.140625" customWidth="1"/>
    <col min="13060" max="13061" width="33.42578125" customWidth="1"/>
    <col min="13062" max="13062" width="25.140625" customWidth="1"/>
    <col min="13063" max="13063" width="23" customWidth="1"/>
    <col min="13064" max="13064" width="20.140625" customWidth="1"/>
    <col min="13065" max="13065" width="22.140625" customWidth="1"/>
    <col min="13068" max="13068" width="60.42578125" customWidth="1"/>
    <col min="13069" max="13069" width="21.85546875" customWidth="1"/>
    <col min="13314" max="13314" width="48.7109375" customWidth="1"/>
    <col min="13315" max="13315" width="27.140625" customWidth="1"/>
    <col min="13316" max="13317" width="33.42578125" customWidth="1"/>
    <col min="13318" max="13318" width="25.140625" customWidth="1"/>
    <col min="13319" max="13319" width="23" customWidth="1"/>
    <col min="13320" max="13320" width="20.140625" customWidth="1"/>
    <col min="13321" max="13321" width="22.140625" customWidth="1"/>
    <col min="13324" max="13324" width="60.42578125" customWidth="1"/>
    <col min="13325" max="13325" width="21.85546875" customWidth="1"/>
    <col min="13570" max="13570" width="48.7109375" customWidth="1"/>
    <col min="13571" max="13571" width="27.140625" customWidth="1"/>
    <col min="13572" max="13573" width="33.42578125" customWidth="1"/>
    <col min="13574" max="13574" width="25.140625" customWidth="1"/>
    <col min="13575" max="13575" width="23" customWidth="1"/>
    <col min="13576" max="13576" width="20.140625" customWidth="1"/>
    <col min="13577" max="13577" width="22.140625" customWidth="1"/>
    <col min="13580" max="13580" width="60.42578125" customWidth="1"/>
    <col min="13581" max="13581" width="21.85546875" customWidth="1"/>
    <col min="13826" max="13826" width="48.7109375" customWidth="1"/>
    <col min="13827" max="13827" width="27.140625" customWidth="1"/>
    <col min="13828" max="13829" width="33.42578125" customWidth="1"/>
    <col min="13830" max="13830" width="25.140625" customWidth="1"/>
    <col min="13831" max="13831" width="23" customWidth="1"/>
    <col min="13832" max="13832" width="20.140625" customWidth="1"/>
    <col min="13833" max="13833" width="22.140625" customWidth="1"/>
    <col min="13836" max="13836" width="60.42578125" customWidth="1"/>
    <col min="13837" max="13837" width="21.85546875" customWidth="1"/>
    <col min="14082" max="14082" width="48.7109375" customWidth="1"/>
    <col min="14083" max="14083" width="27.140625" customWidth="1"/>
    <col min="14084" max="14085" width="33.42578125" customWidth="1"/>
    <col min="14086" max="14086" width="25.140625" customWidth="1"/>
    <col min="14087" max="14087" width="23" customWidth="1"/>
    <col min="14088" max="14088" width="20.140625" customWidth="1"/>
    <col min="14089" max="14089" width="22.140625" customWidth="1"/>
    <col min="14092" max="14092" width="60.42578125" customWidth="1"/>
    <col min="14093" max="14093" width="21.85546875" customWidth="1"/>
    <col min="14338" max="14338" width="48.7109375" customWidth="1"/>
    <col min="14339" max="14339" width="27.140625" customWidth="1"/>
    <col min="14340" max="14341" width="33.42578125" customWidth="1"/>
    <col min="14342" max="14342" width="25.140625" customWidth="1"/>
    <col min="14343" max="14343" width="23" customWidth="1"/>
    <col min="14344" max="14344" width="20.140625" customWidth="1"/>
    <col min="14345" max="14345" width="22.140625" customWidth="1"/>
    <col min="14348" max="14348" width="60.42578125" customWidth="1"/>
    <col min="14349" max="14349" width="21.85546875" customWidth="1"/>
    <col min="14594" max="14594" width="48.7109375" customWidth="1"/>
    <col min="14595" max="14595" width="27.140625" customWidth="1"/>
    <col min="14596" max="14597" width="33.42578125" customWidth="1"/>
    <col min="14598" max="14598" width="25.140625" customWidth="1"/>
    <col min="14599" max="14599" width="23" customWidth="1"/>
    <col min="14600" max="14600" width="20.140625" customWidth="1"/>
    <col min="14601" max="14601" width="22.140625" customWidth="1"/>
    <col min="14604" max="14604" width="60.42578125" customWidth="1"/>
    <col min="14605" max="14605" width="21.85546875" customWidth="1"/>
    <col min="14850" max="14850" width="48.7109375" customWidth="1"/>
    <col min="14851" max="14851" width="27.140625" customWidth="1"/>
    <col min="14852" max="14853" width="33.42578125" customWidth="1"/>
    <col min="14854" max="14854" width="25.140625" customWidth="1"/>
    <col min="14855" max="14855" width="23" customWidth="1"/>
    <col min="14856" max="14856" width="20.140625" customWidth="1"/>
    <col min="14857" max="14857" width="22.140625" customWidth="1"/>
    <col min="14860" max="14860" width="60.42578125" customWidth="1"/>
    <col min="14861" max="14861" width="21.85546875" customWidth="1"/>
    <col min="15106" max="15106" width="48.7109375" customWidth="1"/>
    <col min="15107" max="15107" width="27.140625" customWidth="1"/>
    <col min="15108" max="15109" width="33.42578125" customWidth="1"/>
    <col min="15110" max="15110" width="25.140625" customWidth="1"/>
    <col min="15111" max="15111" width="23" customWidth="1"/>
    <col min="15112" max="15112" width="20.140625" customWidth="1"/>
    <col min="15113" max="15113" width="22.140625" customWidth="1"/>
    <col min="15116" max="15116" width="60.42578125" customWidth="1"/>
    <col min="15117" max="15117" width="21.85546875" customWidth="1"/>
    <col min="15362" max="15362" width="48.7109375" customWidth="1"/>
    <col min="15363" max="15363" width="27.140625" customWidth="1"/>
    <col min="15364" max="15365" width="33.42578125" customWidth="1"/>
    <col min="15366" max="15366" width="25.140625" customWidth="1"/>
    <col min="15367" max="15367" width="23" customWidth="1"/>
    <col min="15368" max="15368" width="20.140625" customWidth="1"/>
    <col min="15369" max="15369" width="22.140625" customWidth="1"/>
    <col min="15372" max="15372" width="60.42578125" customWidth="1"/>
    <col min="15373" max="15373" width="21.85546875" customWidth="1"/>
    <col min="15618" max="15618" width="48.7109375" customWidth="1"/>
    <col min="15619" max="15619" width="27.140625" customWidth="1"/>
    <col min="15620" max="15621" width="33.42578125" customWidth="1"/>
    <col min="15622" max="15622" width="25.140625" customWidth="1"/>
    <col min="15623" max="15623" width="23" customWidth="1"/>
    <col min="15624" max="15624" width="20.140625" customWidth="1"/>
    <col min="15625" max="15625" width="22.140625" customWidth="1"/>
    <col min="15628" max="15628" width="60.42578125" customWidth="1"/>
    <col min="15629" max="15629" width="21.85546875" customWidth="1"/>
    <col min="15874" max="15874" width="48.7109375" customWidth="1"/>
    <col min="15875" max="15875" width="27.140625" customWidth="1"/>
    <col min="15876" max="15877" width="33.42578125" customWidth="1"/>
    <col min="15878" max="15878" width="25.140625" customWidth="1"/>
    <col min="15879" max="15879" width="23" customWidth="1"/>
    <col min="15880" max="15880" width="20.140625" customWidth="1"/>
    <col min="15881" max="15881" width="22.140625" customWidth="1"/>
    <col min="15884" max="15884" width="60.42578125" customWidth="1"/>
    <col min="15885" max="15885" width="21.85546875" customWidth="1"/>
    <col min="16130" max="16130" width="48.7109375" customWidth="1"/>
    <col min="16131" max="16131" width="27.140625" customWidth="1"/>
    <col min="16132" max="16133" width="33.42578125" customWidth="1"/>
    <col min="16134" max="16134" width="25.140625" customWidth="1"/>
    <col min="16135" max="16135" width="23" customWidth="1"/>
    <col min="16136" max="16136" width="20.140625" customWidth="1"/>
    <col min="16137" max="16137" width="22.140625" customWidth="1"/>
    <col min="16140" max="16140" width="60.42578125" customWidth="1"/>
    <col min="16141" max="16141" width="21.85546875" customWidth="1"/>
  </cols>
  <sheetData>
    <row r="1" spans="1:11" ht="26.25" x14ac:dyDescent="0.4">
      <c r="A1" s="190" t="s">
        <v>93</v>
      </c>
    </row>
    <row r="3" spans="1:11" s="11" customFormat="1" ht="18" x14ac:dyDescent="0.2">
      <c r="A3" s="191" t="s">
        <v>94</v>
      </c>
      <c r="C3" s="192"/>
      <c r="D3" s="192"/>
      <c r="E3" s="193"/>
      <c r="F3" s="172"/>
      <c r="G3" s="172"/>
      <c r="H3" s="172"/>
      <c r="I3" s="172"/>
      <c r="J3" s="172"/>
      <c r="K3" s="172"/>
    </row>
    <row r="4" spans="1:11" s="11" customFormat="1" x14ac:dyDescent="0.2">
      <c r="A4" s="194" t="s">
        <v>95</v>
      </c>
      <c r="C4" s="192"/>
      <c r="D4" s="192"/>
      <c r="E4" s="193"/>
      <c r="F4" s="172"/>
      <c r="G4" s="172"/>
      <c r="H4" s="172"/>
      <c r="I4" s="172"/>
      <c r="J4" s="172"/>
      <c r="K4" s="172"/>
    </row>
    <row r="5" spans="1:11" s="11" customFormat="1" ht="12.75" x14ac:dyDescent="0.2">
      <c r="B5" s="195"/>
      <c r="C5" s="195"/>
      <c r="D5" s="195"/>
      <c r="E5" s="172"/>
      <c r="F5" s="172"/>
      <c r="G5" s="172"/>
      <c r="H5" s="172"/>
      <c r="I5" s="172"/>
      <c r="J5" s="172"/>
      <c r="K5" s="172"/>
    </row>
    <row r="6" spans="1:11" s="172" customFormat="1" x14ac:dyDescent="0.25">
      <c r="B6" s="196" t="s">
        <v>96</v>
      </c>
      <c r="C6" s="196"/>
      <c r="D6" s="197"/>
      <c r="I6" s="192"/>
    </row>
    <row r="7" spans="1:11" s="11" customFormat="1" ht="12.75" x14ac:dyDescent="0.2">
      <c r="C7" s="198"/>
      <c r="D7" s="199"/>
      <c r="E7" s="195"/>
      <c r="F7" s="172"/>
      <c r="G7" s="172"/>
      <c r="H7" s="172"/>
      <c r="I7" s="172"/>
      <c r="J7" s="172"/>
      <c r="K7" s="172"/>
    </row>
    <row r="8" spans="1:11" s="11" customFormat="1" ht="34.5" x14ac:dyDescent="0.2">
      <c r="B8" s="200" t="s">
        <v>97</v>
      </c>
      <c r="C8" s="201" t="s">
        <v>98</v>
      </c>
      <c r="D8" s="202" t="s">
        <v>99</v>
      </c>
      <c r="E8" s="172"/>
      <c r="F8" s="172"/>
      <c r="G8" s="172"/>
      <c r="H8" s="172"/>
      <c r="I8" s="172"/>
      <c r="J8" s="172"/>
      <c r="K8" s="172"/>
    </row>
    <row r="9" spans="1:11" s="11" customFormat="1" ht="12.75" x14ac:dyDescent="0.2">
      <c r="B9" s="203" t="s">
        <v>13</v>
      </c>
      <c r="C9" s="204">
        <f>SUM('[1]ANXE-1-DEPENSES PREVI'!F61:H61)</f>
        <v>0</v>
      </c>
      <c r="D9" s="205" t="e">
        <f>C9/$C$14</f>
        <v>#DIV/0!</v>
      </c>
      <c r="E9" s="172"/>
      <c r="F9" s="172"/>
      <c r="G9" s="172"/>
      <c r="H9" s="172"/>
      <c r="I9" s="172"/>
      <c r="J9" s="172"/>
      <c r="K9" s="172"/>
    </row>
    <row r="10" spans="1:11" s="11" customFormat="1" ht="12.75" x14ac:dyDescent="0.2">
      <c r="B10" s="203" t="s">
        <v>100</v>
      </c>
      <c r="C10" s="204">
        <f>'[1]ANXE-1-DEPENSES PREVI'!E110</f>
        <v>0</v>
      </c>
      <c r="D10" s="205" t="e">
        <f>C10/$C$14</f>
        <v>#DIV/0!</v>
      </c>
      <c r="E10" s="172"/>
      <c r="F10" s="172"/>
      <c r="G10" s="172"/>
      <c r="H10" s="172"/>
      <c r="I10" s="172"/>
      <c r="J10" s="172"/>
      <c r="K10" s="172"/>
    </row>
    <row r="11" spans="1:11" s="11" customFormat="1" ht="12.75" x14ac:dyDescent="0.2">
      <c r="B11" s="203" t="s">
        <v>101</v>
      </c>
      <c r="C11" s="204">
        <f>'[1]ANXE-1-DEPENSES PREVI'!E114</f>
        <v>0</v>
      </c>
      <c r="D11" s="205" t="e">
        <f>C11/$C$14</f>
        <v>#DIV/0!</v>
      </c>
      <c r="E11" s="172"/>
      <c r="F11" s="172"/>
      <c r="G11" s="172"/>
      <c r="H11" s="172"/>
      <c r="I11" s="172"/>
      <c r="J11" s="172"/>
      <c r="K11" s="172"/>
    </row>
    <row r="12" spans="1:11" s="11" customFormat="1" ht="12.75" x14ac:dyDescent="0.2">
      <c r="B12" s="206" t="s">
        <v>102</v>
      </c>
      <c r="C12" s="204">
        <f>'[1]ANXE-1-DEPENSES PREVI'!E118</f>
        <v>0</v>
      </c>
      <c r="D12" s="205" t="e">
        <f>C12/$C$14</f>
        <v>#DIV/0!</v>
      </c>
      <c r="E12" s="172"/>
      <c r="F12" s="172"/>
      <c r="G12" s="172"/>
      <c r="H12" s="172"/>
      <c r="I12" s="172"/>
      <c r="J12" s="172"/>
      <c r="K12" s="172"/>
    </row>
    <row r="13" spans="1:11" s="11" customFormat="1" ht="12.75" x14ac:dyDescent="0.2">
      <c r="B13" s="203" t="s">
        <v>54</v>
      </c>
      <c r="C13" s="204">
        <f>SUM('[1]ANXE-1-DEPENSES PREVI'!D164:F164)</f>
        <v>0</v>
      </c>
      <c r="D13" s="205" t="e">
        <f>C13/$C$14</f>
        <v>#DIV/0!</v>
      </c>
      <c r="E13" s="172"/>
      <c r="F13" s="172"/>
      <c r="G13" s="172"/>
      <c r="H13" s="172"/>
      <c r="I13" s="172"/>
      <c r="J13" s="172"/>
      <c r="K13" s="172"/>
    </row>
    <row r="14" spans="1:11" s="11" customFormat="1" ht="12.75" x14ac:dyDescent="0.2">
      <c r="B14" s="207" t="s">
        <v>103</v>
      </c>
      <c r="C14" s="208">
        <f>SUM(C9:C13)</f>
        <v>0</v>
      </c>
      <c r="D14" s="209">
        <v>1</v>
      </c>
      <c r="E14" s="172"/>
      <c r="F14" s="172"/>
      <c r="G14" s="172"/>
      <c r="H14" s="172"/>
      <c r="I14" s="172"/>
      <c r="J14" s="172"/>
      <c r="K14" s="172"/>
    </row>
    <row r="15" spans="1:11" s="11" customFormat="1" ht="12.75" x14ac:dyDescent="0.2">
      <c r="B15" s="210"/>
      <c r="C15" s="195"/>
      <c r="D15" s="210"/>
      <c r="E15" s="172"/>
      <c r="F15" s="172"/>
      <c r="G15" s="172"/>
      <c r="H15" s="172"/>
      <c r="I15" s="172"/>
      <c r="J15" s="172"/>
      <c r="K15" s="172"/>
    </row>
    <row r="18" spans="2:10" x14ac:dyDescent="0.25">
      <c r="B18" s="196" t="s">
        <v>104</v>
      </c>
      <c r="C18" s="196"/>
      <c r="D18" s="197"/>
    </row>
    <row r="19" spans="2:10" x14ac:dyDescent="0.25">
      <c r="G19" s="211" t="s">
        <v>105</v>
      </c>
      <c r="H19" s="212"/>
    </row>
    <row r="20" spans="2:10" ht="34.5" x14ac:dyDescent="0.25">
      <c r="B20" s="201" t="s">
        <v>106</v>
      </c>
      <c r="C20" s="201" t="s">
        <v>9</v>
      </c>
      <c r="D20" s="201" t="s">
        <v>98</v>
      </c>
      <c r="E20" s="202" t="s">
        <v>99</v>
      </c>
      <c r="F20" s="202" t="s">
        <v>107</v>
      </c>
      <c r="G20" s="202" t="s">
        <v>108</v>
      </c>
      <c r="H20" s="202" t="s">
        <v>109</v>
      </c>
      <c r="I20" s="202" t="s">
        <v>110</v>
      </c>
      <c r="J20" s="202" t="s">
        <v>111</v>
      </c>
    </row>
    <row r="21" spans="2:10" x14ac:dyDescent="0.25">
      <c r="B21" t="e">
        <f>'[1]ANXE-1-DEPENSES PREVI'!$C$14:$E$14</f>
        <v>#VALUE!</v>
      </c>
      <c r="C21" t="str">
        <f>'[1]ANXE-1-DEPENSES PREVI'!$C$13:$E$13</f>
        <v>Atlantique Centre-Est et Ouest</v>
      </c>
      <c r="D21">
        <f>'[1]ANXE-1-DEPENSES PREVI'!$F$166</f>
        <v>0</v>
      </c>
      <c r="E21" s="213" t="e">
        <f>D21/$D$25</f>
        <v>#DIV/0!</v>
      </c>
      <c r="F21" s="214">
        <v>1</v>
      </c>
      <c r="G21" s="214">
        <v>0.7</v>
      </c>
      <c r="I21">
        <f>D21*G21+D21*H21</f>
        <v>0</v>
      </c>
      <c r="J21">
        <f>D21-I21</f>
        <v>0</v>
      </c>
    </row>
    <row r="22" spans="2:10" x14ac:dyDescent="0.25">
      <c r="B22" t="e">
        <f>'[1]ANXE-1-DEPENSES PREVI'!$C$14:$E$14</f>
        <v>#VALUE!</v>
      </c>
      <c r="C22" t="str">
        <f>'[1]ANXE-1-DEPENSES PREVI'!$C$13:$E$13</f>
        <v>Atlantique Centre-Est et Ouest</v>
      </c>
      <c r="D22">
        <f>'[1]ANXE-1-DEPENSES PREVI'!$F$166</f>
        <v>0</v>
      </c>
      <c r="E22" s="213" t="e">
        <f>D22/$D$25</f>
        <v>#DIV/0!</v>
      </c>
      <c r="F22" s="214">
        <v>1</v>
      </c>
      <c r="G22" s="214">
        <v>0.7</v>
      </c>
      <c r="I22">
        <f>D22*G22+D22*H22</f>
        <v>0</v>
      </c>
      <c r="J22">
        <f>D22-I22</f>
        <v>0</v>
      </c>
    </row>
    <row r="23" spans="2:10" x14ac:dyDescent="0.25">
      <c r="B23" t="e">
        <f>'[1]ANXE-1-DEPENSES PREVI'!$C$14:$E$14</f>
        <v>#VALUE!</v>
      </c>
      <c r="C23" t="str">
        <f>'[1]ANXE-1-DEPENSES PREVI'!$C$13:$E$13</f>
        <v>Atlantique Centre-Est et Ouest</v>
      </c>
      <c r="D23">
        <f>'[1]ANXE-1-DEPENSES PREVI'!$F$166</f>
        <v>0</v>
      </c>
      <c r="E23" s="213" t="e">
        <f>D23/$D$25</f>
        <v>#DIV/0!</v>
      </c>
      <c r="F23" s="214">
        <v>1</v>
      </c>
      <c r="G23" s="214">
        <v>0.7</v>
      </c>
      <c r="I23">
        <f>D23*G23+D23*H23</f>
        <v>0</v>
      </c>
      <c r="J23">
        <f>D23-I23</f>
        <v>0</v>
      </c>
    </row>
    <row r="24" spans="2:10" x14ac:dyDescent="0.25">
      <c r="B24" t="e">
        <f>'[1]ANXE-1-DEPENSES PREVI'!$C$14:$E$14</f>
        <v>#VALUE!</v>
      </c>
      <c r="C24" t="str">
        <f>'[1]ANXE-1-DEPENSES PREVI'!$C$13:$E$13</f>
        <v>Atlantique Centre-Est et Ouest</v>
      </c>
      <c r="D24">
        <f>'[1]ANXE-1-DEPENSES PREVI'!$F$166</f>
        <v>0</v>
      </c>
      <c r="E24" s="213" t="e">
        <f>D24/$D$25</f>
        <v>#DIV/0!</v>
      </c>
      <c r="F24" s="214">
        <v>1</v>
      </c>
      <c r="G24" s="214">
        <v>0.7</v>
      </c>
      <c r="I24">
        <f>D24*G24+D24*H24</f>
        <v>0</v>
      </c>
      <c r="J24">
        <f>D24-I24</f>
        <v>0</v>
      </c>
    </row>
    <row r="25" spans="2:10" x14ac:dyDescent="0.25">
      <c r="B25" s="215" t="s">
        <v>112</v>
      </c>
      <c r="C25" s="216"/>
      <c r="D25" s="217">
        <f>SUM(D21:D24)</f>
        <v>0</v>
      </c>
      <c r="E25" s="218" t="e">
        <f>D25/$D$25</f>
        <v>#DIV/0!</v>
      </c>
      <c r="F25" s="218">
        <v>1</v>
      </c>
      <c r="G25" s="218">
        <v>0.7</v>
      </c>
      <c r="H25" s="218"/>
      <c r="I25" s="217">
        <f>D25*G25+D25*H25</f>
        <v>0</v>
      </c>
      <c r="J25" s="217">
        <f>D25-I25</f>
        <v>0</v>
      </c>
    </row>
  </sheetData>
  <mergeCells count="5">
    <mergeCell ref="B6:D6"/>
    <mergeCell ref="C7:D7"/>
    <mergeCell ref="B18:D18"/>
    <mergeCell ref="G19:H19"/>
    <mergeCell ref="B25:C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NOTICE</vt:lpstr>
      <vt:lpstr>ANXE-1-DEPENSES PREVI</vt:lpstr>
      <vt:lpstr>ANXE-1BIS</vt:lpstr>
      <vt:lpstr>Récapitulatif</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AURIAC-MEILLEUR Xavier</dc:creator>
  <cp:lastModifiedBy>AURIAC-MEILLEUR Xavier</cp:lastModifiedBy>
  <dcterms:created xsi:type="dcterms:W3CDTF">2022-09-26T12:44:30Z</dcterms:created>
  <dcterms:modified xsi:type="dcterms:W3CDTF">2022-09-26T12:56:59Z</dcterms:modified>
</cp:coreProperties>
</file>