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7. EUROPE\PROJETS EUROPEENS\FEAMPA\Demande FEAMPA FGC\Documents envoyés\"/>
    </mc:Choice>
  </mc:AlternateContent>
  <bookViews>
    <workbookView xWindow="0" yWindow="0" windowWidth="14580" windowHeight="6240" activeTab="2"/>
  </bookViews>
  <sheets>
    <sheet name="NOTICE" sheetId="4" r:id="rId1"/>
    <sheet name="ANXE-1-DEPENSES PREVI" sheetId="1" r:id="rId2"/>
    <sheet name="ANXE-1BIS" sheetId="2"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C8" i="2"/>
  <c r="E111" i="1"/>
  <c r="B4" i="1" l="1"/>
  <c r="D19" i="2" l="1"/>
  <c r="E19" i="2"/>
  <c r="F19" i="2"/>
  <c r="G19" i="2"/>
  <c r="C19" i="2"/>
  <c r="H15" i="2"/>
  <c r="H16" i="2"/>
  <c r="H17" i="2"/>
  <c r="H18" i="2"/>
  <c r="H14" i="2"/>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H19" i="2" l="1"/>
  <c r="G103" i="1"/>
  <c r="H18" i="4"/>
  <c r="H17" i="4"/>
  <c r="H16" i="4"/>
  <c r="L158" i="1"/>
  <c r="F157" i="1"/>
  <c r="E157" i="1"/>
  <c r="D157" i="1"/>
  <c r="H58" i="1"/>
  <c r="G58" i="1"/>
  <c r="F58" i="1"/>
  <c r="H19" i="4" l="1"/>
  <c r="E107" i="1"/>
  <c r="F159" i="1" l="1"/>
</calcChain>
</file>

<file path=xl/sharedStrings.xml><?xml version="1.0" encoding="utf-8"?>
<sst xmlns="http://schemas.openxmlformats.org/spreadsheetml/2006/main" count="223" uniqueCount="89">
  <si>
    <t xml:space="preserve">DEMANDE D'AIDE </t>
  </si>
  <si>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</si>
  <si>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</si>
  <si>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</si>
  <si>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</si>
  <si>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</si>
  <si>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</si>
  <si>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</si>
  <si>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</si>
  <si>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</si>
  <si>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</si>
  <si>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</si>
  <si>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</si>
  <si>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</si>
  <si>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</si>
  <si>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</si>
  <si>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</si>
  <si>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</si>
  <si>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</si>
  <si>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</si>
  <si>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</si>
  <si>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</si>
  <si>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</si>
  <si>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</si>
  <si>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</si>
  <si>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</si>
  <si>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</si>
  <si>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</si>
  <si>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</si>
  <si>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</si>
  <si>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</si>
  <si>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</si>
  <si>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</si>
  <si>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</si>
  <si>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</si>
  <si>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4,9 % des dépenses directes de personnel liées à l'opération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</si>
  <si>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</si>
  <si>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</si>
  <si>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</si>
  <si>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</si>
  <si>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</si>
  <si>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</si>
  <si>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ET LA PECHE (FEAMP)</t>
  </si>
  <si>
    <t>FORMULAIRE COMPLEMENTAIRE : Dépenses prévisionnelles</t>
  </si>
  <si>
    <t xml:space="preserve">Identification du demandeur </t>
  </si>
  <si>
    <t xml:space="preserve">Nom / Prénom ou Dénomination sociale </t>
  </si>
  <si>
    <t xml:space="preserve"> </t>
  </si>
  <si>
    <t>Libellé de l'opération</t>
  </si>
  <si>
    <t>Module et régions</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</si>
  <si>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</si>
  <si>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</si>
  <si>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</si>
  <si>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</si>
  <si>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</si>
  <si>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</si>
  <si>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</si>
  <si>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</si>
  <si>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</si>
  <si>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</si>
  <si>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</si>
  <si>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</si>
  <si>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</si>
  <si>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</si>
  <si>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</si>
  <si>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</si>
  <si>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</si>
  <si>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</si>
  <si>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</si>
  <si>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</si>
  <si>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</si>
  <si>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</si>
  <si>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</si>
  <si>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</si>
  <si>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</si>
  <si>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 xml:space="preserve">Frais de personnels directs sous forme de coûts unitaires </t>
  </si>
  <si>
    <t>Partenaire 1</t>
  </si>
  <si>
    <t>Partenaire 2</t>
  </si>
  <si>
    <t>Partenaire 3</t>
  </si>
  <si>
    <t>Partenaire 4</t>
  </si>
  <si>
    <t>Partenaire 5</t>
  </si>
  <si>
    <t>version 0 - octobre 2022</t>
  </si>
  <si>
    <r>
      <t xml:space="preserve">Libellé de l'opération 
(format [OS 4.1  TA1 - </t>
    </r>
    <r>
      <rPr>
        <i/>
        <sz val="10"/>
        <rFont val="Arial"/>
        <family val="2"/>
      </rPr>
      <t>nom du porteur</t>
    </r>
    <r>
      <rPr>
        <sz val="10"/>
        <rFont val="Arial"/>
        <family val="2"/>
      </rPr>
      <t>])</t>
    </r>
  </si>
  <si>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</si>
  <si>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</si>
  <si>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</si>
  <si>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r>
      <t>Frais de mission hors billets d'avion</t>
    </r>
    <r>
      <rPr>
        <i/>
        <sz val="10"/>
        <color indexed="9"/>
        <rFont val="Arial"/>
        <family val="2"/>
      </rPr>
      <t xml:space="preserve"> (taux forfaitaire - 6,3% des frais de personnel directement liés à l'opération)</t>
    </r>
  </si>
  <si>
    <t>Ce fichier regroupe les annexes techniques du formulaire de demande FEAMPA pour l'OS 4.1 - TA 3 -Coopération concernant les fonctions garde-côtes</t>
  </si>
  <si>
    <t>OS 4.1 - TA 3 - Coopération concernant les fonctions garde-côtes</t>
  </si>
  <si>
    <t>OS 4.1 - TA 1 - Coopération concernant les fonctions garde-côtes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</si>
</sst>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0\ &quot;€&quot;"/>
    <numFmt numFmtId="166" formatCode="0&quot;h&quot;"/>
    <numFmt numFmtId="167" formatCode="_-* #,##0.00\ [$€-40C]_-;\-* #,##0.00\ [$€-40C]_-;_-* &quot;-&quot;??\ [$€-40C]_-;_-@_-"/>
  </numFmts>
  <fonts count="4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s>
  <fills count="9">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4" fillId="0" borderId="0"/>
    <xf numFmtId="0" fontId="42" fillId="0" borderId="0" applyNumberFormat="0" applyFill="0" applyBorder="0" applyAlignment="0" applyProtection="0"/>
  </cellStyleXfs>
  <cellXfs count="20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8" fillId="0" borderId="0" xfId="0" applyFont="1" applyFill="1" applyAlignment="1">
      <alignment horizontal="left" vertical="center"/>
    </xf>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vertical="top"/>
    </xf>
    <xf numFmtId="9" fontId="15" fillId="0" borderId="0" xfId="2" applyNumberFormat="1" applyFont="1" applyFill="1" applyBorder="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20"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3"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5" fillId="0" borderId="0" xfId="0" applyFont="1" applyFill="1" applyAlignment="1">
      <alignment wrapText="1"/>
    </xf>
    <xf numFmtId="0" fontId="25" fillId="0" borderId="0" xfId="0" applyFont="1" applyFill="1"/>
    <xf numFmtId="0" fontId="3" fillId="0" borderId="0" xfId="0" applyFont="1" applyAlignment="1">
      <alignment horizontal="center" vertical="center"/>
    </xf>
    <xf numFmtId="0" fontId="3" fillId="5" borderId="11"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7" fillId="4" borderId="11" xfId="0" applyFont="1" applyFill="1" applyBorder="1" applyAlignment="1" applyProtection="1">
      <alignment horizontal="center" vertical="center" wrapText="1"/>
      <protection locked="0"/>
    </xf>
    <xf numFmtId="49" fontId="27" fillId="4" borderId="11" xfId="0" applyNumberFormat="1" applyFont="1" applyFill="1" applyBorder="1" applyAlignment="1" applyProtection="1">
      <alignment horizontal="center" vertical="center" wrapText="1"/>
      <protection locked="0"/>
    </xf>
    <xf numFmtId="165" fontId="27" fillId="7" borderId="15" xfId="1" applyNumberFormat="1" applyFont="1" applyFill="1" applyBorder="1" applyAlignment="1" applyProtection="1">
      <alignment horizontal="right" vertical="center" wrapText="1"/>
      <protection locked="0"/>
    </xf>
    <xf numFmtId="165" fontId="27" fillId="7"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wrapText="1"/>
    </xf>
    <xf numFmtId="165" fontId="29" fillId="2" borderId="15" xfId="0" applyNumberFormat="1" applyFont="1" applyFill="1" applyBorder="1" applyAlignment="1">
      <alignment horizontal="right" vertical="center" wrapText="1" indent="2"/>
    </xf>
    <xf numFmtId="165" fontId="29" fillId="2" borderId="10" xfId="0" applyNumberFormat="1" applyFont="1" applyFill="1" applyBorder="1" applyAlignment="1">
      <alignment horizontal="right" vertical="center" wrapText="1" indent="2"/>
    </xf>
    <xf numFmtId="165" fontId="29" fillId="2" borderId="11" xfId="0" applyNumberFormat="1" applyFont="1" applyFill="1" applyBorder="1" applyAlignment="1">
      <alignment horizontal="right" vertical="center" wrapText="1" indent="2"/>
    </xf>
    <xf numFmtId="0" fontId="23" fillId="0" borderId="0" xfId="0" applyFont="1"/>
    <xf numFmtId="0" fontId="23" fillId="0" borderId="0" xfId="0" applyFont="1" applyAlignment="1">
      <alignment horizontal="left" vertical="center"/>
    </xf>
    <xf numFmtId="0" fontId="30" fillId="0" borderId="0" xfId="0" applyFont="1" applyFill="1" applyBorder="1" applyAlignment="1" applyProtection="1">
      <alignment horizontal="left"/>
    </xf>
    <xf numFmtId="0" fontId="31" fillId="0" borderId="0" xfId="0" applyFont="1" applyAlignment="1">
      <alignment horizontal="centerContinuous" wrapText="1"/>
    </xf>
    <xf numFmtId="0" fontId="6" fillId="0" borderId="0" xfId="0" applyFont="1" applyAlignment="1">
      <alignment horizontal="centerContinuous" wrapText="1"/>
    </xf>
    <xf numFmtId="0" fontId="28" fillId="0" borderId="0" xfId="0" applyFont="1" applyFill="1"/>
    <xf numFmtId="0" fontId="28" fillId="0" borderId="0" xfId="0" applyFont="1" applyFill="1" applyAlignment="1">
      <alignment wrapText="1"/>
    </xf>
    <xf numFmtId="0" fontId="28" fillId="0" borderId="0" xfId="0" applyFont="1"/>
    <xf numFmtId="0" fontId="3" fillId="6" borderId="11" xfId="0" applyFont="1" applyFill="1" applyBorder="1" applyAlignment="1">
      <alignment horizontal="center" vertical="center" wrapText="1"/>
    </xf>
    <xf numFmtId="0" fontId="28" fillId="0" borderId="0" xfId="0" applyFont="1" applyAlignment="1">
      <alignment horizontal="center" vertical="center"/>
    </xf>
    <xf numFmtId="165" fontId="27" fillId="4" borderId="11" xfId="0" applyNumberFormat="1" applyFont="1" applyFill="1" applyBorder="1" applyAlignment="1" applyProtection="1">
      <alignment horizontal="right" vertical="center" wrapText="1"/>
      <protection locked="0"/>
    </xf>
    <xf numFmtId="166" fontId="27" fillId="4" borderId="11" xfId="0" applyNumberFormat="1" applyFont="1" applyFill="1" applyBorder="1" applyAlignment="1" applyProtection="1">
      <alignment horizontal="right" vertical="center" wrapText="1"/>
      <protection locked="0"/>
    </xf>
    <xf numFmtId="165" fontId="28" fillId="6" borderId="11" xfId="0" applyNumberFormat="1" applyFont="1" applyFill="1" applyBorder="1" applyAlignment="1">
      <alignment horizontal="right" vertical="center" wrapText="1"/>
    </xf>
    <xf numFmtId="165" fontId="29" fillId="2" borderId="11" xfId="0" applyNumberFormat="1" applyFont="1" applyFill="1" applyBorder="1" applyAlignment="1">
      <alignment horizontal="right" vertical="center" wrapText="1"/>
    </xf>
    <xf numFmtId="0" fontId="11" fillId="0" borderId="0" xfId="0" applyFont="1" applyFill="1" applyAlignment="1">
      <alignment horizontal="center" wrapText="1"/>
    </xf>
    <xf numFmtId="0" fontId="28" fillId="0" borderId="0" xfId="0" applyFont="1" applyAlignment="1">
      <alignment horizontal="center" wrapText="1"/>
    </xf>
    <xf numFmtId="0" fontId="28" fillId="0" borderId="0" xfId="0" applyFont="1" applyAlignment="1">
      <alignment wrapText="1"/>
    </xf>
    <xf numFmtId="165" fontId="32" fillId="6" borderId="11" xfId="0" applyNumberFormat="1" applyFont="1" applyFill="1" applyBorder="1" applyAlignment="1">
      <alignment horizontal="center" vertical="center" wrapText="1"/>
    </xf>
    <xf numFmtId="165" fontId="32" fillId="6" borderId="11" xfId="0" applyNumberFormat="1" applyFont="1" applyFill="1" applyBorder="1" applyAlignment="1">
      <alignment horizontal="center" vertical="center"/>
    </xf>
    <xf numFmtId="0" fontId="23" fillId="0" borderId="0" xfId="0" applyFont="1" applyFill="1" applyAlignment="1"/>
    <xf numFmtId="0" fontId="11" fillId="0" borderId="0" xfId="0" applyFont="1" applyFill="1" applyAlignment="1">
      <alignment horizontal="centerContinuous" wrapText="1"/>
    </xf>
    <xf numFmtId="0" fontId="28" fillId="0" borderId="0" xfId="0" applyFont="1" applyFill="1" applyAlignment="1">
      <alignment horizontal="centerContinuous" wrapText="1"/>
    </xf>
    <xf numFmtId="0" fontId="33" fillId="0" borderId="0" xfId="0" applyFont="1" applyAlignment="1">
      <alignment horizontal="centerContinuous" wrapText="1"/>
    </xf>
    <xf numFmtId="0" fontId="30" fillId="0" borderId="0" xfId="0" applyFont="1" applyBorder="1"/>
    <xf numFmtId="0" fontId="30" fillId="0" borderId="0" xfId="0" applyFont="1" applyAlignment="1"/>
    <xf numFmtId="0" fontId="11" fillId="0" borderId="0" xfId="0" applyFont="1" applyAlignment="1">
      <alignment horizontal="centerContinuous" wrapText="1"/>
    </xf>
    <xf numFmtId="0" fontId="28" fillId="0" borderId="0" xfId="0" applyFont="1" applyAlignment="1">
      <alignment horizontal="centerContinuous" wrapText="1"/>
    </xf>
    <xf numFmtId="0" fontId="3" fillId="0" borderId="19" xfId="0" applyFont="1" applyBorder="1"/>
    <xf numFmtId="0" fontId="2" fillId="0" borderId="0" xfId="0" applyFont="1"/>
    <xf numFmtId="0" fontId="0" fillId="0" borderId="0" xfId="0" applyBorder="1" applyAlignment="1">
      <alignment vertical="center"/>
    </xf>
    <xf numFmtId="165" fontId="3" fillId="0" borderId="0" xfId="0" applyNumberFormat="1" applyFont="1"/>
    <xf numFmtId="0" fontId="19" fillId="0" borderId="0" xfId="0" applyFont="1" applyFill="1" applyBorder="1" applyAlignment="1">
      <alignment horizontal="center" vertical="center" wrapText="1"/>
    </xf>
    <xf numFmtId="0" fontId="0" fillId="0" borderId="0" xfId="0" applyBorder="1" applyAlignment="1"/>
    <xf numFmtId="165" fontId="29" fillId="0" borderId="0" xfId="0" applyNumberFormat="1" applyFont="1" applyFill="1" applyBorder="1" applyAlignment="1">
      <alignment vertical="center" wrapText="1"/>
    </xf>
    <xf numFmtId="0" fontId="35" fillId="0" borderId="0" xfId="0" applyFont="1" applyFill="1"/>
    <xf numFmtId="0" fontId="28" fillId="0" borderId="0" xfId="0" applyFont="1" applyFill="1" applyBorder="1"/>
    <xf numFmtId="165" fontId="29" fillId="0" borderId="0" xfId="0" applyNumberFormat="1" applyFont="1" applyFill="1" applyBorder="1" applyAlignment="1">
      <alignment horizontal="right" vertical="center" wrapText="1"/>
    </xf>
    <xf numFmtId="0" fontId="33" fillId="0" borderId="0" xfId="0" applyFont="1" applyFill="1" applyBorder="1"/>
    <xf numFmtId="165" fontId="28" fillId="0" borderId="0" xfId="0" applyNumberFormat="1" applyFont="1" applyFill="1" applyBorder="1" applyAlignment="1">
      <alignment wrapText="1"/>
    </xf>
    <xf numFmtId="0" fontId="3" fillId="0" borderId="0" xfId="0" applyFont="1" applyFill="1" applyBorder="1"/>
    <xf numFmtId="0" fontId="28" fillId="0" borderId="0" xfId="0" applyFont="1" applyAlignment="1">
      <alignment horizontal="centerContinuous"/>
    </xf>
    <xf numFmtId="0" fontId="36" fillId="0" borderId="0" xfId="0" applyFont="1"/>
    <xf numFmtId="0" fontId="23" fillId="0" borderId="0" xfId="0" applyFont="1" applyFill="1" applyBorder="1" applyAlignment="1">
      <alignment horizontal="center" wrapText="1"/>
    </xf>
    <xf numFmtId="0" fontId="37" fillId="0" borderId="0" xfId="0" applyFont="1" applyFill="1" applyBorder="1" applyAlignment="1">
      <alignment vertical="top" wrapText="1"/>
    </xf>
    <xf numFmtId="0" fontId="28" fillId="0" borderId="0" xfId="0" applyFont="1" applyFill="1" applyBorder="1" applyAlignment="1">
      <alignment vertical="center"/>
    </xf>
    <xf numFmtId="0" fontId="28" fillId="0" borderId="0" xfId="0" applyFont="1" applyAlignment="1">
      <alignment vertical="center"/>
    </xf>
    <xf numFmtId="165" fontId="34" fillId="2" borderId="11" xfId="0" applyNumberFormat="1" applyFont="1" applyFill="1" applyBorder="1" applyAlignment="1">
      <alignment vertical="center" wrapText="1"/>
    </xf>
    <xf numFmtId="167" fontId="29" fillId="2" borderId="22" xfId="0" applyNumberFormat="1" applyFont="1" applyFill="1" applyBorder="1" applyAlignment="1">
      <alignment horizontal="right" vertical="center" wrapText="1" indent="2"/>
    </xf>
    <xf numFmtId="167" fontId="29" fillId="0" borderId="0" xfId="0" applyNumberFormat="1" applyFont="1" applyFill="1" applyBorder="1" applyAlignment="1">
      <alignment horizontal="right" vertical="center" wrapText="1" indent="2"/>
    </xf>
    <xf numFmtId="0" fontId="4" fillId="0" borderId="0" xfId="0" applyFont="1" applyFill="1" applyAlignment="1">
      <alignment horizontal="left" vertical="center"/>
    </xf>
    <xf numFmtId="0" fontId="14" fillId="0" borderId="0" xfId="2" applyFill="1"/>
    <xf numFmtId="0" fontId="14" fillId="0" borderId="0" xfId="2"/>
    <xf numFmtId="0" fontId="7" fillId="0" borderId="0" xfId="0" applyFont="1" applyFill="1" applyAlignment="1">
      <alignment horizontal="left" vertical="center"/>
    </xf>
    <xf numFmtId="0" fontId="10" fillId="0" borderId="0" xfId="2" applyFont="1" applyFill="1"/>
    <xf numFmtId="0" fontId="38" fillId="0" borderId="0" xfId="0" applyFont="1" applyFill="1"/>
    <xf numFmtId="0" fontId="10" fillId="8" borderId="0" xfId="2" applyFont="1" applyFill="1"/>
    <xf numFmtId="0" fontId="8" fillId="0" borderId="0" xfId="0" applyFont="1" applyFill="1" applyAlignment="1">
      <alignment vertical="center"/>
    </xf>
    <xf numFmtId="0" fontId="38" fillId="0" borderId="0" xfId="0" applyFont="1"/>
    <xf numFmtId="0" fontId="12" fillId="0" borderId="0" xfId="2" applyFont="1" applyFill="1" applyAlignment="1">
      <alignment horizontal="left" vertical="center"/>
    </xf>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8"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0" fontId="3" fillId="6" borderId="11" xfId="0" applyFont="1" applyFill="1" applyBorder="1" applyAlignment="1">
      <alignment horizontal="left" vertical="center" indent="1"/>
    </xf>
    <xf numFmtId="165" fontId="3" fillId="0" borderId="0" xfId="0" applyNumberFormat="1" applyFont="1" applyBorder="1" applyAlignment="1">
      <alignment horizontal="center"/>
    </xf>
    <xf numFmtId="0" fontId="10" fillId="8" borderId="0" xfId="0" applyFont="1" applyFill="1" applyBorder="1" applyAlignment="1" applyProtection="1">
      <alignment horizontal="left"/>
    </xf>
    <xf numFmtId="0" fontId="10" fillId="0" borderId="0" xfId="0" applyFont="1" applyFill="1" applyAlignment="1">
      <alignment vertical="center"/>
    </xf>
    <xf numFmtId="0" fontId="10" fillId="8"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8" borderId="0" xfId="0" applyFont="1" applyFill="1"/>
    <xf numFmtId="0" fontId="19" fillId="2" borderId="17" xfId="2" applyFont="1" applyFill="1" applyBorder="1" applyAlignment="1">
      <alignment vertical="center" wrapText="1"/>
    </xf>
    <xf numFmtId="0" fontId="19" fillId="2" borderId="17" xfId="2" applyFont="1" applyFill="1" applyBorder="1" applyAlignment="1">
      <alignment horizontal="center" vertical="center" wrapText="1"/>
    </xf>
    <xf numFmtId="0" fontId="19" fillId="2" borderId="23" xfId="2" applyFont="1" applyFill="1" applyBorder="1" applyAlignment="1">
      <alignment vertical="center" wrapText="1"/>
    </xf>
    <xf numFmtId="165" fontId="27" fillId="4" borderId="11" xfId="2" applyNumberFormat="1" applyFont="1" applyFill="1" applyBorder="1" applyAlignment="1" applyProtection="1">
      <alignment vertical="center" wrapText="1"/>
      <protection locked="0"/>
    </xf>
    <xf numFmtId="165" fontId="28" fillId="3" borderId="24" xfId="2" applyNumberFormat="1" applyFont="1" applyFill="1" applyBorder="1" applyAlignment="1">
      <alignment vertical="center" wrapText="1"/>
    </xf>
    <xf numFmtId="0" fontId="23" fillId="3" borderId="25" xfId="2" applyFont="1" applyFill="1" applyBorder="1" applyAlignment="1">
      <alignment vertical="center" wrapText="1"/>
    </xf>
    <xf numFmtId="0" fontId="23" fillId="6" borderId="26" xfId="2" applyFont="1" applyFill="1" applyBorder="1" applyAlignment="1">
      <alignment vertical="center" wrapText="1"/>
    </xf>
    <xf numFmtId="165" fontId="28" fillId="6" borderId="27" xfId="2" applyNumberFormat="1" applyFont="1" applyFill="1" applyBorder="1" applyAlignment="1">
      <alignment vertical="center" wrapText="1"/>
    </xf>
    <xf numFmtId="165" fontId="28" fillId="6" borderId="28" xfId="2" applyNumberFormat="1" applyFont="1" applyFill="1" applyBorder="1" applyAlignment="1">
      <alignment vertical="center" wrapText="1"/>
    </xf>
    <xf numFmtId="0" fontId="15"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41" fillId="0" borderId="0" xfId="0" applyFont="1" applyAlignment="1">
      <alignment horizontal="right" indent="1"/>
    </xf>
    <xf numFmtId="0" fontId="3" fillId="0" borderId="0" xfId="0" applyFont="1" applyAlignment="1">
      <alignment horizontal="left"/>
    </xf>
    <xf numFmtId="0" fontId="30" fillId="0" borderId="0" xfId="0" applyFont="1" applyAlignment="1">
      <alignment horizontal="left"/>
    </xf>
    <xf numFmtId="0" fontId="23" fillId="0" borderId="0" xfId="3" applyFont="1" applyFill="1" applyBorder="1" applyAlignment="1">
      <alignment horizontal="center" vertical="top"/>
    </xf>
    <xf numFmtId="0" fontId="43" fillId="0" borderId="0" xfId="3" applyFont="1" applyFill="1" applyBorder="1" applyAlignment="1">
      <alignment horizontal="left" vertical="top"/>
    </xf>
    <xf numFmtId="0" fontId="44" fillId="4" borderId="28" xfId="0"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28" xfId="0" applyFill="1" applyBorder="1"/>
    <xf numFmtId="0" fontId="0" fillId="2" borderId="28" xfId="0" applyFill="1" applyBorder="1"/>
    <xf numFmtId="0" fontId="45" fillId="0" borderId="0" xfId="0" applyFont="1" applyAlignment="1">
      <alignment horizontal="center"/>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2" fontId="28" fillId="4" borderId="32" xfId="0" applyNumberFormat="1" applyFont="1" applyFill="1" applyBorder="1" applyAlignment="1" applyProtection="1">
      <alignment horizontal="center" vertical="center" wrapText="1"/>
      <protection locked="0"/>
    </xf>
    <xf numFmtId="165" fontId="28" fillId="4" borderId="33" xfId="0" applyNumberFormat="1" applyFont="1" applyFill="1" applyBorder="1" applyAlignment="1" applyProtection="1">
      <alignment horizontal="center" vertical="center" wrapText="1"/>
      <protection locked="0"/>
    </xf>
    <xf numFmtId="165" fontId="28" fillId="6" borderId="34" xfId="0" applyNumberFormat="1" applyFont="1" applyFill="1" applyBorder="1" applyAlignment="1">
      <alignment horizontal="right" vertical="center" wrapText="1"/>
    </xf>
    <xf numFmtId="165" fontId="28" fillId="0" borderId="0" xfId="0" applyNumberFormat="1" applyFont="1" applyFill="1" applyBorder="1" applyAlignment="1">
      <alignment horizontal="right" vertical="center" wrapText="1"/>
    </xf>
    <xf numFmtId="2" fontId="28" fillId="4" borderId="35" xfId="0" applyNumberFormat="1" applyFont="1" applyFill="1" applyBorder="1" applyAlignment="1" applyProtection="1">
      <alignment horizontal="center" vertical="center" wrapText="1"/>
      <protection locked="0"/>
    </xf>
    <xf numFmtId="165" fontId="28" fillId="4" borderId="11" xfId="0" applyNumberFormat="1" applyFont="1" applyFill="1" applyBorder="1" applyAlignment="1" applyProtection="1">
      <alignment horizontal="center" vertical="center" wrapText="1"/>
      <protection locked="0"/>
    </xf>
    <xf numFmtId="165" fontId="28" fillId="6" borderId="12" xfId="0" applyNumberFormat="1" applyFont="1" applyFill="1" applyBorder="1" applyAlignment="1">
      <alignment horizontal="right" vertical="center" wrapText="1"/>
    </xf>
    <xf numFmtId="2" fontId="28" fillId="4" borderId="36" xfId="0" applyNumberFormat="1" applyFont="1" applyFill="1" applyBorder="1" applyAlignment="1" applyProtection="1">
      <alignment horizontal="center" vertical="center" wrapText="1"/>
      <protection locked="0"/>
    </xf>
    <xf numFmtId="165" fontId="28" fillId="4" borderId="13" xfId="0" applyNumberFormat="1" applyFont="1" applyFill="1" applyBorder="1" applyAlignment="1" applyProtection="1">
      <alignment horizontal="center" vertical="center" wrapText="1"/>
      <protection locked="0"/>
    </xf>
    <xf numFmtId="165" fontId="28" fillId="6" borderId="14" xfId="0" applyNumberFormat="1" applyFont="1" applyFill="1" applyBorder="1" applyAlignment="1">
      <alignment horizontal="right" vertical="center" wrapText="1"/>
    </xf>
    <xf numFmtId="165" fontId="29" fillId="2" borderId="37" xfId="0" applyNumberFormat="1" applyFont="1" applyFill="1" applyBorder="1" applyAlignment="1">
      <alignment horizontal="right" vertical="center" wrapText="1"/>
    </xf>
    <xf numFmtId="0" fontId="46" fillId="0" borderId="0" xfId="0" applyFont="1"/>
    <xf numFmtId="0" fontId="30" fillId="0" borderId="0" xfId="0" applyFont="1"/>
    <xf numFmtId="0" fontId="47" fillId="0" borderId="0" xfId="0" applyFont="1"/>
    <xf numFmtId="0" fontId="19" fillId="2" borderId="17" xfId="0" applyFont="1" applyFill="1" applyBorder="1" applyAlignment="1">
      <alignment vertical="center" wrapText="1"/>
    </xf>
    <xf numFmtId="0" fontId="30" fillId="0" borderId="0" xfId="0" applyFont="1" applyAlignment="1">
      <alignment horizontal="left" wrapText="1"/>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0" fillId="0" borderId="10" xfId="0" applyBorder="1" applyAlignment="1"/>
    <xf numFmtId="0" fontId="19" fillId="2" borderId="1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20"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20" fillId="4" borderId="7" xfId="0" applyNumberFormat="1" applyFont="1" applyFill="1" applyBorder="1" applyAlignment="1" applyProtection="1">
      <alignment horizontal="left" vertical="center" indent="2"/>
      <protection locked="0"/>
    </xf>
    <xf numFmtId="0" fontId="22"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9" fillId="2" borderId="20" xfId="0" applyFont="1" applyFill="1" applyBorder="1" applyAlignment="1">
      <alignment horizontal="center" vertical="center" wrapText="1"/>
    </xf>
    <xf numFmtId="0" fontId="0" fillId="0" borderId="21" xfId="0" applyBorder="1" applyAlignment="1"/>
    <xf numFmtId="0" fontId="19" fillId="2" borderId="11" xfId="0" applyFont="1" applyFill="1" applyBorder="1" applyAlignment="1">
      <alignment horizontal="left" vertical="center" indent="2"/>
    </xf>
    <xf numFmtId="0" fontId="15" fillId="6" borderId="17" xfId="0" applyNumberFormat="1" applyFont="1" applyFill="1" applyBorder="1" applyAlignment="1">
      <alignment horizontal="left" vertical="center" indent="1"/>
    </xf>
    <xf numFmtId="0" fontId="15" fillId="6" borderId="18" xfId="0" applyNumberFormat="1" applyFont="1" applyFill="1" applyBorder="1" applyAlignment="1">
      <alignment horizontal="left" vertical="center" indent="1"/>
    </xf>
    <xf numFmtId="0" fontId="15" fillId="6" borderId="10" xfId="0" applyNumberFormat="1" applyFont="1" applyFill="1" applyBorder="1" applyAlignment="1">
      <alignment horizontal="left" vertical="center" indent="1"/>
    </xf>
    <xf numFmtId="0" fontId="0" fillId="0" borderId="11" xfId="0" applyBorder="1" applyAlignment="1">
      <alignment horizontal="left" vertical="center" indent="2"/>
    </xf>
    <xf numFmtId="0" fontId="0" fillId="0" borderId="11" xfId="0" applyBorder="1" applyAlignment="1">
      <alignment horizontal="left"/>
    </xf>
    <xf numFmtId="0" fontId="15" fillId="6" borderId="11" xfId="0" applyNumberFormat="1" applyFont="1" applyFill="1" applyBorder="1" applyAlignment="1">
      <alignment horizontal="left" vertical="center" indent="1"/>
    </xf>
    <xf numFmtId="0" fontId="39" fillId="6" borderId="11" xfId="0" applyFont="1" applyFill="1" applyBorder="1" applyAlignment="1">
      <alignment horizontal="left" vertical="center" indent="1"/>
    </xf>
  </cellXfs>
  <cellStyles count="4">
    <cellStyle name="Lien hypertexte" xfId="3" builtinId="8"/>
    <cellStyle name="Milliers" xfId="1" builtinId="3"/>
    <cellStyle name="Normal" xfId="0" builtinId="0"/>
    <cellStyle name="Normal_FOR_Dmde_FEAMP_AT 77_Collecte_editMS" xfId="2"/>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row r="3">
          <cell r="B3" t="str">
            <v>version 0 - juillet 2022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22" zoomScale="80" zoomScaleNormal="80" workbookViewId="0">
      <selection activeCell="C4" sqref="C4:H4"/>
    </sheetView>
  </sheetViews>
  <sheetFormatPr baseColWidth="10" defaultRowHeight="15" x14ac:dyDescent="0.25"/>
  <cols>
    <col min="1" max="1" width="3.28515625" style="9"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2"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0</v>
      </c>
      <c r="C1" s="2"/>
      <c r="D1" s="11"/>
      <c r="E1" s="11"/>
    </row>
    <row r="2" spans="2:16" ht="18" x14ac:dyDescent="0.25">
      <c r="B2" s="5" t="s">
        <v>54</v>
      </c>
      <c r="C2" s="3"/>
      <c r="D2" s="11"/>
      <c r="E2" s="11"/>
    </row>
    <row r="3" spans="2:16" x14ac:dyDescent="0.25">
      <c r="B3" s="146" t="s">
        <v>80</v>
      </c>
      <c r="C3" s="3"/>
      <c r="D3" s="11"/>
      <c r="E3" s="11"/>
    </row>
    <row r="4" spans="2:16" ht="44.25" customHeight="1" x14ac:dyDescent="0.25">
      <c r="C4" s="180" t="s">
        <v>86</v>
      </c>
      <c r="D4" s="180"/>
      <c r="E4" s="180"/>
      <c r="F4" s="180"/>
      <c r="G4" s="180"/>
      <c r="H4" s="180"/>
      <c r="I4" s="147"/>
      <c r="L4" s="9"/>
      <c r="M4" s="148"/>
      <c r="N4" s="148"/>
      <c r="O4" s="148"/>
      <c r="P4" s="148"/>
    </row>
    <row r="5" spans="2:16" ht="20.100000000000001" customHeight="1" x14ac:dyDescent="0.25">
      <c r="L5" s="9"/>
      <c r="M5" s="149"/>
      <c r="N5" s="9"/>
      <c r="O5" s="148"/>
      <c r="P5" s="148"/>
    </row>
    <row r="6" spans="2:16" ht="15" customHeight="1" x14ac:dyDescent="0.25">
      <c r="C6" s="150" t="s">
        <v>55</v>
      </c>
      <c r="D6" s="151" t="s">
        <v>56</v>
      </c>
      <c r="E6" s="152"/>
      <c r="F6" s="152"/>
      <c r="G6" s="152"/>
      <c r="H6" s="152"/>
      <c r="L6" s="9"/>
      <c r="M6" s="149"/>
      <c r="N6" s="149"/>
      <c r="O6" s="9"/>
      <c r="P6" s="148"/>
    </row>
    <row r="7" spans="2:16" ht="15" customHeight="1" x14ac:dyDescent="0.25">
      <c r="C7" s="150" t="s">
        <v>57</v>
      </c>
      <c r="D7" s="151" t="s">
        <v>58</v>
      </c>
      <c r="E7" s="152"/>
      <c r="F7" s="152"/>
      <c r="G7" s="152"/>
      <c r="H7" s="152"/>
      <c r="L7" s="9"/>
      <c r="M7" s="149"/>
      <c r="N7" s="149"/>
      <c r="O7" s="9"/>
      <c r="P7" s="148"/>
    </row>
    <row r="8" spans="2:16" ht="30.75" customHeight="1" thickBot="1" x14ac:dyDescent="0.3">
      <c r="C8" s="153"/>
      <c r="D8" s="154"/>
      <c r="E8" s="95"/>
      <c r="F8" s="95"/>
      <c r="M8" s="149"/>
      <c r="N8" s="9"/>
    </row>
    <row r="9" spans="2:16" ht="18" customHeight="1" thickBot="1" x14ac:dyDescent="0.3">
      <c r="B9" s="9"/>
      <c r="C9" s="152" t="s">
        <v>59</v>
      </c>
      <c r="H9" s="155"/>
      <c r="I9" s="156"/>
    </row>
    <row r="10" spans="2:16" ht="11.25" customHeight="1" thickBot="1" x14ac:dyDescent="0.3">
      <c r="B10" s="9"/>
      <c r="C10" s="157"/>
      <c r="D10" s="158"/>
    </row>
    <row r="11" spans="2:16" ht="18" customHeight="1" thickBot="1" x14ac:dyDescent="0.3">
      <c r="B11" s="9"/>
      <c r="C11" s="152" t="s">
        <v>60</v>
      </c>
      <c r="H11" s="159"/>
      <c r="I11" s="9"/>
    </row>
    <row r="12" spans="2:16" ht="6.75" customHeight="1" thickBot="1" x14ac:dyDescent="0.3">
      <c r="B12" s="9"/>
      <c r="C12" s="9"/>
      <c r="H12" s="12"/>
    </row>
    <row r="13" spans="2:16" ht="18" customHeight="1" thickBot="1" x14ac:dyDescent="0.3">
      <c r="B13" s="9"/>
      <c r="C13" s="9"/>
      <c r="H13" s="160"/>
      <c r="I13" s="9"/>
    </row>
    <row r="14" spans="2:16" x14ac:dyDescent="0.25">
      <c r="B14" s="9"/>
      <c r="C14" s="9"/>
    </row>
    <row r="15" spans="2:16" ht="18" customHeight="1" x14ac:dyDescent="0.25">
      <c r="B15" s="9"/>
      <c r="C15" s="9"/>
      <c r="D15" s="161" t="s">
        <v>61</v>
      </c>
      <c r="E15" s="162" t="s">
        <v>62</v>
      </c>
      <c r="F15" s="163" t="s">
        <v>63</v>
      </c>
      <c r="G15" s="163" t="s">
        <v>64</v>
      </c>
      <c r="H15" s="164" t="s">
        <v>27</v>
      </c>
      <c r="I15" s="94"/>
    </row>
    <row r="16" spans="2:16" ht="18" customHeight="1" x14ac:dyDescent="0.25">
      <c r="B16" s="9"/>
      <c r="C16" s="9"/>
      <c r="E16" s="165"/>
      <c r="F16" s="166"/>
      <c r="G16" s="166"/>
      <c r="H16" s="167">
        <f>E16*G16</f>
        <v>0</v>
      </c>
      <c r="I16" s="168"/>
    </row>
    <row r="17" spans="2:9" ht="18" customHeight="1" x14ac:dyDescent="0.25">
      <c r="B17" s="9"/>
      <c r="C17" s="9"/>
      <c r="E17" s="169"/>
      <c r="F17" s="170"/>
      <c r="G17" s="170"/>
      <c r="H17" s="171">
        <f>E17*G17</f>
        <v>0</v>
      </c>
      <c r="I17" s="168"/>
    </row>
    <row r="18" spans="2:9" ht="18" customHeight="1" x14ac:dyDescent="0.25">
      <c r="B18" s="9"/>
      <c r="C18" s="9"/>
      <c r="E18" s="172"/>
      <c r="F18" s="173"/>
      <c r="G18" s="173"/>
      <c r="H18" s="174">
        <f>E18*G18</f>
        <v>0</v>
      </c>
      <c r="I18" s="168"/>
    </row>
    <row r="19" spans="2:9" ht="18" customHeight="1" x14ac:dyDescent="0.25">
      <c r="B19" s="9"/>
      <c r="C19" s="9"/>
      <c r="H19" s="175">
        <f>SUM(H16:H18)</f>
        <v>0</v>
      </c>
      <c r="I19" s="99"/>
    </row>
    <row r="20" spans="2:9" ht="39" customHeight="1" x14ac:dyDescent="0.25">
      <c r="B20" s="9"/>
      <c r="C20" s="152" t="s">
        <v>65</v>
      </c>
    </row>
    <row r="21" spans="2:9" ht="15.75" x14ac:dyDescent="0.25">
      <c r="B21" s="9"/>
      <c r="C21" s="152" t="s">
        <v>66</v>
      </c>
    </row>
    <row r="22" spans="2:9" ht="27" customHeight="1" x14ac:dyDescent="0.25">
      <c r="B22" s="9"/>
    </row>
    <row r="23" spans="2:9" ht="15.75" x14ac:dyDescent="0.25">
      <c r="B23" s="9"/>
      <c r="C23" s="152" t="s">
        <v>67</v>
      </c>
    </row>
    <row r="24" spans="2:9" ht="15.75" x14ac:dyDescent="0.25">
      <c r="B24" s="9"/>
      <c r="C24" s="152" t="s">
        <v>68</v>
      </c>
    </row>
    <row r="25" spans="2:9" ht="17.25" customHeight="1" x14ac:dyDescent="0.25">
      <c r="C25" s="176"/>
    </row>
    <row r="26" spans="2:9" ht="15.75" x14ac:dyDescent="0.25">
      <c r="C26" s="177" t="s">
        <v>69</v>
      </c>
    </row>
    <row r="27" spans="2:9" ht="15.75" x14ac:dyDescent="0.25">
      <c r="C27" s="177" t="s">
        <v>70</v>
      </c>
    </row>
    <row r="28" spans="2:9" ht="18" customHeight="1" x14ac:dyDescent="0.25">
      <c r="C28" s="177" t="s">
        <v>71</v>
      </c>
    </row>
    <row r="29" spans="2:9" ht="324" customHeight="1" x14ac:dyDescent="0.25">
      <c r="C29" s="178"/>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22" zoomScale="84" zoomScaleNormal="84" workbookViewId="0">
      <selection activeCell="B3" sqref="B3"/>
    </sheetView>
  </sheetViews>
  <sheetFormatPr baseColWidth="10" defaultRowHeight="12.75" outlineLevelRow="1" x14ac:dyDescent="0.2"/>
  <cols>
    <col min="1" max="1" width="5.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2" t="s">
        <v>0</v>
      </c>
      <c r="C1" s="2"/>
      <c r="D1" s="3"/>
      <c r="E1" s="4"/>
    </row>
    <row r="2" spans="1:17" ht="18" customHeight="1" x14ac:dyDescent="0.25">
      <c r="B2" s="5" t="s">
        <v>1</v>
      </c>
      <c r="C2" s="3"/>
      <c r="D2" s="5"/>
      <c r="E2" s="6"/>
      <c r="F2" s="7"/>
      <c r="G2" s="7"/>
    </row>
    <row r="3" spans="1:17" ht="29.25" customHeight="1" x14ac:dyDescent="0.25">
      <c r="B3" s="8" t="s">
        <v>87</v>
      </c>
      <c r="C3" s="3"/>
      <c r="D3" s="3"/>
      <c r="E3" s="4"/>
      <c r="F3" s="7"/>
      <c r="G3" s="7"/>
    </row>
    <row r="4" spans="1:17" customFormat="1" ht="15" x14ac:dyDescent="0.25">
      <c r="A4" s="9"/>
      <c r="B4" s="10" t="str">
        <f>[1]NOTICE!B3</f>
        <v>version 0 - juillet 2022</v>
      </c>
      <c r="C4" s="3"/>
      <c r="D4" s="11"/>
      <c r="E4" s="11"/>
      <c r="I4" s="12"/>
    </row>
    <row r="5" spans="1:17" s="13" customFormat="1" ht="34.5" customHeight="1" x14ac:dyDescent="0.4">
      <c r="B5" s="14" t="s">
        <v>2</v>
      </c>
      <c r="D5" s="4"/>
    </row>
    <row r="6" spans="1:17" s="15" customFormat="1" ht="34.5" customHeight="1" x14ac:dyDescent="0.25">
      <c r="B6" s="16" t="s">
        <v>83</v>
      </c>
      <c r="D6" s="17"/>
      <c r="I6" s="18"/>
    </row>
    <row r="7" spans="1:17" s="19" customFormat="1" ht="18" customHeight="1" x14ac:dyDescent="0.35">
      <c r="B7" s="20"/>
      <c r="D7" s="21"/>
    </row>
    <row r="8" spans="1:17" ht="24.95" customHeight="1" x14ac:dyDescent="0.25">
      <c r="B8" s="187" t="s">
        <v>3</v>
      </c>
      <c r="C8" s="188"/>
      <c r="D8" s="188"/>
      <c r="E8" s="189"/>
      <c r="F8" s="22"/>
      <c r="G8" s="22"/>
      <c r="H8" s="23"/>
      <c r="I8" s="23"/>
      <c r="J8" s="23"/>
      <c r="K8" s="23"/>
      <c r="L8" s="23"/>
      <c r="M8" s="6"/>
    </row>
    <row r="9" spans="1:17" ht="24.75" customHeight="1" x14ac:dyDescent="0.25">
      <c r="B9" s="24" t="s">
        <v>4</v>
      </c>
      <c r="C9" s="190"/>
      <c r="D9" s="191"/>
      <c r="E9" s="189"/>
      <c r="F9" s="25"/>
      <c r="G9" s="25"/>
      <c r="H9" s="6"/>
      <c r="I9" s="6"/>
      <c r="J9" s="6"/>
      <c r="K9" s="6"/>
      <c r="L9" s="6"/>
      <c r="M9" s="6"/>
    </row>
    <row r="10" spans="1:17" ht="9" customHeight="1" x14ac:dyDescent="0.2">
      <c r="B10" s="26"/>
      <c r="C10" s="27"/>
      <c r="D10" s="28"/>
      <c r="E10" s="6"/>
      <c r="F10" s="25"/>
      <c r="G10" s="25"/>
      <c r="H10" s="6"/>
      <c r="I10" s="6"/>
      <c r="J10" s="6"/>
      <c r="K10" s="6"/>
      <c r="L10" s="6"/>
      <c r="M10" s="6"/>
    </row>
    <row r="11" spans="1:17" s="29" customFormat="1" ht="24.95" customHeight="1" x14ac:dyDescent="0.25">
      <c r="B11" s="187" t="s">
        <v>5</v>
      </c>
      <c r="C11" s="188"/>
      <c r="D11" s="188"/>
      <c r="E11" s="189"/>
      <c r="F11" s="30"/>
      <c r="G11" s="30"/>
      <c r="H11" s="30"/>
      <c r="I11" s="30"/>
      <c r="J11" s="30"/>
      <c r="K11" s="30"/>
      <c r="L11" s="30"/>
      <c r="M11" s="30"/>
      <c r="N11" s="30"/>
    </row>
    <row r="12" spans="1:17" ht="42.75" customHeight="1" x14ac:dyDescent="0.25">
      <c r="B12" s="31" t="s">
        <v>81</v>
      </c>
      <c r="C12" s="192"/>
      <c r="D12" s="193"/>
      <c r="E12" s="194"/>
      <c r="F12" s="6"/>
      <c r="G12" s="6"/>
      <c r="H12" s="7"/>
      <c r="I12" s="7"/>
      <c r="J12" s="6"/>
      <c r="K12" s="6"/>
      <c r="L12" s="7"/>
      <c r="M12" s="7"/>
      <c r="N12" s="7"/>
      <c r="O12" s="7"/>
      <c r="P12" s="7"/>
      <c r="Q12" s="7"/>
    </row>
    <row r="13" spans="1:17" ht="15" customHeight="1" x14ac:dyDescent="0.25">
      <c r="B13" s="6"/>
      <c r="C13" s="32"/>
      <c r="D13" s="6"/>
      <c r="E13" s="33"/>
      <c r="F13" s="33"/>
      <c r="G13" s="4"/>
      <c r="H13" s="7"/>
      <c r="I13" s="7"/>
      <c r="J13" s="34"/>
      <c r="K13" s="4"/>
      <c r="L13" s="7"/>
      <c r="M13" s="7"/>
      <c r="N13" s="7"/>
      <c r="O13" s="7"/>
      <c r="P13" s="7"/>
      <c r="Q13" s="7"/>
    </row>
    <row r="14" spans="1:17" ht="15.75" x14ac:dyDescent="0.25">
      <c r="B14" s="35" t="s">
        <v>6</v>
      </c>
      <c r="C14" s="32"/>
      <c r="D14" s="6"/>
      <c r="E14" s="33"/>
      <c r="F14" s="33"/>
      <c r="G14" s="33"/>
      <c r="H14" s="33"/>
      <c r="I14" s="36"/>
      <c r="J14" s="34"/>
      <c r="K14" s="4"/>
      <c r="L14" s="7"/>
      <c r="M14" s="7"/>
      <c r="N14" s="7"/>
      <c r="O14" s="7"/>
      <c r="P14" s="7"/>
      <c r="Q14" s="7"/>
    </row>
    <row r="15" spans="1:17" s="29" customFormat="1" ht="9.75" customHeight="1" x14ac:dyDescent="0.25">
      <c r="B15" s="35"/>
      <c r="C15" s="36"/>
      <c r="D15" s="36"/>
      <c r="E15" s="37"/>
      <c r="F15" s="37"/>
      <c r="G15" s="37"/>
      <c r="H15" s="37"/>
      <c r="I15" s="37"/>
      <c r="J15" s="37"/>
      <c r="M15" s="38"/>
      <c r="N15" s="39"/>
      <c r="O15" s="39"/>
    </row>
    <row r="16" spans="1:17" s="40" customFormat="1" ht="30" customHeight="1" x14ac:dyDescent="0.2">
      <c r="B16" s="41" t="s">
        <v>7</v>
      </c>
      <c r="C16" s="41" t="s">
        <v>8</v>
      </c>
      <c r="D16" s="41" t="s">
        <v>9</v>
      </c>
      <c r="E16" s="41" t="s">
        <v>10</v>
      </c>
      <c r="F16" s="42" t="s">
        <v>11</v>
      </c>
      <c r="G16" s="43" t="s">
        <v>12</v>
      </c>
      <c r="H16" s="41" t="s">
        <v>13</v>
      </c>
      <c r="M16" s="44"/>
      <c r="N16" s="45"/>
      <c r="O16" s="45"/>
    </row>
    <row r="17" spans="2:15" s="46" customFormat="1" ht="78.75" customHeight="1" x14ac:dyDescent="0.25">
      <c r="B17" s="47" t="s">
        <v>14</v>
      </c>
      <c r="C17" s="48" t="s">
        <v>15</v>
      </c>
      <c r="D17" s="47" t="s">
        <v>16</v>
      </c>
      <c r="E17" s="47" t="s">
        <v>17</v>
      </c>
      <c r="F17" s="49" t="s">
        <v>18</v>
      </c>
      <c r="G17" s="181" t="s">
        <v>19</v>
      </c>
      <c r="H17" s="182"/>
      <c r="I17" s="50"/>
      <c r="J17" s="50"/>
      <c r="M17" s="51"/>
      <c r="N17" s="52"/>
      <c r="O17" s="52"/>
    </row>
    <row r="18" spans="2:15" s="29" customFormat="1" ht="25.5" x14ac:dyDescent="0.25">
      <c r="B18" s="53"/>
      <c r="C18" s="54"/>
      <c r="D18" s="54"/>
      <c r="E18" s="54"/>
      <c r="F18" s="55"/>
      <c r="G18" s="56"/>
      <c r="H18" s="56"/>
      <c r="I18" s="57" t="s">
        <v>20</v>
      </c>
      <c r="J18" s="37"/>
      <c r="M18" s="38"/>
      <c r="N18" s="39"/>
      <c r="O18" s="39"/>
    </row>
    <row r="19" spans="2:15" s="29" customFormat="1" ht="25.5" x14ac:dyDescent="0.25">
      <c r="B19" s="53"/>
      <c r="C19" s="54"/>
      <c r="D19" s="54"/>
      <c r="E19" s="54"/>
      <c r="F19" s="55"/>
      <c r="G19" s="56"/>
      <c r="H19" s="56"/>
      <c r="I19" s="57" t="s">
        <v>20</v>
      </c>
      <c r="J19" s="37"/>
      <c r="M19" s="38"/>
      <c r="N19" s="39"/>
      <c r="O19" s="39"/>
    </row>
    <row r="20" spans="2:15" s="29" customFormat="1" ht="25.5" x14ac:dyDescent="0.25">
      <c r="B20" s="53"/>
      <c r="C20" s="54"/>
      <c r="D20" s="54"/>
      <c r="E20" s="54"/>
      <c r="F20" s="55"/>
      <c r="G20" s="56"/>
      <c r="H20" s="56"/>
      <c r="I20" s="57" t="s">
        <v>20</v>
      </c>
      <c r="J20" s="37"/>
      <c r="M20" s="38"/>
      <c r="N20" s="39"/>
      <c r="O20" s="39"/>
    </row>
    <row r="21" spans="2:15" s="29" customFormat="1" ht="25.5" x14ac:dyDescent="0.25">
      <c r="B21" s="53"/>
      <c r="C21" s="54"/>
      <c r="D21" s="54"/>
      <c r="E21" s="54"/>
      <c r="F21" s="55"/>
      <c r="G21" s="56"/>
      <c r="H21" s="56"/>
      <c r="I21" s="57" t="s">
        <v>20</v>
      </c>
      <c r="J21" s="37"/>
      <c r="M21" s="38"/>
      <c r="N21" s="39"/>
      <c r="O21" s="39"/>
    </row>
    <row r="22" spans="2:15" s="29" customFormat="1" ht="25.5" x14ac:dyDescent="0.25">
      <c r="B22" s="53"/>
      <c r="C22" s="54"/>
      <c r="D22" s="54"/>
      <c r="E22" s="54"/>
      <c r="F22" s="55"/>
      <c r="G22" s="56"/>
      <c r="H22" s="56"/>
      <c r="I22" s="57" t="s">
        <v>20</v>
      </c>
      <c r="J22" s="37"/>
      <c r="M22" s="38"/>
      <c r="N22" s="39"/>
      <c r="O22" s="39"/>
    </row>
    <row r="23" spans="2:15" s="29" customFormat="1" ht="25.5" x14ac:dyDescent="0.25">
      <c r="B23" s="53"/>
      <c r="C23" s="54"/>
      <c r="D23" s="54"/>
      <c r="E23" s="54"/>
      <c r="F23" s="55"/>
      <c r="G23" s="56"/>
      <c r="H23" s="56"/>
      <c r="I23" s="57" t="s">
        <v>20</v>
      </c>
      <c r="J23" s="37"/>
      <c r="M23" s="38"/>
      <c r="N23" s="39"/>
      <c r="O23" s="39"/>
    </row>
    <row r="24" spans="2:15" s="29" customFormat="1" ht="25.5" x14ac:dyDescent="0.25">
      <c r="B24" s="53"/>
      <c r="C24" s="54"/>
      <c r="D24" s="54"/>
      <c r="E24" s="54"/>
      <c r="F24" s="55"/>
      <c r="G24" s="56"/>
      <c r="H24" s="56"/>
      <c r="I24" s="57" t="s">
        <v>20</v>
      </c>
      <c r="J24" s="37"/>
      <c r="M24" s="38"/>
      <c r="N24" s="39"/>
      <c r="O24" s="39"/>
    </row>
    <row r="25" spans="2:15" s="29" customFormat="1" ht="25.5" x14ac:dyDescent="0.25">
      <c r="B25" s="53"/>
      <c r="C25" s="54"/>
      <c r="D25" s="54"/>
      <c r="E25" s="54"/>
      <c r="F25" s="55"/>
      <c r="G25" s="56"/>
      <c r="H25" s="56"/>
      <c r="I25" s="57" t="s">
        <v>20</v>
      </c>
      <c r="J25" s="37"/>
      <c r="M25" s="38"/>
      <c r="N25" s="39"/>
      <c r="O25" s="39"/>
    </row>
    <row r="26" spans="2:15" s="29" customFormat="1" ht="25.5" customHeight="1" outlineLevel="1" x14ac:dyDescent="0.25">
      <c r="B26" s="53"/>
      <c r="C26" s="54"/>
      <c r="D26" s="54"/>
      <c r="E26" s="54"/>
      <c r="F26" s="55"/>
      <c r="G26" s="56"/>
      <c r="H26" s="56"/>
      <c r="I26" s="57" t="s">
        <v>20</v>
      </c>
      <c r="J26" s="37"/>
      <c r="M26" s="38"/>
      <c r="N26" s="39"/>
      <c r="O26" s="39"/>
    </row>
    <row r="27" spans="2:15" s="29" customFormat="1" ht="25.5" customHeight="1" outlineLevel="1" x14ac:dyDescent="0.25">
      <c r="B27" s="53"/>
      <c r="C27" s="54"/>
      <c r="D27" s="54"/>
      <c r="E27" s="54"/>
      <c r="F27" s="55"/>
      <c r="G27" s="56"/>
      <c r="H27" s="56"/>
      <c r="I27" s="57" t="s">
        <v>20</v>
      </c>
      <c r="J27" s="37"/>
      <c r="M27" s="38"/>
      <c r="N27" s="39"/>
      <c r="O27" s="39"/>
    </row>
    <row r="28" spans="2:15" s="29" customFormat="1" ht="25.5" customHeight="1" outlineLevel="1" x14ac:dyDescent="0.25">
      <c r="B28" s="53"/>
      <c r="C28" s="54"/>
      <c r="D28" s="54"/>
      <c r="E28" s="54"/>
      <c r="F28" s="55"/>
      <c r="G28" s="56"/>
      <c r="H28" s="56"/>
      <c r="I28" s="57" t="s">
        <v>20</v>
      </c>
      <c r="J28" s="37"/>
      <c r="M28" s="38"/>
      <c r="N28" s="39"/>
      <c r="O28" s="39"/>
    </row>
    <row r="29" spans="2:15" s="29" customFormat="1" ht="25.5" customHeight="1" outlineLevel="1" x14ac:dyDescent="0.25">
      <c r="B29" s="53"/>
      <c r="C29" s="54"/>
      <c r="D29" s="54"/>
      <c r="E29" s="54"/>
      <c r="F29" s="55"/>
      <c r="G29" s="56"/>
      <c r="H29" s="56"/>
      <c r="I29" s="57" t="s">
        <v>20</v>
      </c>
      <c r="J29" s="37"/>
      <c r="M29" s="38"/>
      <c r="N29" s="39"/>
      <c r="O29" s="39"/>
    </row>
    <row r="30" spans="2:15" s="29" customFormat="1" ht="25.5" customHeight="1" outlineLevel="1" x14ac:dyDescent="0.25">
      <c r="B30" s="53"/>
      <c r="C30" s="54"/>
      <c r="D30" s="54"/>
      <c r="E30" s="54"/>
      <c r="F30" s="55"/>
      <c r="G30" s="56"/>
      <c r="H30" s="56"/>
      <c r="I30" s="57" t="s">
        <v>20</v>
      </c>
      <c r="J30" s="37"/>
      <c r="M30" s="38"/>
      <c r="N30" s="39"/>
      <c r="O30" s="39"/>
    </row>
    <row r="31" spans="2:15" s="29" customFormat="1" ht="25.5" customHeight="1" outlineLevel="1" x14ac:dyDescent="0.25">
      <c r="B31" s="53"/>
      <c r="C31" s="54"/>
      <c r="D31" s="54"/>
      <c r="E31" s="54"/>
      <c r="F31" s="55"/>
      <c r="G31" s="56"/>
      <c r="H31" s="56"/>
      <c r="I31" s="57" t="s">
        <v>20</v>
      </c>
      <c r="J31" s="37"/>
      <c r="M31" s="38"/>
      <c r="N31" s="39"/>
      <c r="O31" s="39"/>
    </row>
    <row r="32" spans="2:15" s="29" customFormat="1" ht="25.5" customHeight="1" outlineLevel="1" x14ac:dyDescent="0.25">
      <c r="B32" s="53"/>
      <c r="C32" s="54"/>
      <c r="D32" s="54"/>
      <c r="E32" s="54"/>
      <c r="F32" s="55"/>
      <c r="G32" s="56"/>
      <c r="H32" s="56"/>
      <c r="I32" s="57" t="s">
        <v>20</v>
      </c>
      <c r="J32" s="37"/>
      <c r="M32" s="38"/>
      <c r="N32" s="39"/>
      <c r="O32" s="39"/>
    </row>
    <row r="33" spans="2:15" s="29" customFormat="1" ht="25.5" customHeight="1" outlineLevel="1" x14ac:dyDescent="0.25">
      <c r="B33" s="53"/>
      <c r="C33" s="54"/>
      <c r="D33" s="54"/>
      <c r="E33" s="54"/>
      <c r="F33" s="55"/>
      <c r="G33" s="56"/>
      <c r="H33" s="56"/>
      <c r="I33" s="57" t="s">
        <v>20</v>
      </c>
      <c r="J33" s="37"/>
      <c r="M33" s="38"/>
      <c r="N33" s="39"/>
      <c r="O33" s="39"/>
    </row>
    <row r="34" spans="2:15" s="29" customFormat="1" ht="25.5" customHeight="1" outlineLevel="1" x14ac:dyDescent="0.25">
      <c r="B34" s="53"/>
      <c r="C34" s="54"/>
      <c r="D34" s="54"/>
      <c r="E34" s="54"/>
      <c r="F34" s="55"/>
      <c r="G34" s="56"/>
      <c r="H34" s="56"/>
      <c r="I34" s="57" t="s">
        <v>20</v>
      </c>
      <c r="J34" s="37"/>
      <c r="M34" s="38"/>
      <c r="N34" s="39"/>
      <c r="O34" s="39"/>
    </row>
    <row r="35" spans="2:15" s="29" customFormat="1" ht="25.5" customHeight="1" outlineLevel="1" x14ac:dyDescent="0.25">
      <c r="B35" s="53"/>
      <c r="C35" s="54"/>
      <c r="D35" s="54"/>
      <c r="E35" s="54"/>
      <c r="F35" s="55"/>
      <c r="G35" s="56"/>
      <c r="H35" s="56"/>
      <c r="I35" s="57" t="s">
        <v>20</v>
      </c>
      <c r="J35" s="37"/>
      <c r="M35" s="38"/>
      <c r="N35" s="39"/>
      <c r="O35" s="39"/>
    </row>
    <row r="36" spans="2:15" s="29" customFormat="1" ht="25.5" x14ac:dyDescent="0.25">
      <c r="B36" s="53"/>
      <c r="C36" s="54"/>
      <c r="D36" s="54"/>
      <c r="E36" s="54"/>
      <c r="F36" s="55"/>
      <c r="G36" s="56"/>
      <c r="H36" s="56"/>
      <c r="I36" s="57" t="s">
        <v>20</v>
      </c>
      <c r="J36" s="37"/>
      <c r="M36" s="38"/>
      <c r="N36" s="39"/>
      <c r="O36" s="39"/>
    </row>
    <row r="37" spans="2:15" s="29" customFormat="1" ht="25.5" customHeight="1" outlineLevel="1" x14ac:dyDescent="0.25">
      <c r="B37" s="53"/>
      <c r="C37" s="54"/>
      <c r="D37" s="54"/>
      <c r="E37" s="54"/>
      <c r="F37" s="55"/>
      <c r="G37" s="56"/>
      <c r="H37" s="56"/>
      <c r="I37" s="57" t="s">
        <v>20</v>
      </c>
      <c r="J37" s="37"/>
      <c r="M37" s="38"/>
      <c r="N37" s="39"/>
      <c r="O37" s="39"/>
    </row>
    <row r="38" spans="2:15" s="29" customFormat="1" ht="25.5" customHeight="1" outlineLevel="1" x14ac:dyDescent="0.25">
      <c r="B38" s="53"/>
      <c r="C38" s="54"/>
      <c r="D38" s="54"/>
      <c r="E38" s="54"/>
      <c r="F38" s="55"/>
      <c r="G38" s="56"/>
      <c r="H38" s="56"/>
      <c r="I38" s="57" t="s">
        <v>20</v>
      </c>
      <c r="J38" s="37"/>
      <c r="M38" s="38"/>
      <c r="N38" s="39"/>
      <c r="O38" s="39"/>
    </row>
    <row r="39" spans="2:15" s="29" customFormat="1" ht="25.5" customHeight="1" outlineLevel="1" x14ac:dyDescent="0.25">
      <c r="B39" s="53"/>
      <c r="C39" s="54"/>
      <c r="D39" s="54"/>
      <c r="E39" s="54"/>
      <c r="F39" s="55"/>
      <c r="G39" s="56"/>
      <c r="H39" s="56"/>
      <c r="I39" s="57" t="s">
        <v>20</v>
      </c>
      <c r="J39" s="37"/>
      <c r="M39" s="38"/>
      <c r="N39" s="39"/>
      <c r="O39" s="39"/>
    </row>
    <row r="40" spans="2:15" s="29" customFormat="1" ht="25.5" customHeight="1" outlineLevel="1" x14ac:dyDescent="0.25">
      <c r="B40" s="53"/>
      <c r="C40" s="54"/>
      <c r="D40" s="54"/>
      <c r="E40" s="54"/>
      <c r="F40" s="55"/>
      <c r="G40" s="56"/>
      <c r="H40" s="56"/>
      <c r="I40" s="57" t="s">
        <v>20</v>
      </c>
      <c r="J40" s="37"/>
      <c r="M40" s="38"/>
      <c r="N40" s="39"/>
      <c r="O40" s="39"/>
    </row>
    <row r="41" spans="2:15" s="29" customFormat="1" ht="25.5" customHeight="1" outlineLevel="1" x14ac:dyDescent="0.25">
      <c r="B41" s="53"/>
      <c r="C41" s="54"/>
      <c r="D41" s="54"/>
      <c r="E41" s="54"/>
      <c r="F41" s="55"/>
      <c r="G41" s="56"/>
      <c r="H41" s="56"/>
      <c r="I41" s="57" t="s">
        <v>20</v>
      </c>
      <c r="J41" s="37"/>
      <c r="M41" s="38"/>
      <c r="N41" s="39"/>
      <c r="O41" s="39"/>
    </row>
    <row r="42" spans="2:15" s="29" customFormat="1" ht="25.5" customHeight="1" outlineLevel="1" x14ac:dyDescent="0.25">
      <c r="B42" s="53"/>
      <c r="C42" s="54"/>
      <c r="D42" s="54"/>
      <c r="E42" s="54"/>
      <c r="F42" s="55"/>
      <c r="G42" s="56"/>
      <c r="H42" s="56"/>
      <c r="I42" s="57" t="s">
        <v>20</v>
      </c>
      <c r="J42" s="37"/>
      <c r="M42" s="38"/>
      <c r="N42" s="39"/>
      <c r="O42" s="39"/>
    </row>
    <row r="43" spans="2:15" s="29" customFormat="1" ht="25.5" customHeight="1" outlineLevel="1" x14ac:dyDescent="0.25">
      <c r="B43" s="53"/>
      <c r="C43" s="54"/>
      <c r="D43" s="54"/>
      <c r="E43" s="54"/>
      <c r="F43" s="55"/>
      <c r="G43" s="56"/>
      <c r="H43" s="56"/>
      <c r="I43" s="57" t="s">
        <v>20</v>
      </c>
      <c r="J43" s="37"/>
      <c r="M43" s="38"/>
      <c r="N43" s="39"/>
      <c r="O43" s="39"/>
    </row>
    <row r="44" spans="2:15" s="29" customFormat="1" ht="25.5" customHeight="1" outlineLevel="1" x14ac:dyDescent="0.25">
      <c r="B44" s="53"/>
      <c r="C44" s="54"/>
      <c r="D44" s="54"/>
      <c r="E44" s="54"/>
      <c r="F44" s="55"/>
      <c r="G44" s="56"/>
      <c r="H44" s="56"/>
      <c r="I44" s="57" t="s">
        <v>20</v>
      </c>
      <c r="J44" s="37"/>
      <c r="M44" s="38"/>
      <c r="N44" s="39"/>
      <c r="O44" s="39"/>
    </row>
    <row r="45" spans="2:15" s="29" customFormat="1" ht="25.5" customHeight="1" outlineLevel="1" x14ac:dyDescent="0.25">
      <c r="B45" s="53"/>
      <c r="C45" s="54"/>
      <c r="D45" s="54"/>
      <c r="E45" s="54"/>
      <c r="F45" s="55"/>
      <c r="G45" s="56"/>
      <c r="H45" s="56"/>
      <c r="I45" s="57" t="s">
        <v>20</v>
      </c>
      <c r="J45" s="37"/>
      <c r="M45" s="38"/>
      <c r="N45" s="39"/>
      <c r="O45" s="39"/>
    </row>
    <row r="46" spans="2:15" s="29" customFormat="1" ht="25.5" customHeight="1" outlineLevel="1" x14ac:dyDescent="0.25">
      <c r="B46" s="53"/>
      <c r="C46" s="54"/>
      <c r="D46" s="54"/>
      <c r="E46" s="54"/>
      <c r="F46" s="55"/>
      <c r="G46" s="56"/>
      <c r="H46" s="56"/>
      <c r="I46" s="57" t="s">
        <v>20</v>
      </c>
      <c r="J46" s="37"/>
      <c r="M46" s="38"/>
      <c r="N46" s="39"/>
      <c r="O46" s="39"/>
    </row>
    <row r="47" spans="2:15" s="29" customFormat="1" ht="25.5" x14ac:dyDescent="0.25">
      <c r="B47" s="53"/>
      <c r="C47" s="54"/>
      <c r="D47" s="54"/>
      <c r="E47" s="54"/>
      <c r="F47" s="55"/>
      <c r="G47" s="56"/>
      <c r="H47" s="56"/>
      <c r="I47" s="57" t="s">
        <v>20</v>
      </c>
      <c r="J47" s="37"/>
      <c r="M47" s="38"/>
      <c r="N47" s="39"/>
      <c r="O47" s="39"/>
    </row>
    <row r="48" spans="2:15" s="29" customFormat="1" ht="24.95" customHeight="1" outlineLevel="1" x14ac:dyDescent="0.25">
      <c r="B48" s="53"/>
      <c r="C48" s="54"/>
      <c r="D48" s="54"/>
      <c r="E48" s="54"/>
      <c r="F48" s="55"/>
      <c r="G48" s="56"/>
      <c r="H48" s="56"/>
      <c r="I48" s="57" t="s">
        <v>20</v>
      </c>
      <c r="J48" s="37"/>
      <c r="M48" s="38"/>
      <c r="N48" s="39"/>
      <c r="O48" s="39"/>
    </row>
    <row r="49" spans="2:16" s="29" customFormat="1" ht="24.95" customHeight="1" outlineLevel="1" x14ac:dyDescent="0.25">
      <c r="B49" s="53"/>
      <c r="C49" s="54"/>
      <c r="D49" s="54"/>
      <c r="E49" s="54"/>
      <c r="F49" s="55"/>
      <c r="G49" s="56"/>
      <c r="H49" s="56"/>
      <c r="I49" s="57" t="s">
        <v>20</v>
      </c>
      <c r="J49" s="37"/>
      <c r="M49" s="38"/>
      <c r="N49" s="39"/>
      <c r="O49" s="39"/>
    </row>
    <row r="50" spans="2:16" s="29" customFormat="1" ht="24.95" customHeight="1" outlineLevel="1" x14ac:dyDescent="0.25">
      <c r="B50" s="53"/>
      <c r="C50" s="54"/>
      <c r="D50" s="54"/>
      <c r="E50" s="54"/>
      <c r="F50" s="55"/>
      <c r="G50" s="56"/>
      <c r="H50" s="56"/>
      <c r="I50" s="57" t="s">
        <v>20</v>
      </c>
      <c r="J50" s="37"/>
      <c r="M50" s="38"/>
      <c r="N50" s="39"/>
      <c r="O50" s="39"/>
    </row>
    <row r="51" spans="2:16" s="29" customFormat="1" ht="24.95" customHeight="1" outlineLevel="1" x14ac:dyDescent="0.25">
      <c r="B51" s="53"/>
      <c r="C51" s="54"/>
      <c r="D51" s="54"/>
      <c r="E51" s="54"/>
      <c r="F51" s="55"/>
      <c r="G51" s="56"/>
      <c r="H51" s="56"/>
      <c r="I51" s="57" t="s">
        <v>20</v>
      </c>
      <c r="J51" s="37"/>
      <c r="M51" s="38"/>
      <c r="N51" s="39"/>
      <c r="O51" s="39"/>
    </row>
    <row r="52" spans="2:16" s="29" customFormat="1" ht="24.95" customHeight="1" outlineLevel="1" x14ac:dyDescent="0.25">
      <c r="B52" s="53"/>
      <c r="C52" s="54"/>
      <c r="D52" s="54"/>
      <c r="E52" s="54"/>
      <c r="F52" s="55"/>
      <c r="G52" s="56"/>
      <c r="H52" s="56"/>
      <c r="I52" s="57" t="s">
        <v>20</v>
      </c>
      <c r="J52" s="37"/>
      <c r="M52" s="38"/>
      <c r="N52" s="39"/>
      <c r="O52" s="39"/>
    </row>
    <row r="53" spans="2:16" s="29" customFormat="1" ht="24.95" customHeight="1" outlineLevel="1" x14ac:dyDescent="0.25">
      <c r="B53" s="53"/>
      <c r="C53" s="54"/>
      <c r="D53" s="54"/>
      <c r="E53" s="54"/>
      <c r="F53" s="55"/>
      <c r="G53" s="56"/>
      <c r="H53" s="56"/>
      <c r="I53" s="57" t="s">
        <v>20</v>
      </c>
      <c r="J53" s="37"/>
      <c r="M53" s="38"/>
      <c r="N53" s="39"/>
      <c r="O53" s="39"/>
    </row>
    <row r="54" spans="2:16" s="29" customFormat="1" ht="24.95" customHeight="1" outlineLevel="1" x14ac:dyDescent="0.25">
      <c r="B54" s="53"/>
      <c r="C54" s="54"/>
      <c r="D54" s="54"/>
      <c r="E54" s="54"/>
      <c r="F54" s="55"/>
      <c r="G54" s="56"/>
      <c r="H54" s="56"/>
      <c r="I54" s="57" t="s">
        <v>20</v>
      </c>
      <c r="J54" s="37"/>
      <c r="M54" s="38"/>
      <c r="N54" s="39"/>
      <c r="O54" s="39"/>
    </row>
    <row r="55" spans="2:16" s="29" customFormat="1" ht="24.95" customHeight="1" outlineLevel="1" x14ac:dyDescent="0.25">
      <c r="B55" s="53"/>
      <c r="C55" s="54"/>
      <c r="D55" s="54"/>
      <c r="E55" s="54"/>
      <c r="F55" s="55"/>
      <c r="G55" s="56"/>
      <c r="H55" s="56"/>
      <c r="I55" s="57" t="s">
        <v>20</v>
      </c>
      <c r="J55" s="37"/>
      <c r="M55" s="38"/>
      <c r="N55" s="39"/>
      <c r="O55" s="39"/>
    </row>
    <row r="56" spans="2:16" s="29" customFormat="1" ht="24.95" customHeight="1" outlineLevel="1" x14ac:dyDescent="0.25">
      <c r="B56" s="53"/>
      <c r="C56" s="54"/>
      <c r="D56" s="54"/>
      <c r="E56" s="54"/>
      <c r="F56" s="55"/>
      <c r="G56" s="56"/>
      <c r="H56" s="56"/>
      <c r="I56" s="57" t="s">
        <v>20</v>
      </c>
      <c r="J56" s="37"/>
      <c r="M56" s="38"/>
      <c r="N56" s="39"/>
      <c r="O56" s="39"/>
    </row>
    <row r="57" spans="2:16" s="29" customFormat="1" ht="24.95" customHeight="1" x14ac:dyDescent="0.25">
      <c r="B57" s="53"/>
      <c r="C57" s="54"/>
      <c r="D57" s="54"/>
      <c r="E57" s="54"/>
      <c r="F57" s="55"/>
      <c r="G57" s="56"/>
      <c r="H57" s="56"/>
      <c r="I57" s="57" t="s">
        <v>20</v>
      </c>
      <c r="J57" s="37"/>
      <c r="M57" s="38"/>
      <c r="N57" s="39"/>
      <c r="O57" s="39"/>
    </row>
    <row r="58" spans="2:16" ht="24.95" customHeight="1" x14ac:dyDescent="0.25">
      <c r="B58" s="58"/>
      <c r="C58" s="58"/>
      <c r="D58" s="58"/>
      <c r="E58" s="59"/>
      <c r="F58" s="60">
        <f>SUM(F18:F57)</f>
        <v>0</v>
      </c>
      <c r="G58" s="61">
        <f>SUM(G18:G57)</f>
        <v>0</v>
      </c>
      <c r="H58" s="62">
        <f>SUM(H18:H57)</f>
        <v>0</v>
      </c>
      <c r="I58" s="57" t="s">
        <v>20</v>
      </c>
      <c r="J58" s="40"/>
      <c r="M58" s="23"/>
      <c r="N58" s="4"/>
      <c r="O58" s="4"/>
    </row>
    <row r="59" spans="2:16" ht="21.75" customHeight="1" x14ac:dyDescent="0.25">
      <c r="B59" s="63" t="s">
        <v>21</v>
      </c>
      <c r="C59" s="64"/>
      <c r="D59" s="65"/>
      <c r="E59" s="66"/>
      <c r="F59" s="66"/>
      <c r="G59" s="67"/>
      <c r="H59" s="23"/>
      <c r="I59" s="4"/>
      <c r="J59" s="4"/>
      <c r="K59" s="30"/>
      <c r="L59" s="30"/>
      <c r="M59" s="7"/>
      <c r="N59" s="7"/>
      <c r="O59" s="7"/>
      <c r="P59" s="7"/>
    </row>
    <row r="60" spans="2:16" s="29" customFormat="1" ht="17.25" customHeight="1" x14ac:dyDescent="0.2">
      <c r="B60" s="68"/>
      <c r="C60" s="69"/>
      <c r="D60" s="69"/>
      <c r="E60" s="69"/>
      <c r="F60" s="37"/>
      <c r="G60" s="37"/>
      <c r="H60" s="40"/>
      <c r="I60" s="37"/>
      <c r="J60" s="37"/>
      <c r="M60" s="38"/>
      <c r="N60" s="39"/>
      <c r="O60" s="39"/>
    </row>
    <row r="61" spans="2:16" ht="30" customHeight="1" x14ac:dyDescent="0.25">
      <c r="B61" s="41" t="s">
        <v>22</v>
      </c>
      <c r="C61" s="41" t="s">
        <v>23</v>
      </c>
      <c r="D61" s="41" t="s">
        <v>24</v>
      </c>
      <c r="E61" s="41" t="s">
        <v>25</v>
      </c>
      <c r="F61" s="179" t="s">
        <v>26</v>
      </c>
      <c r="G61" s="41" t="s">
        <v>27</v>
      </c>
      <c r="H61" s="4"/>
      <c r="J61" s="57" t="s">
        <v>20</v>
      </c>
      <c r="K61" s="57" t="s">
        <v>20</v>
      </c>
      <c r="M61" s="70"/>
      <c r="N61" s="70"/>
    </row>
    <row r="62" spans="2:16" s="46" customFormat="1" ht="59.25" customHeight="1" x14ac:dyDescent="0.25">
      <c r="B62" s="47" t="s">
        <v>28</v>
      </c>
      <c r="C62" s="71"/>
      <c r="D62" s="71" t="s">
        <v>29</v>
      </c>
      <c r="E62" s="47" t="s">
        <v>72</v>
      </c>
      <c r="F62" s="47" t="s">
        <v>73</v>
      </c>
      <c r="G62" s="47"/>
      <c r="H62" s="4"/>
      <c r="I62" s="57" t="s">
        <v>20</v>
      </c>
      <c r="K62" s="72"/>
      <c r="L62" s="72"/>
    </row>
    <row r="63" spans="2:16" ht="25.5" x14ac:dyDescent="0.25">
      <c r="B63" s="54"/>
      <c r="C63" s="54"/>
      <c r="D63" s="54"/>
      <c r="E63" s="73"/>
      <c r="F63" s="74"/>
      <c r="G63" s="75">
        <f t="shared" ref="G63:G102" si="0">E63*F63+E63</f>
        <v>0</v>
      </c>
      <c r="H63" s="4"/>
      <c r="K63" s="57" t="s">
        <v>20</v>
      </c>
      <c r="M63" s="70"/>
      <c r="N63" s="70"/>
    </row>
    <row r="64" spans="2:16" ht="25.5" x14ac:dyDescent="0.25">
      <c r="B64" s="54"/>
      <c r="C64" s="54"/>
      <c r="D64" s="54"/>
      <c r="E64" s="73"/>
      <c r="F64" s="74"/>
      <c r="G64" s="75">
        <f t="shared" si="0"/>
        <v>0</v>
      </c>
      <c r="H64" s="4"/>
      <c r="K64" s="57" t="s">
        <v>20</v>
      </c>
      <c r="M64" s="70"/>
      <c r="N64" s="70"/>
    </row>
    <row r="65" spans="2:14" ht="25.5" x14ac:dyDescent="0.25">
      <c r="B65" s="54"/>
      <c r="C65" s="54"/>
      <c r="D65" s="54"/>
      <c r="E65" s="73"/>
      <c r="F65" s="74"/>
      <c r="G65" s="75">
        <f t="shared" si="0"/>
        <v>0</v>
      </c>
      <c r="H65" s="4"/>
      <c r="K65" s="57" t="s">
        <v>20</v>
      </c>
      <c r="M65" s="70"/>
      <c r="N65" s="70"/>
    </row>
    <row r="66" spans="2:14" ht="25.5" x14ac:dyDescent="0.25">
      <c r="B66" s="54"/>
      <c r="C66" s="54"/>
      <c r="D66" s="54"/>
      <c r="E66" s="73"/>
      <c r="F66" s="74"/>
      <c r="G66" s="75">
        <f t="shared" si="0"/>
        <v>0</v>
      </c>
      <c r="H66" s="4"/>
      <c r="K66" s="57" t="s">
        <v>20</v>
      </c>
      <c r="M66" s="70"/>
      <c r="N66" s="70"/>
    </row>
    <row r="67" spans="2:14" ht="25.5" x14ac:dyDescent="0.25">
      <c r="B67" s="54"/>
      <c r="C67" s="54"/>
      <c r="D67" s="54"/>
      <c r="E67" s="73"/>
      <c r="F67" s="74"/>
      <c r="G67" s="75">
        <f t="shared" si="0"/>
        <v>0</v>
      </c>
      <c r="H67" s="4"/>
      <c r="K67" s="57" t="s">
        <v>20</v>
      </c>
      <c r="M67" s="70"/>
      <c r="N67" s="70"/>
    </row>
    <row r="68" spans="2:14" ht="25.5" x14ac:dyDescent="0.25">
      <c r="B68" s="54"/>
      <c r="C68" s="54"/>
      <c r="D68" s="54"/>
      <c r="E68" s="73"/>
      <c r="F68" s="74"/>
      <c r="G68" s="75">
        <f t="shared" si="0"/>
        <v>0</v>
      </c>
      <c r="H68" s="4"/>
      <c r="K68" s="57" t="s">
        <v>20</v>
      </c>
    </row>
    <row r="69" spans="2:14" ht="25.5" x14ac:dyDescent="0.25">
      <c r="B69" s="54"/>
      <c r="C69" s="54"/>
      <c r="D69" s="54"/>
      <c r="E69" s="73"/>
      <c r="F69" s="74"/>
      <c r="G69" s="75">
        <f t="shared" si="0"/>
        <v>0</v>
      </c>
      <c r="H69" s="4"/>
      <c r="K69" s="57" t="s">
        <v>20</v>
      </c>
    </row>
    <row r="70" spans="2:14" ht="25.5" x14ac:dyDescent="0.25">
      <c r="B70" s="54"/>
      <c r="C70" s="54"/>
      <c r="D70" s="54"/>
      <c r="E70" s="73"/>
      <c r="F70" s="74"/>
      <c r="G70" s="75">
        <f t="shared" si="0"/>
        <v>0</v>
      </c>
      <c r="H70" s="4"/>
      <c r="K70" s="57" t="s">
        <v>20</v>
      </c>
    </row>
    <row r="71" spans="2:14" ht="14.25" customHeight="1" outlineLevel="1" x14ac:dyDescent="0.25">
      <c r="B71" s="54"/>
      <c r="C71" s="54"/>
      <c r="D71" s="54"/>
      <c r="E71" s="73"/>
      <c r="F71" s="74"/>
      <c r="G71" s="75">
        <f t="shared" si="0"/>
        <v>0</v>
      </c>
      <c r="H71" s="4"/>
      <c r="K71" s="57" t="s">
        <v>20</v>
      </c>
    </row>
    <row r="72" spans="2:14" ht="14.25" customHeight="1" outlineLevel="1" x14ac:dyDescent="0.25">
      <c r="B72" s="54"/>
      <c r="C72" s="54"/>
      <c r="D72" s="54"/>
      <c r="E72" s="73"/>
      <c r="F72" s="74"/>
      <c r="G72" s="75">
        <f t="shared" si="0"/>
        <v>0</v>
      </c>
      <c r="H72" s="4"/>
      <c r="K72" s="57" t="s">
        <v>20</v>
      </c>
    </row>
    <row r="73" spans="2:14" ht="14.25" customHeight="1" outlineLevel="1" x14ac:dyDescent="0.25">
      <c r="B73" s="54"/>
      <c r="C73" s="54"/>
      <c r="D73" s="54"/>
      <c r="E73" s="73"/>
      <c r="F73" s="74"/>
      <c r="G73" s="75">
        <f t="shared" si="0"/>
        <v>0</v>
      </c>
      <c r="H73" s="4"/>
      <c r="K73" s="57" t="s">
        <v>20</v>
      </c>
    </row>
    <row r="74" spans="2:14" ht="14.25" customHeight="1" outlineLevel="1" x14ac:dyDescent="0.25">
      <c r="B74" s="54"/>
      <c r="C74" s="54"/>
      <c r="D74" s="54"/>
      <c r="E74" s="73"/>
      <c r="F74" s="74"/>
      <c r="G74" s="75">
        <f t="shared" si="0"/>
        <v>0</v>
      </c>
      <c r="H74" s="4"/>
      <c r="K74" s="57" t="s">
        <v>20</v>
      </c>
    </row>
    <row r="75" spans="2:14" ht="14.25" customHeight="1" outlineLevel="1" x14ac:dyDescent="0.25">
      <c r="B75" s="54"/>
      <c r="C75" s="54"/>
      <c r="D75" s="54"/>
      <c r="E75" s="73"/>
      <c r="F75" s="74"/>
      <c r="G75" s="75">
        <f t="shared" si="0"/>
        <v>0</v>
      </c>
      <c r="H75" s="4"/>
      <c r="K75" s="57" t="s">
        <v>20</v>
      </c>
    </row>
    <row r="76" spans="2:14" ht="14.25" customHeight="1" outlineLevel="1" x14ac:dyDescent="0.25">
      <c r="B76" s="54"/>
      <c r="C76" s="54"/>
      <c r="D76" s="54"/>
      <c r="E76" s="73"/>
      <c r="F76" s="74"/>
      <c r="G76" s="75">
        <f t="shared" si="0"/>
        <v>0</v>
      </c>
      <c r="H76" s="4"/>
      <c r="K76" s="57" t="s">
        <v>20</v>
      </c>
    </row>
    <row r="77" spans="2:14" ht="14.25" customHeight="1" outlineLevel="1" x14ac:dyDescent="0.25">
      <c r="B77" s="54"/>
      <c r="C77" s="54"/>
      <c r="D77" s="54"/>
      <c r="E77" s="73"/>
      <c r="F77" s="74"/>
      <c r="G77" s="75">
        <f t="shared" si="0"/>
        <v>0</v>
      </c>
      <c r="H77" s="4"/>
      <c r="K77" s="57" t="s">
        <v>20</v>
      </c>
    </row>
    <row r="78" spans="2:14" ht="14.25" customHeight="1" outlineLevel="1" x14ac:dyDescent="0.25">
      <c r="B78" s="54"/>
      <c r="C78" s="54"/>
      <c r="D78" s="54"/>
      <c r="E78" s="73"/>
      <c r="F78" s="74"/>
      <c r="G78" s="75">
        <f t="shared" si="0"/>
        <v>0</v>
      </c>
      <c r="H78" s="4"/>
      <c r="K78" s="57" t="s">
        <v>20</v>
      </c>
    </row>
    <row r="79" spans="2:14" ht="14.25" customHeight="1" outlineLevel="1" x14ac:dyDescent="0.25">
      <c r="B79" s="54"/>
      <c r="C79" s="54"/>
      <c r="D79" s="54"/>
      <c r="E79" s="73"/>
      <c r="F79" s="74"/>
      <c r="G79" s="75">
        <f t="shared" si="0"/>
        <v>0</v>
      </c>
      <c r="H79" s="4"/>
      <c r="K79" s="57" t="s">
        <v>20</v>
      </c>
    </row>
    <row r="80" spans="2:14" ht="14.25" customHeight="1" outlineLevel="1" x14ac:dyDescent="0.25">
      <c r="B80" s="54"/>
      <c r="C80" s="54"/>
      <c r="D80" s="54"/>
      <c r="E80" s="73"/>
      <c r="F80" s="74"/>
      <c r="G80" s="75">
        <f t="shared" si="0"/>
        <v>0</v>
      </c>
      <c r="H80" s="4"/>
      <c r="K80" s="57" t="s">
        <v>20</v>
      </c>
    </row>
    <row r="81" spans="2:11" ht="25.5" x14ac:dyDescent="0.25">
      <c r="B81" s="54"/>
      <c r="C81" s="54"/>
      <c r="D81" s="54"/>
      <c r="E81" s="73"/>
      <c r="F81" s="74"/>
      <c r="G81" s="75">
        <f t="shared" si="0"/>
        <v>0</v>
      </c>
      <c r="H81" s="4"/>
      <c r="K81" s="57" t="s">
        <v>20</v>
      </c>
    </row>
    <row r="82" spans="2:11" ht="14.25" customHeight="1" outlineLevel="1" x14ac:dyDescent="0.25">
      <c r="B82" s="54"/>
      <c r="C82" s="54"/>
      <c r="D82" s="54"/>
      <c r="E82" s="73"/>
      <c r="F82" s="74"/>
      <c r="G82" s="75">
        <f t="shared" si="0"/>
        <v>0</v>
      </c>
      <c r="H82" s="4"/>
      <c r="K82" s="57" t="s">
        <v>20</v>
      </c>
    </row>
    <row r="83" spans="2:11" ht="14.25" customHeight="1" outlineLevel="1" x14ac:dyDescent="0.25">
      <c r="B83" s="54"/>
      <c r="C83" s="54"/>
      <c r="D83" s="54"/>
      <c r="E83" s="73"/>
      <c r="F83" s="74"/>
      <c r="G83" s="75">
        <f t="shared" si="0"/>
        <v>0</v>
      </c>
      <c r="H83" s="4"/>
      <c r="K83" s="57" t="s">
        <v>20</v>
      </c>
    </row>
    <row r="84" spans="2:11" ht="14.25" customHeight="1" outlineLevel="1" x14ac:dyDescent="0.25">
      <c r="B84" s="54"/>
      <c r="C84" s="54"/>
      <c r="D84" s="54"/>
      <c r="E84" s="73"/>
      <c r="F84" s="74"/>
      <c r="G84" s="75">
        <f t="shared" si="0"/>
        <v>0</v>
      </c>
      <c r="H84" s="4"/>
      <c r="K84" s="57" t="s">
        <v>20</v>
      </c>
    </row>
    <row r="85" spans="2:11" ht="14.25" customHeight="1" outlineLevel="1" x14ac:dyDescent="0.25">
      <c r="B85" s="54"/>
      <c r="C85" s="54"/>
      <c r="D85" s="54"/>
      <c r="E85" s="73"/>
      <c r="F85" s="74"/>
      <c r="G85" s="75">
        <f t="shared" si="0"/>
        <v>0</v>
      </c>
      <c r="H85" s="4"/>
      <c r="K85" s="57" t="s">
        <v>20</v>
      </c>
    </row>
    <row r="86" spans="2:11" ht="14.25" customHeight="1" outlineLevel="1" x14ac:dyDescent="0.25">
      <c r="B86" s="54"/>
      <c r="C86" s="54"/>
      <c r="D86" s="54"/>
      <c r="E86" s="73"/>
      <c r="F86" s="74"/>
      <c r="G86" s="75">
        <f t="shared" si="0"/>
        <v>0</v>
      </c>
      <c r="H86" s="4"/>
      <c r="K86" s="57" t="s">
        <v>20</v>
      </c>
    </row>
    <row r="87" spans="2:11" ht="14.25" customHeight="1" outlineLevel="1" x14ac:dyDescent="0.25">
      <c r="B87" s="54"/>
      <c r="C87" s="54"/>
      <c r="D87" s="54"/>
      <c r="E87" s="73"/>
      <c r="F87" s="74"/>
      <c r="G87" s="75">
        <f t="shared" si="0"/>
        <v>0</v>
      </c>
      <c r="H87" s="4"/>
      <c r="K87" s="57" t="s">
        <v>20</v>
      </c>
    </row>
    <row r="88" spans="2:11" ht="14.25" customHeight="1" outlineLevel="1" x14ac:dyDescent="0.25">
      <c r="B88" s="54"/>
      <c r="C88" s="54"/>
      <c r="D88" s="54"/>
      <c r="E88" s="73"/>
      <c r="F88" s="74"/>
      <c r="G88" s="75">
        <f t="shared" si="0"/>
        <v>0</v>
      </c>
      <c r="H88" s="4"/>
      <c r="K88" s="57" t="s">
        <v>20</v>
      </c>
    </row>
    <row r="89" spans="2:11" ht="14.25" customHeight="1" outlineLevel="1" x14ac:dyDescent="0.25">
      <c r="B89" s="54"/>
      <c r="C89" s="54"/>
      <c r="D89" s="54"/>
      <c r="E89" s="73"/>
      <c r="F89" s="74"/>
      <c r="G89" s="75">
        <f t="shared" si="0"/>
        <v>0</v>
      </c>
      <c r="H89" s="4"/>
      <c r="K89" s="57" t="s">
        <v>20</v>
      </c>
    </row>
    <row r="90" spans="2:11" ht="14.25" customHeight="1" outlineLevel="1" x14ac:dyDescent="0.25">
      <c r="B90" s="54"/>
      <c r="C90" s="54"/>
      <c r="D90" s="54"/>
      <c r="E90" s="73"/>
      <c r="F90" s="74"/>
      <c r="G90" s="75">
        <f t="shared" si="0"/>
        <v>0</v>
      </c>
      <c r="H90" s="4"/>
      <c r="K90" s="57" t="s">
        <v>20</v>
      </c>
    </row>
    <row r="91" spans="2:11" ht="14.25" customHeight="1" outlineLevel="1" x14ac:dyDescent="0.25">
      <c r="B91" s="54"/>
      <c r="C91" s="54"/>
      <c r="D91" s="54"/>
      <c r="E91" s="73"/>
      <c r="F91" s="74"/>
      <c r="G91" s="75">
        <f t="shared" si="0"/>
        <v>0</v>
      </c>
      <c r="H91" s="4"/>
      <c r="K91" s="57" t="s">
        <v>20</v>
      </c>
    </row>
    <row r="92" spans="2:11" ht="25.5" x14ac:dyDescent="0.25">
      <c r="B92" s="54"/>
      <c r="C92" s="54"/>
      <c r="D92" s="54"/>
      <c r="E92" s="73"/>
      <c r="F92" s="74"/>
      <c r="G92" s="75">
        <f t="shared" si="0"/>
        <v>0</v>
      </c>
      <c r="H92" s="4"/>
      <c r="K92" s="57" t="s">
        <v>20</v>
      </c>
    </row>
    <row r="93" spans="2:11" ht="24.95" customHeight="1" outlineLevel="1" x14ac:dyDescent="0.25">
      <c r="B93" s="54"/>
      <c r="C93" s="54"/>
      <c r="D93" s="54"/>
      <c r="E93" s="73"/>
      <c r="F93" s="74"/>
      <c r="G93" s="75">
        <f t="shared" si="0"/>
        <v>0</v>
      </c>
      <c r="H93" s="4"/>
      <c r="K93" s="57" t="s">
        <v>20</v>
      </c>
    </row>
    <row r="94" spans="2:11" ht="24.95" customHeight="1" outlineLevel="1" x14ac:dyDescent="0.25">
      <c r="B94" s="54"/>
      <c r="C94" s="54"/>
      <c r="D94" s="54"/>
      <c r="E94" s="73"/>
      <c r="F94" s="74"/>
      <c r="G94" s="75">
        <f t="shared" si="0"/>
        <v>0</v>
      </c>
      <c r="H94" s="4"/>
      <c r="K94" s="57" t="s">
        <v>20</v>
      </c>
    </row>
    <row r="95" spans="2:11" ht="24.95" customHeight="1" outlineLevel="1" x14ac:dyDescent="0.25">
      <c r="B95" s="54"/>
      <c r="C95" s="54"/>
      <c r="D95" s="54"/>
      <c r="E95" s="73"/>
      <c r="F95" s="74"/>
      <c r="G95" s="75">
        <f t="shared" si="0"/>
        <v>0</v>
      </c>
      <c r="H95" s="4"/>
      <c r="K95" s="57" t="s">
        <v>20</v>
      </c>
    </row>
    <row r="96" spans="2:11" ht="24.95" customHeight="1" outlineLevel="1" x14ac:dyDescent="0.25">
      <c r="B96" s="54"/>
      <c r="C96" s="54"/>
      <c r="D96" s="54"/>
      <c r="E96" s="73"/>
      <c r="F96" s="74"/>
      <c r="G96" s="75">
        <f t="shared" si="0"/>
        <v>0</v>
      </c>
      <c r="H96" s="4"/>
      <c r="K96" s="57" t="s">
        <v>20</v>
      </c>
    </row>
    <row r="97" spans="1:11" ht="24.95" customHeight="1" outlineLevel="1" x14ac:dyDescent="0.25">
      <c r="B97" s="54"/>
      <c r="C97" s="54"/>
      <c r="D97" s="54"/>
      <c r="E97" s="73"/>
      <c r="F97" s="74"/>
      <c r="G97" s="75">
        <f t="shared" si="0"/>
        <v>0</v>
      </c>
      <c r="H97" s="4"/>
      <c r="K97" s="57" t="s">
        <v>20</v>
      </c>
    </row>
    <row r="98" spans="1:11" ht="24.95" customHeight="1" outlineLevel="1" x14ac:dyDescent="0.25">
      <c r="B98" s="54"/>
      <c r="C98" s="54"/>
      <c r="D98" s="54"/>
      <c r="E98" s="73"/>
      <c r="F98" s="74"/>
      <c r="G98" s="75">
        <f t="shared" si="0"/>
        <v>0</v>
      </c>
      <c r="H98" s="4"/>
      <c r="K98" s="57" t="s">
        <v>20</v>
      </c>
    </row>
    <row r="99" spans="1:11" ht="24.95" customHeight="1" outlineLevel="1" x14ac:dyDescent="0.25">
      <c r="B99" s="54"/>
      <c r="C99" s="54"/>
      <c r="D99" s="54"/>
      <c r="E99" s="73"/>
      <c r="F99" s="74"/>
      <c r="G99" s="75">
        <f t="shared" si="0"/>
        <v>0</v>
      </c>
      <c r="H99" s="4"/>
      <c r="K99" s="57" t="s">
        <v>20</v>
      </c>
    </row>
    <row r="100" spans="1:11" ht="24.95" customHeight="1" outlineLevel="1" x14ac:dyDescent="0.25">
      <c r="B100" s="54"/>
      <c r="C100" s="54"/>
      <c r="D100" s="54"/>
      <c r="E100" s="73"/>
      <c r="F100" s="74"/>
      <c r="G100" s="75">
        <f t="shared" si="0"/>
        <v>0</v>
      </c>
      <c r="H100" s="4"/>
      <c r="K100" s="57" t="s">
        <v>20</v>
      </c>
    </row>
    <row r="101" spans="1:11" ht="24.95" customHeight="1" outlineLevel="1" x14ac:dyDescent="0.25">
      <c r="B101" s="54"/>
      <c r="C101" s="54"/>
      <c r="D101" s="54"/>
      <c r="E101" s="73"/>
      <c r="F101" s="74"/>
      <c r="G101" s="75">
        <f t="shared" si="0"/>
        <v>0</v>
      </c>
      <c r="H101" s="4"/>
      <c r="K101" s="57" t="s">
        <v>20</v>
      </c>
    </row>
    <row r="102" spans="1:11" ht="24.95" customHeight="1" x14ac:dyDescent="0.25">
      <c r="B102" s="54"/>
      <c r="C102" s="54"/>
      <c r="D102" s="54"/>
      <c r="E102" s="73"/>
      <c r="F102" s="74"/>
      <c r="G102" s="75">
        <f t="shared" si="0"/>
        <v>0</v>
      </c>
      <c r="H102" s="4"/>
      <c r="K102" s="57" t="s">
        <v>20</v>
      </c>
    </row>
    <row r="103" spans="1:11" ht="24.75" customHeight="1" x14ac:dyDescent="0.25">
      <c r="B103" s="59"/>
      <c r="E103" s="59"/>
      <c r="G103" s="76">
        <f>SUM(G63:G102)</f>
        <v>0</v>
      </c>
      <c r="H103" s="4"/>
    </row>
    <row r="104" spans="1:11" ht="46.5" customHeight="1" x14ac:dyDescent="0.25">
      <c r="B104" s="82" t="s">
        <v>31</v>
      </c>
      <c r="C104" s="83"/>
      <c r="D104" s="84"/>
      <c r="F104" s="85" t="b">
        <v>1</v>
      </c>
      <c r="G104" s="84"/>
      <c r="H104" s="86"/>
    </row>
    <row r="105" spans="1:11" ht="9.75" customHeight="1" x14ac:dyDescent="0.25">
      <c r="B105" s="87"/>
      <c r="C105" s="88"/>
      <c r="D105" s="89"/>
    </row>
    <row r="106" spans="1:11" ht="54" customHeight="1" x14ac:dyDescent="0.25">
      <c r="B106" s="90"/>
      <c r="C106" s="183" t="s">
        <v>32</v>
      </c>
      <c r="D106" s="184"/>
      <c r="E106" s="80" t="s">
        <v>30</v>
      </c>
      <c r="F106" s="91" t="b">
        <v>0</v>
      </c>
      <c r="G106"/>
      <c r="H106" s="92"/>
    </row>
    <row r="107" spans="1:11" ht="34.5" customHeight="1" x14ac:dyDescent="0.25">
      <c r="C107" s="185" t="s">
        <v>33</v>
      </c>
      <c r="D107" s="184"/>
      <c r="E107" s="81" t="str">
        <f>IF(F106=TRUE,15%*G103,(IF(F106=FALSE,"0,00 €")))</f>
        <v>0,00 €</v>
      </c>
      <c r="F107" s="93"/>
      <c r="G107" s="93"/>
    </row>
    <row r="108" spans="1:11" ht="14.25" customHeight="1" x14ac:dyDescent="0.25">
      <c r="C108" s="94"/>
      <c r="D108" s="95"/>
      <c r="E108" s="96"/>
      <c r="H108" s="7"/>
    </row>
    <row r="109" spans="1:11" ht="24.95" customHeight="1" x14ac:dyDescent="0.25">
      <c r="A109" s="40"/>
      <c r="B109" s="97" t="s">
        <v>34</v>
      </c>
      <c r="C109" s="77"/>
      <c r="D109" s="78"/>
      <c r="E109" s="79"/>
      <c r="F109" s="98"/>
      <c r="G109" s="99"/>
      <c r="H109" s="40"/>
      <c r="J109" s="70"/>
    </row>
    <row r="110" spans="1:11" ht="54" customHeight="1" x14ac:dyDescent="0.25">
      <c r="A110" s="40"/>
      <c r="B110"/>
      <c r="C110" s="185" t="s">
        <v>35</v>
      </c>
      <c r="D110" s="186"/>
      <c r="E110" s="80" t="s">
        <v>30</v>
      </c>
      <c r="F110" s="100" t="b">
        <v>0</v>
      </c>
      <c r="G110" s="99"/>
      <c r="H110" s="40"/>
      <c r="J110" s="70"/>
    </row>
    <row r="111" spans="1:11" ht="51" customHeight="1" x14ac:dyDescent="0.25">
      <c r="A111" s="40"/>
      <c r="B111"/>
      <c r="C111" s="185" t="s">
        <v>82</v>
      </c>
      <c r="D111" s="186"/>
      <c r="E111" s="81" t="str">
        <f>IF(F110=TRUE,6.3%*G103,(IF(F110=FALSE,"0,00 €")))</f>
        <v>0,00 €</v>
      </c>
      <c r="F111" s="98"/>
      <c r="G111" s="99"/>
      <c r="H111" s="40"/>
      <c r="J111" s="70"/>
    </row>
    <row r="112" spans="1:11" ht="24.95" customHeight="1" x14ac:dyDescent="0.2">
      <c r="A112" s="40"/>
      <c r="B112" s="59"/>
      <c r="C112" s="59"/>
      <c r="D112" s="101"/>
      <c r="E112" s="101"/>
      <c r="F112" s="98"/>
      <c r="G112" s="99"/>
      <c r="H112" s="40"/>
      <c r="J112" s="70"/>
    </row>
    <row r="113" spans="1:13" ht="15.75" x14ac:dyDescent="0.25">
      <c r="A113" s="40"/>
      <c r="B113" s="97" t="s">
        <v>36</v>
      </c>
      <c r="C113" s="79"/>
      <c r="D113" s="79"/>
      <c r="E113" s="102"/>
      <c r="F113" s="102"/>
      <c r="G113" s="102"/>
      <c r="H113" s="40"/>
      <c r="I113" s="89"/>
      <c r="J113" s="103"/>
      <c r="K113" s="103"/>
    </row>
    <row r="114" spans="1:13" ht="25.5" customHeight="1" x14ac:dyDescent="0.25">
      <c r="B114" s="104" t="s">
        <v>37</v>
      </c>
      <c r="F114" s="105"/>
      <c r="G114" s="105"/>
      <c r="I114" s="79"/>
      <c r="J114" s="70"/>
      <c r="K114" s="70"/>
    </row>
    <row r="115" spans="1:13" ht="30" customHeight="1" x14ac:dyDescent="0.2">
      <c r="B115" s="41" t="s">
        <v>8</v>
      </c>
      <c r="C115" s="41" t="s">
        <v>10</v>
      </c>
      <c r="D115" s="42" t="s">
        <v>11</v>
      </c>
      <c r="E115" s="43" t="s">
        <v>12</v>
      </c>
      <c r="F115" s="41" t="s">
        <v>13</v>
      </c>
      <c r="G115" s="106"/>
      <c r="I115" s="70"/>
      <c r="J115" s="70"/>
      <c r="L115" s="70"/>
      <c r="M115" s="70"/>
    </row>
    <row r="116" spans="1:13" s="29" customFormat="1" ht="38.25" x14ac:dyDescent="0.2">
      <c r="B116" s="47" t="s">
        <v>38</v>
      </c>
      <c r="C116" s="71" t="s">
        <v>39</v>
      </c>
      <c r="D116" s="49" t="s">
        <v>40</v>
      </c>
      <c r="E116" s="181" t="s">
        <v>19</v>
      </c>
      <c r="F116" s="182"/>
      <c r="G116" s="107"/>
      <c r="H116" s="1"/>
      <c r="I116" s="1"/>
      <c r="L116" s="108"/>
      <c r="M116" s="108"/>
    </row>
    <row r="117" spans="1:13" ht="25.5" x14ac:dyDescent="0.2">
      <c r="B117" s="54"/>
      <c r="C117" s="54"/>
      <c r="D117" s="55"/>
      <c r="E117" s="56"/>
      <c r="F117" s="56"/>
      <c r="G117" s="57" t="s">
        <v>20</v>
      </c>
      <c r="L117" s="70"/>
      <c r="M117" s="70"/>
    </row>
    <row r="118" spans="1:13" ht="25.5" x14ac:dyDescent="0.2">
      <c r="B118" s="54"/>
      <c r="C118" s="54"/>
      <c r="D118" s="55"/>
      <c r="E118" s="56"/>
      <c r="F118" s="56"/>
      <c r="G118" s="57" t="s">
        <v>20</v>
      </c>
      <c r="L118" s="70"/>
      <c r="M118" s="70"/>
    </row>
    <row r="119" spans="1:13" ht="25.5" x14ac:dyDescent="0.2">
      <c r="B119" s="54"/>
      <c r="C119" s="54"/>
      <c r="D119" s="55"/>
      <c r="E119" s="56"/>
      <c r="F119" s="56"/>
      <c r="G119" s="57" t="s">
        <v>20</v>
      </c>
      <c r="L119" s="70"/>
      <c r="M119" s="70"/>
    </row>
    <row r="120" spans="1:13" ht="25.5" x14ac:dyDescent="0.2">
      <c r="B120" s="54"/>
      <c r="C120" s="54"/>
      <c r="D120" s="55"/>
      <c r="E120" s="56"/>
      <c r="F120" s="56"/>
      <c r="G120" s="57" t="s">
        <v>20</v>
      </c>
      <c r="L120" s="70"/>
      <c r="M120" s="70"/>
    </row>
    <row r="121" spans="1:13" ht="25.5" x14ac:dyDescent="0.2">
      <c r="B121" s="54"/>
      <c r="C121" s="54"/>
      <c r="D121" s="55"/>
      <c r="E121" s="56"/>
      <c r="F121" s="56"/>
      <c r="G121" s="57" t="s">
        <v>20</v>
      </c>
      <c r="L121" s="70"/>
      <c r="M121" s="70"/>
    </row>
    <row r="122" spans="1:13" ht="25.5" x14ac:dyDescent="0.2">
      <c r="B122" s="54"/>
      <c r="C122" s="54"/>
      <c r="D122" s="55"/>
      <c r="E122" s="56"/>
      <c r="F122" s="56"/>
      <c r="G122" s="57" t="s">
        <v>20</v>
      </c>
      <c r="L122" s="70"/>
      <c r="M122" s="70"/>
    </row>
    <row r="123" spans="1:13" ht="25.5" x14ac:dyDescent="0.2">
      <c r="B123" s="54"/>
      <c r="C123" s="54"/>
      <c r="D123" s="55"/>
      <c r="E123" s="56"/>
      <c r="F123" s="56"/>
      <c r="G123" s="57" t="s">
        <v>20</v>
      </c>
      <c r="L123" s="70"/>
      <c r="M123" s="70"/>
    </row>
    <row r="124" spans="1:13" ht="25.5" x14ac:dyDescent="0.2">
      <c r="B124" s="54"/>
      <c r="C124" s="54"/>
      <c r="D124" s="55"/>
      <c r="E124" s="56"/>
      <c r="F124" s="56"/>
      <c r="G124" s="57" t="s">
        <v>20</v>
      </c>
      <c r="L124" s="70"/>
      <c r="M124" s="70"/>
    </row>
    <row r="125" spans="1:13" ht="25.5" outlineLevel="1" x14ac:dyDescent="0.2">
      <c r="B125" s="54"/>
      <c r="C125" s="54"/>
      <c r="D125" s="55"/>
      <c r="E125" s="56"/>
      <c r="F125" s="56"/>
      <c r="G125" s="57" t="s">
        <v>20</v>
      </c>
      <c r="L125" s="70"/>
      <c r="M125" s="70"/>
    </row>
    <row r="126" spans="1:13" ht="25.5" outlineLevel="1" x14ac:dyDescent="0.2">
      <c r="B126" s="54"/>
      <c r="C126" s="54"/>
      <c r="D126" s="55"/>
      <c r="E126" s="56"/>
      <c r="F126" s="56"/>
      <c r="G126" s="57" t="s">
        <v>20</v>
      </c>
      <c r="L126" s="70"/>
      <c r="M126" s="70"/>
    </row>
    <row r="127" spans="1:13" ht="25.5" outlineLevel="1" x14ac:dyDescent="0.2">
      <c r="B127" s="54"/>
      <c r="C127" s="54"/>
      <c r="D127" s="55"/>
      <c r="E127" s="56"/>
      <c r="F127" s="56"/>
      <c r="G127" s="57" t="s">
        <v>20</v>
      </c>
      <c r="L127" s="70"/>
      <c r="M127" s="70"/>
    </row>
    <row r="128" spans="1:13" ht="25.5" outlineLevel="1" x14ac:dyDescent="0.2">
      <c r="B128" s="54"/>
      <c r="C128" s="54"/>
      <c r="D128" s="55"/>
      <c r="E128" s="56"/>
      <c r="F128" s="56"/>
      <c r="G128" s="57" t="s">
        <v>20</v>
      </c>
      <c r="L128" s="70"/>
      <c r="M128" s="70"/>
    </row>
    <row r="129" spans="2:13" ht="25.5" outlineLevel="1" x14ac:dyDescent="0.2">
      <c r="B129" s="54"/>
      <c r="C129" s="54"/>
      <c r="D129" s="55"/>
      <c r="E129" s="56"/>
      <c r="F129" s="56"/>
      <c r="G129" s="57" t="s">
        <v>20</v>
      </c>
      <c r="L129" s="70"/>
      <c r="M129" s="70"/>
    </row>
    <row r="130" spans="2:13" ht="25.5" outlineLevel="1" x14ac:dyDescent="0.2">
      <c r="B130" s="54"/>
      <c r="C130" s="54"/>
      <c r="D130" s="55"/>
      <c r="E130" s="56"/>
      <c r="F130" s="56"/>
      <c r="G130" s="57" t="s">
        <v>20</v>
      </c>
      <c r="L130" s="70"/>
      <c r="M130" s="70"/>
    </row>
    <row r="131" spans="2:13" ht="25.5" outlineLevel="1" x14ac:dyDescent="0.2">
      <c r="B131" s="54"/>
      <c r="C131" s="54"/>
      <c r="D131" s="55"/>
      <c r="E131" s="56"/>
      <c r="F131" s="56"/>
      <c r="G131" s="57" t="s">
        <v>20</v>
      </c>
      <c r="L131" s="70"/>
      <c r="M131" s="70"/>
    </row>
    <row r="132" spans="2:13" ht="25.5" outlineLevel="1" x14ac:dyDescent="0.2">
      <c r="B132" s="54"/>
      <c r="C132" s="54"/>
      <c r="D132" s="55"/>
      <c r="E132" s="56"/>
      <c r="F132" s="56"/>
      <c r="G132" s="57" t="s">
        <v>20</v>
      </c>
      <c r="L132" s="70"/>
      <c r="M132" s="70"/>
    </row>
    <row r="133" spans="2:13" ht="25.5" outlineLevel="1" x14ac:dyDescent="0.2">
      <c r="B133" s="54"/>
      <c r="C133" s="54"/>
      <c r="D133" s="55"/>
      <c r="E133" s="56"/>
      <c r="F133" s="56"/>
      <c r="G133" s="57" t="s">
        <v>20</v>
      </c>
      <c r="L133" s="70"/>
      <c r="M133" s="70"/>
    </row>
    <row r="134" spans="2:13" ht="25.5" outlineLevel="1" x14ac:dyDescent="0.2">
      <c r="B134" s="54"/>
      <c r="C134" s="54"/>
      <c r="D134" s="55"/>
      <c r="E134" s="56"/>
      <c r="F134" s="56"/>
      <c r="G134" s="57" t="s">
        <v>20</v>
      </c>
      <c r="L134" s="70"/>
      <c r="M134" s="70"/>
    </row>
    <row r="135" spans="2:13" ht="25.5" x14ac:dyDescent="0.2">
      <c r="B135" s="54"/>
      <c r="C135" s="54"/>
      <c r="D135" s="55"/>
      <c r="E135" s="56"/>
      <c r="F135" s="56"/>
      <c r="G135" s="57" t="s">
        <v>20</v>
      </c>
      <c r="L135" s="70"/>
      <c r="M135" s="70"/>
    </row>
    <row r="136" spans="2:13" ht="25.5" outlineLevel="1" x14ac:dyDescent="0.2">
      <c r="B136" s="54"/>
      <c r="C136" s="54"/>
      <c r="D136" s="55"/>
      <c r="E136" s="56"/>
      <c r="F136" s="56"/>
      <c r="G136" s="57" t="s">
        <v>20</v>
      </c>
      <c r="L136" s="70"/>
      <c r="M136" s="70"/>
    </row>
    <row r="137" spans="2:13" ht="25.5" outlineLevel="1" x14ac:dyDescent="0.2">
      <c r="B137" s="54"/>
      <c r="C137" s="54"/>
      <c r="D137" s="55"/>
      <c r="E137" s="56"/>
      <c r="F137" s="56"/>
      <c r="G137" s="57" t="s">
        <v>20</v>
      </c>
      <c r="L137" s="70"/>
      <c r="M137" s="70"/>
    </row>
    <row r="138" spans="2:13" ht="25.5" outlineLevel="1" x14ac:dyDescent="0.2">
      <c r="B138" s="54"/>
      <c r="C138" s="54"/>
      <c r="D138" s="55"/>
      <c r="E138" s="56"/>
      <c r="F138" s="56"/>
      <c r="G138" s="57" t="s">
        <v>20</v>
      </c>
      <c r="L138" s="70"/>
      <c r="M138" s="70"/>
    </row>
    <row r="139" spans="2:13" ht="25.5" outlineLevel="1" x14ac:dyDescent="0.2">
      <c r="B139" s="54"/>
      <c r="C139" s="54"/>
      <c r="D139" s="55"/>
      <c r="E139" s="56"/>
      <c r="F139" s="56"/>
      <c r="G139" s="57" t="s">
        <v>20</v>
      </c>
      <c r="L139" s="70"/>
      <c r="M139" s="70"/>
    </row>
    <row r="140" spans="2:13" ht="25.5" outlineLevel="1" x14ac:dyDescent="0.2">
      <c r="B140" s="54"/>
      <c r="C140" s="54"/>
      <c r="D140" s="55"/>
      <c r="E140" s="56"/>
      <c r="F140" s="56"/>
      <c r="G140" s="57" t="s">
        <v>20</v>
      </c>
      <c r="L140" s="70"/>
      <c r="M140" s="70"/>
    </row>
    <row r="141" spans="2:13" ht="25.5" outlineLevel="1" x14ac:dyDescent="0.2">
      <c r="B141" s="54"/>
      <c r="C141" s="54"/>
      <c r="D141" s="55"/>
      <c r="E141" s="56"/>
      <c r="F141" s="56"/>
      <c r="G141" s="57" t="s">
        <v>20</v>
      </c>
      <c r="L141" s="70"/>
      <c r="M141" s="70"/>
    </row>
    <row r="142" spans="2:13" ht="25.5" outlineLevel="1" x14ac:dyDescent="0.2">
      <c r="B142" s="54"/>
      <c r="C142" s="54"/>
      <c r="D142" s="55"/>
      <c r="E142" s="56"/>
      <c r="F142" s="56"/>
      <c r="G142" s="57" t="s">
        <v>20</v>
      </c>
      <c r="L142" s="70"/>
      <c r="M142" s="70"/>
    </row>
    <row r="143" spans="2:13" ht="25.5" outlineLevel="1" x14ac:dyDescent="0.2">
      <c r="B143" s="54"/>
      <c r="C143" s="54"/>
      <c r="D143" s="55"/>
      <c r="E143" s="56"/>
      <c r="F143" s="56"/>
      <c r="G143" s="57" t="s">
        <v>20</v>
      </c>
      <c r="L143" s="70"/>
      <c r="M143" s="70"/>
    </row>
    <row r="144" spans="2:13" ht="25.5" outlineLevel="1" x14ac:dyDescent="0.2">
      <c r="B144" s="54"/>
      <c r="C144" s="54"/>
      <c r="D144" s="55"/>
      <c r="E144" s="56"/>
      <c r="F144" s="56"/>
      <c r="G144" s="57" t="s">
        <v>20</v>
      </c>
      <c r="L144" s="70"/>
      <c r="M144" s="70"/>
    </row>
    <row r="145" spans="2:13" ht="25.5" outlineLevel="1" x14ac:dyDescent="0.2">
      <c r="B145" s="54"/>
      <c r="C145" s="54"/>
      <c r="D145" s="55"/>
      <c r="E145" s="56"/>
      <c r="F145" s="56"/>
      <c r="G145" s="57" t="s">
        <v>20</v>
      </c>
      <c r="L145" s="70"/>
      <c r="M145" s="70"/>
    </row>
    <row r="146" spans="2:13" ht="25.5" x14ac:dyDescent="0.2">
      <c r="B146" s="54"/>
      <c r="C146" s="54"/>
      <c r="D146" s="55"/>
      <c r="E146" s="56"/>
      <c r="F146" s="56"/>
      <c r="G146" s="57" t="s">
        <v>20</v>
      </c>
      <c r="L146" s="70"/>
      <c r="M146" s="70"/>
    </row>
    <row r="147" spans="2:13" ht="25.5" outlineLevel="1" x14ac:dyDescent="0.2">
      <c r="B147" s="54"/>
      <c r="C147" s="54"/>
      <c r="D147" s="55"/>
      <c r="E147" s="56"/>
      <c r="F147" s="56"/>
      <c r="G147" s="57" t="s">
        <v>20</v>
      </c>
      <c r="L147" s="70"/>
      <c r="M147" s="70"/>
    </row>
    <row r="148" spans="2:13" ht="25.5" outlineLevel="1" x14ac:dyDescent="0.2">
      <c r="B148" s="54"/>
      <c r="C148" s="54"/>
      <c r="D148" s="55"/>
      <c r="E148" s="56"/>
      <c r="F148" s="56"/>
      <c r="G148" s="57" t="s">
        <v>20</v>
      </c>
      <c r="L148" s="70"/>
      <c r="M148" s="70"/>
    </row>
    <row r="149" spans="2:13" ht="25.5" outlineLevel="1" x14ac:dyDescent="0.2">
      <c r="B149" s="54"/>
      <c r="C149" s="54"/>
      <c r="D149" s="55"/>
      <c r="E149" s="56"/>
      <c r="F149" s="56"/>
      <c r="G149" s="57" t="s">
        <v>20</v>
      </c>
      <c r="L149" s="70"/>
      <c r="M149" s="70"/>
    </row>
    <row r="150" spans="2:13" ht="25.5" outlineLevel="1" x14ac:dyDescent="0.2">
      <c r="B150" s="54"/>
      <c r="C150" s="54"/>
      <c r="D150" s="55"/>
      <c r="E150" s="56"/>
      <c r="F150" s="56"/>
      <c r="G150" s="57" t="s">
        <v>20</v>
      </c>
      <c r="L150" s="70"/>
      <c r="M150" s="70"/>
    </row>
    <row r="151" spans="2:13" ht="25.5" outlineLevel="1" x14ac:dyDescent="0.2">
      <c r="B151" s="54"/>
      <c r="C151" s="54"/>
      <c r="D151" s="55"/>
      <c r="E151" s="56"/>
      <c r="F151" s="56"/>
      <c r="G151" s="57" t="s">
        <v>20</v>
      </c>
      <c r="L151" s="70"/>
      <c r="M151" s="70"/>
    </row>
    <row r="152" spans="2:13" ht="25.5" outlineLevel="1" x14ac:dyDescent="0.2">
      <c r="B152" s="54"/>
      <c r="C152" s="54"/>
      <c r="D152" s="55"/>
      <c r="E152" s="56"/>
      <c r="F152" s="56"/>
      <c r="G152" s="57" t="s">
        <v>20</v>
      </c>
      <c r="L152" s="70"/>
      <c r="M152" s="70"/>
    </row>
    <row r="153" spans="2:13" ht="25.5" outlineLevel="1" x14ac:dyDescent="0.2">
      <c r="B153" s="54"/>
      <c r="C153" s="54"/>
      <c r="D153" s="55"/>
      <c r="E153" s="56"/>
      <c r="F153" s="56"/>
      <c r="G153" s="57" t="s">
        <v>20</v>
      </c>
      <c r="L153" s="70"/>
      <c r="M153" s="70"/>
    </row>
    <row r="154" spans="2:13" ht="25.5" outlineLevel="1" x14ac:dyDescent="0.2">
      <c r="B154" s="54"/>
      <c r="C154" s="54"/>
      <c r="D154" s="55"/>
      <c r="E154" s="56"/>
      <c r="F154" s="56"/>
      <c r="G154" s="57" t="s">
        <v>20</v>
      </c>
      <c r="L154" s="70"/>
      <c r="M154" s="70"/>
    </row>
    <row r="155" spans="2:13" ht="25.5" outlineLevel="1" x14ac:dyDescent="0.2">
      <c r="B155" s="54"/>
      <c r="C155" s="54"/>
      <c r="D155" s="55"/>
      <c r="E155" s="56"/>
      <c r="F155" s="56"/>
      <c r="G155" s="57" t="s">
        <v>20</v>
      </c>
      <c r="L155" s="70"/>
      <c r="M155" s="70"/>
    </row>
    <row r="156" spans="2:13" ht="25.5" x14ac:dyDescent="0.2">
      <c r="B156" s="54"/>
      <c r="C156" s="54"/>
      <c r="D156" s="55"/>
      <c r="E156" s="56"/>
      <c r="F156" s="56"/>
      <c r="G156" s="57" t="s">
        <v>20</v>
      </c>
      <c r="L156" s="70"/>
      <c r="M156" s="70"/>
    </row>
    <row r="157" spans="2:13" ht="24.75" customHeight="1" x14ac:dyDescent="0.2">
      <c r="B157" s="59"/>
      <c r="D157" s="60">
        <f>SUM(D117:D156)</f>
        <v>0</v>
      </c>
      <c r="E157" s="61">
        <f>SUM(E117:E156)</f>
        <v>0</v>
      </c>
      <c r="F157" s="62">
        <f>SUM(F117:F156)</f>
        <v>0</v>
      </c>
      <c r="G157" s="69"/>
      <c r="H157" s="69"/>
      <c r="I157" s="69"/>
      <c r="J157" s="70"/>
      <c r="K157" s="70"/>
    </row>
    <row r="158" spans="2:13" ht="18.75" customHeight="1" thickBot="1" x14ac:dyDescent="0.25">
      <c r="B158" s="59"/>
      <c r="G158" s="69"/>
      <c r="L158" s="109" t="e">
        <f>SUM(#REF!)</f>
        <v>#REF!</v>
      </c>
      <c r="M158" s="7"/>
    </row>
    <row r="159" spans="2:13" ht="29.25" customHeight="1" thickBot="1" x14ac:dyDescent="0.3">
      <c r="D159" s="195" t="s">
        <v>41</v>
      </c>
      <c r="E159" s="196"/>
      <c r="F159" s="110" t="e">
        <f>SUM(D157:F157,E111,E107,#REF!,F58:H58)</f>
        <v>#REF!</v>
      </c>
      <c r="G159" s="111"/>
    </row>
    <row r="160" spans="2:13" ht="12.75" customHeight="1" x14ac:dyDescent="0.2"/>
    <row r="161" ht="24.75" customHeight="1" x14ac:dyDescent="0.2"/>
  </sheetData>
  <mergeCells count="11">
    <mergeCell ref="B8:E8"/>
    <mergeCell ref="C9:E9"/>
    <mergeCell ref="B11:E11"/>
    <mergeCell ref="C12:E12"/>
    <mergeCell ref="D159:E159"/>
    <mergeCell ref="E116:F116"/>
    <mergeCell ref="G17:H17"/>
    <mergeCell ref="C106:D106"/>
    <mergeCell ref="C107:D107"/>
    <mergeCell ref="C110:D110"/>
    <mergeCell ref="C111:D111"/>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zoomScale="90" zoomScaleNormal="90" workbookViewId="0">
      <selection activeCell="E16" sqref="E16"/>
    </sheetView>
  </sheetViews>
  <sheetFormatPr baseColWidth="10" defaultRowHeight="15" x14ac:dyDescent="0.25"/>
  <cols>
    <col min="1" max="1" width="9.42578125" style="114" customWidth="1"/>
    <col min="2" max="2" width="61.85546875" style="114" customWidth="1"/>
    <col min="3" max="7" width="35.7109375" style="114" customWidth="1"/>
    <col min="8" max="8" width="19.42578125" style="114" customWidth="1"/>
    <col min="9" max="9" width="0.28515625" style="114" hidden="1" customWidth="1"/>
    <col min="10" max="10" width="11.42578125" style="113"/>
    <col min="11" max="255" width="11.42578125" style="114"/>
    <col min="256" max="256" width="9.42578125" style="114" customWidth="1"/>
    <col min="257" max="257" width="61.85546875" style="114" customWidth="1"/>
    <col min="258" max="263" width="35.7109375" style="114" customWidth="1"/>
    <col min="264" max="264" width="19.42578125" style="114" customWidth="1"/>
    <col min="265" max="265" width="0" style="114" hidden="1" customWidth="1"/>
    <col min="266" max="511" width="11.42578125" style="114"/>
    <col min="512" max="512" width="9.42578125" style="114" customWidth="1"/>
    <col min="513" max="513" width="61.85546875" style="114" customWidth="1"/>
    <col min="514" max="519" width="35.7109375" style="114" customWidth="1"/>
    <col min="520" max="520" width="19.42578125" style="114" customWidth="1"/>
    <col min="521" max="521" width="0" style="114" hidden="1" customWidth="1"/>
    <col min="522" max="767" width="11.42578125" style="114"/>
    <col min="768" max="768" width="9.42578125" style="114" customWidth="1"/>
    <col min="769" max="769" width="61.85546875" style="114" customWidth="1"/>
    <col min="770" max="775" width="35.7109375" style="114" customWidth="1"/>
    <col min="776" max="776" width="19.42578125" style="114" customWidth="1"/>
    <col min="777" max="777" width="0" style="114" hidden="1" customWidth="1"/>
    <col min="778" max="1023" width="11.42578125" style="114"/>
    <col min="1024" max="1024" width="9.42578125" style="114" customWidth="1"/>
    <col min="1025" max="1025" width="61.85546875" style="114" customWidth="1"/>
    <col min="1026" max="1031" width="35.7109375" style="114" customWidth="1"/>
    <col min="1032" max="1032" width="19.42578125" style="114" customWidth="1"/>
    <col min="1033" max="1033" width="0" style="114" hidden="1" customWidth="1"/>
    <col min="1034" max="1279" width="11.42578125" style="114"/>
    <col min="1280" max="1280" width="9.42578125" style="114" customWidth="1"/>
    <col min="1281" max="1281" width="61.85546875" style="114" customWidth="1"/>
    <col min="1282" max="1287" width="35.7109375" style="114" customWidth="1"/>
    <col min="1288" max="1288" width="19.42578125" style="114" customWidth="1"/>
    <col min="1289" max="1289" width="0" style="114" hidden="1" customWidth="1"/>
    <col min="1290" max="1535" width="11.42578125" style="114"/>
    <col min="1536" max="1536" width="9.42578125" style="114" customWidth="1"/>
    <col min="1537" max="1537" width="61.85546875" style="114" customWidth="1"/>
    <col min="1538" max="1543" width="35.7109375" style="114" customWidth="1"/>
    <col min="1544" max="1544" width="19.42578125" style="114" customWidth="1"/>
    <col min="1545" max="1545" width="0" style="114" hidden="1" customWidth="1"/>
    <col min="1546" max="1791" width="11.42578125" style="114"/>
    <col min="1792" max="1792" width="9.42578125" style="114" customWidth="1"/>
    <col min="1793" max="1793" width="61.85546875" style="114" customWidth="1"/>
    <col min="1794" max="1799" width="35.7109375" style="114" customWidth="1"/>
    <col min="1800" max="1800" width="19.42578125" style="114" customWidth="1"/>
    <col min="1801" max="1801" width="0" style="114" hidden="1" customWidth="1"/>
    <col min="1802" max="2047" width="11.42578125" style="114"/>
    <col min="2048" max="2048" width="9.42578125" style="114" customWidth="1"/>
    <col min="2049" max="2049" width="61.85546875" style="114" customWidth="1"/>
    <col min="2050" max="2055" width="35.7109375" style="114" customWidth="1"/>
    <col min="2056" max="2056" width="19.42578125" style="114" customWidth="1"/>
    <col min="2057" max="2057" width="0" style="114" hidden="1" customWidth="1"/>
    <col min="2058" max="2303" width="11.42578125" style="114"/>
    <col min="2304" max="2304" width="9.42578125" style="114" customWidth="1"/>
    <col min="2305" max="2305" width="61.85546875" style="114" customWidth="1"/>
    <col min="2306" max="2311" width="35.7109375" style="114" customWidth="1"/>
    <col min="2312" max="2312" width="19.42578125" style="114" customWidth="1"/>
    <col min="2313" max="2313" width="0" style="114" hidden="1" customWidth="1"/>
    <col min="2314" max="2559" width="11.42578125" style="114"/>
    <col min="2560" max="2560" width="9.42578125" style="114" customWidth="1"/>
    <col min="2561" max="2561" width="61.85546875" style="114" customWidth="1"/>
    <col min="2562" max="2567" width="35.7109375" style="114" customWidth="1"/>
    <col min="2568" max="2568" width="19.42578125" style="114" customWidth="1"/>
    <col min="2569" max="2569" width="0" style="114" hidden="1" customWidth="1"/>
    <col min="2570" max="2815" width="11.42578125" style="114"/>
    <col min="2816" max="2816" width="9.42578125" style="114" customWidth="1"/>
    <col min="2817" max="2817" width="61.85546875" style="114" customWidth="1"/>
    <col min="2818" max="2823" width="35.7109375" style="114" customWidth="1"/>
    <col min="2824" max="2824" width="19.42578125" style="114" customWidth="1"/>
    <col min="2825" max="2825" width="0" style="114" hidden="1" customWidth="1"/>
    <col min="2826" max="3071" width="11.42578125" style="114"/>
    <col min="3072" max="3072" width="9.42578125" style="114" customWidth="1"/>
    <col min="3073" max="3073" width="61.85546875" style="114" customWidth="1"/>
    <col min="3074" max="3079" width="35.7109375" style="114" customWidth="1"/>
    <col min="3080" max="3080" width="19.42578125" style="114" customWidth="1"/>
    <col min="3081" max="3081" width="0" style="114" hidden="1" customWidth="1"/>
    <col min="3082" max="3327" width="11.42578125" style="114"/>
    <col min="3328" max="3328" width="9.42578125" style="114" customWidth="1"/>
    <col min="3329" max="3329" width="61.85546875" style="114" customWidth="1"/>
    <col min="3330" max="3335" width="35.7109375" style="114" customWidth="1"/>
    <col min="3336" max="3336" width="19.42578125" style="114" customWidth="1"/>
    <col min="3337" max="3337" width="0" style="114" hidden="1" customWidth="1"/>
    <col min="3338" max="3583" width="11.42578125" style="114"/>
    <col min="3584" max="3584" width="9.42578125" style="114" customWidth="1"/>
    <col min="3585" max="3585" width="61.85546875" style="114" customWidth="1"/>
    <col min="3586" max="3591" width="35.7109375" style="114" customWidth="1"/>
    <col min="3592" max="3592" width="19.42578125" style="114" customWidth="1"/>
    <col min="3593" max="3593" width="0" style="114" hidden="1" customWidth="1"/>
    <col min="3594" max="3839" width="11.42578125" style="114"/>
    <col min="3840" max="3840" width="9.42578125" style="114" customWidth="1"/>
    <col min="3841" max="3841" width="61.85546875" style="114" customWidth="1"/>
    <col min="3842" max="3847" width="35.7109375" style="114" customWidth="1"/>
    <col min="3848" max="3848" width="19.42578125" style="114" customWidth="1"/>
    <col min="3849" max="3849" width="0" style="114" hidden="1" customWidth="1"/>
    <col min="3850" max="4095" width="11.42578125" style="114"/>
    <col min="4096" max="4096" width="9.42578125" style="114" customWidth="1"/>
    <col min="4097" max="4097" width="61.85546875" style="114" customWidth="1"/>
    <col min="4098" max="4103" width="35.7109375" style="114" customWidth="1"/>
    <col min="4104" max="4104" width="19.42578125" style="114" customWidth="1"/>
    <col min="4105" max="4105" width="0" style="114" hidden="1" customWidth="1"/>
    <col min="4106" max="4351" width="11.42578125" style="114"/>
    <col min="4352" max="4352" width="9.42578125" style="114" customWidth="1"/>
    <col min="4353" max="4353" width="61.85546875" style="114" customWidth="1"/>
    <col min="4354" max="4359" width="35.7109375" style="114" customWidth="1"/>
    <col min="4360" max="4360" width="19.42578125" style="114" customWidth="1"/>
    <col min="4361" max="4361" width="0" style="114" hidden="1" customWidth="1"/>
    <col min="4362" max="4607" width="11.42578125" style="114"/>
    <col min="4608" max="4608" width="9.42578125" style="114" customWidth="1"/>
    <col min="4609" max="4609" width="61.85546875" style="114" customWidth="1"/>
    <col min="4610" max="4615" width="35.7109375" style="114" customWidth="1"/>
    <col min="4616" max="4616" width="19.42578125" style="114" customWidth="1"/>
    <col min="4617" max="4617" width="0" style="114" hidden="1" customWidth="1"/>
    <col min="4618" max="4863" width="11.42578125" style="114"/>
    <col min="4864" max="4864" width="9.42578125" style="114" customWidth="1"/>
    <col min="4865" max="4865" width="61.85546875" style="114" customWidth="1"/>
    <col min="4866" max="4871" width="35.7109375" style="114" customWidth="1"/>
    <col min="4872" max="4872" width="19.42578125" style="114" customWidth="1"/>
    <col min="4873" max="4873" width="0" style="114" hidden="1" customWidth="1"/>
    <col min="4874" max="5119" width="11.42578125" style="114"/>
    <col min="5120" max="5120" width="9.42578125" style="114" customWidth="1"/>
    <col min="5121" max="5121" width="61.85546875" style="114" customWidth="1"/>
    <col min="5122" max="5127" width="35.7109375" style="114" customWidth="1"/>
    <col min="5128" max="5128" width="19.42578125" style="114" customWidth="1"/>
    <col min="5129" max="5129" width="0" style="114" hidden="1" customWidth="1"/>
    <col min="5130" max="5375" width="11.42578125" style="114"/>
    <col min="5376" max="5376" width="9.42578125" style="114" customWidth="1"/>
    <col min="5377" max="5377" width="61.85546875" style="114" customWidth="1"/>
    <col min="5378" max="5383" width="35.7109375" style="114" customWidth="1"/>
    <col min="5384" max="5384" width="19.42578125" style="114" customWidth="1"/>
    <col min="5385" max="5385" width="0" style="114" hidden="1" customWidth="1"/>
    <col min="5386" max="5631" width="11.42578125" style="114"/>
    <col min="5632" max="5632" width="9.42578125" style="114" customWidth="1"/>
    <col min="5633" max="5633" width="61.85546875" style="114" customWidth="1"/>
    <col min="5634" max="5639" width="35.7109375" style="114" customWidth="1"/>
    <col min="5640" max="5640" width="19.42578125" style="114" customWidth="1"/>
    <col min="5641" max="5641" width="0" style="114" hidden="1" customWidth="1"/>
    <col min="5642" max="5887" width="11.42578125" style="114"/>
    <col min="5888" max="5888" width="9.42578125" style="114" customWidth="1"/>
    <col min="5889" max="5889" width="61.85546875" style="114" customWidth="1"/>
    <col min="5890" max="5895" width="35.7109375" style="114" customWidth="1"/>
    <col min="5896" max="5896" width="19.42578125" style="114" customWidth="1"/>
    <col min="5897" max="5897" width="0" style="114" hidden="1" customWidth="1"/>
    <col min="5898" max="6143" width="11.42578125" style="114"/>
    <col min="6144" max="6144" width="9.42578125" style="114" customWidth="1"/>
    <col min="6145" max="6145" width="61.85546875" style="114" customWidth="1"/>
    <col min="6146" max="6151" width="35.7109375" style="114" customWidth="1"/>
    <col min="6152" max="6152" width="19.42578125" style="114" customWidth="1"/>
    <col min="6153" max="6153" width="0" style="114" hidden="1" customWidth="1"/>
    <col min="6154" max="6399" width="11.42578125" style="114"/>
    <col min="6400" max="6400" width="9.42578125" style="114" customWidth="1"/>
    <col min="6401" max="6401" width="61.85546875" style="114" customWidth="1"/>
    <col min="6402" max="6407" width="35.7109375" style="114" customWidth="1"/>
    <col min="6408" max="6408" width="19.42578125" style="114" customWidth="1"/>
    <col min="6409" max="6409" width="0" style="114" hidden="1" customWidth="1"/>
    <col min="6410" max="6655" width="11.42578125" style="114"/>
    <col min="6656" max="6656" width="9.42578125" style="114" customWidth="1"/>
    <col min="6657" max="6657" width="61.85546875" style="114" customWidth="1"/>
    <col min="6658" max="6663" width="35.7109375" style="114" customWidth="1"/>
    <col min="6664" max="6664" width="19.42578125" style="114" customWidth="1"/>
    <col min="6665" max="6665" width="0" style="114" hidden="1" customWidth="1"/>
    <col min="6666" max="6911" width="11.42578125" style="114"/>
    <col min="6912" max="6912" width="9.42578125" style="114" customWidth="1"/>
    <col min="6913" max="6913" width="61.85546875" style="114" customWidth="1"/>
    <col min="6914" max="6919" width="35.7109375" style="114" customWidth="1"/>
    <col min="6920" max="6920" width="19.42578125" style="114" customWidth="1"/>
    <col min="6921" max="6921" width="0" style="114" hidden="1" customWidth="1"/>
    <col min="6922" max="7167" width="11.42578125" style="114"/>
    <col min="7168" max="7168" width="9.42578125" style="114" customWidth="1"/>
    <col min="7169" max="7169" width="61.85546875" style="114" customWidth="1"/>
    <col min="7170" max="7175" width="35.7109375" style="114" customWidth="1"/>
    <col min="7176" max="7176" width="19.42578125" style="114" customWidth="1"/>
    <col min="7177" max="7177" width="0" style="114" hidden="1" customWidth="1"/>
    <col min="7178" max="7423" width="11.42578125" style="114"/>
    <col min="7424" max="7424" width="9.42578125" style="114" customWidth="1"/>
    <col min="7425" max="7425" width="61.85546875" style="114" customWidth="1"/>
    <col min="7426" max="7431" width="35.7109375" style="114" customWidth="1"/>
    <col min="7432" max="7432" width="19.42578125" style="114" customWidth="1"/>
    <col min="7433" max="7433" width="0" style="114" hidden="1" customWidth="1"/>
    <col min="7434" max="7679" width="11.42578125" style="114"/>
    <col min="7680" max="7680" width="9.42578125" style="114" customWidth="1"/>
    <col min="7681" max="7681" width="61.85546875" style="114" customWidth="1"/>
    <col min="7682" max="7687" width="35.7109375" style="114" customWidth="1"/>
    <col min="7688" max="7688" width="19.42578125" style="114" customWidth="1"/>
    <col min="7689" max="7689" width="0" style="114" hidden="1" customWidth="1"/>
    <col min="7690" max="7935" width="11.42578125" style="114"/>
    <col min="7936" max="7936" width="9.42578125" style="114" customWidth="1"/>
    <col min="7937" max="7937" width="61.85546875" style="114" customWidth="1"/>
    <col min="7938" max="7943" width="35.7109375" style="114" customWidth="1"/>
    <col min="7944" max="7944" width="19.42578125" style="114" customWidth="1"/>
    <col min="7945" max="7945" width="0" style="114" hidden="1" customWidth="1"/>
    <col min="7946" max="8191" width="11.42578125" style="114"/>
    <col min="8192" max="8192" width="9.42578125" style="114" customWidth="1"/>
    <col min="8193" max="8193" width="61.85546875" style="114" customWidth="1"/>
    <col min="8194" max="8199" width="35.7109375" style="114" customWidth="1"/>
    <col min="8200" max="8200" width="19.42578125" style="114" customWidth="1"/>
    <col min="8201" max="8201" width="0" style="114" hidden="1" customWidth="1"/>
    <col min="8202" max="8447" width="11.42578125" style="114"/>
    <col min="8448" max="8448" width="9.42578125" style="114" customWidth="1"/>
    <col min="8449" max="8449" width="61.85546875" style="114" customWidth="1"/>
    <col min="8450" max="8455" width="35.7109375" style="114" customWidth="1"/>
    <col min="8456" max="8456" width="19.42578125" style="114" customWidth="1"/>
    <col min="8457" max="8457" width="0" style="114" hidden="1" customWidth="1"/>
    <col min="8458" max="8703" width="11.42578125" style="114"/>
    <col min="8704" max="8704" width="9.42578125" style="114" customWidth="1"/>
    <col min="8705" max="8705" width="61.85546875" style="114" customWidth="1"/>
    <col min="8706" max="8711" width="35.7109375" style="114" customWidth="1"/>
    <col min="8712" max="8712" width="19.42578125" style="114" customWidth="1"/>
    <col min="8713" max="8713" width="0" style="114" hidden="1" customWidth="1"/>
    <col min="8714" max="8959" width="11.42578125" style="114"/>
    <col min="8960" max="8960" width="9.42578125" style="114" customWidth="1"/>
    <col min="8961" max="8961" width="61.85546875" style="114" customWidth="1"/>
    <col min="8962" max="8967" width="35.7109375" style="114" customWidth="1"/>
    <col min="8968" max="8968" width="19.42578125" style="114" customWidth="1"/>
    <col min="8969" max="8969" width="0" style="114" hidden="1" customWidth="1"/>
    <col min="8970" max="9215" width="11.42578125" style="114"/>
    <col min="9216" max="9216" width="9.42578125" style="114" customWidth="1"/>
    <col min="9217" max="9217" width="61.85546875" style="114" customWidth="1"/>
    <col min="9218" max="9223" width="35.7109375" style="114" customWidth="1"/>
    <col min="9224" max="9224" width="19.42578125" style="114" customWidth="1"/>
    <col min="9225" max="9225" width="0" style="114" hidden="1" customWidth="1"/>
    <col min="9226" max="9471" width="11.42578125" style="114"/>
    <col min="9472" max="9472" width="9.42578125" style="114" customWidth="1"/>
    <col min="9473" max="9473" width="61.85546875" style="114" customWidth="1"/>
    <col min="9474" max="9479" width="35.7109375" style="114" customWidth="1"/>
    <col min="9480" max="9480" width="19.42578125" style="114" customWidth="1"/>
    <col min="9481" max="9481" width="0" style="114" hidden="1" customWidth="1"/>
    <col min="9482" max="9727" width="11.42578125" style="114"/>
    <col min="9728" max="9728" width="9.42578125" style="114" customWidth="1"/>
    <col min="9729" max="9729" width="61.85546875" style="114" customWidth="1"/>
    <col min="9730" max="9735" width="35.7109375" style="114" customWidth="1"/>
    <col min="9736" max="9736" width="19.42578125" style="114" customWidth="1"/>
    <col min="9737" max="9737" width="0" style="114" hidden="1" customWidth="1"/>
    <col min="9738" max="9983" width="11.42578125" style="114"/>
    <col min="9984" max="9984" width="9.42578125" style="114" customWidth="1"/>
    <col min="9985" max="9985" width="61.85546875" style="114" customWidth="1"/>
    <col min="9986" max="9991" width="35.7109375" style="114" customWidth="1"/>
    <col min="9992" max="9992" width="19.42578125" style="114" customWidth="1"/>
    <col min="9993" max="9993" width="0" style="114" hidden="1" customWidth="1"/>
    <col min="9994" max="10239" width="11.42578125" style="114"/>
    <col min="10240" max="10240" width="9.42578125" style="114" customWidth="1"/>
    <col min="10241" max="10241" width="61.85546875" style="114" customWidth="1"/>
    <col min="10242" max="10247" width="35.7109375" style="114" customWidth="1"/>
    <col min="10248" max="10248" width="19.42578125" style="114" customWidth="1"/>
    <col min="10249" max="10249" width="0" style="114" hidden="1" customWidth="1"/>
    <col min="10250" max="10495" width="11.42578125" style="114"/>
    <col min="10496" max="10496" width="9.42578125" style="114" customWidth="1"/>
    <col min="10497" max="10497" width="61.85546875" style="114" customWidth="1"/>
    <col min="10498" max="10503" width="35.7109375" style="114" customWidth="1"/>
    <col min="10504" max="10504" width="19.42578125" style="114" customWidth="1"/>
    <col min="10505" max="10505" width="0" style="114" hidden="1" customWidth="1"/>
    <col min="10506" max="10751" width="11.42578125" style="114"/>
    <col min="10752" max="10752" width="9.42578125" style="114" customWidth="1"/>
    <col min="10753" max="10753" width="61.85546875" style="114" customWidth="1"/>
    <col min="10754" max="10759" width="35.7109375" style="114" customWidth="1"/>
    <col min="10760" max="10760" width="19.42578125" style="114" customWidth="1"/>
    <col min="10761" max="10761" width="0" style="114" hidden="1" customWidth="1"/>
    <col min="10762" max="11007" width="11.42578125" style="114"/>
    <col min="11008" max="11008" width="9.42578125" style="114" customWidth="1"/>
    <col min="11009" max="11009" width="61.85546875" style="114" customWidth="1"/>
    <col min="11010" max="11015" width="35.7109375" style="114" customWidth="1"/>
    <col min="11016" max="11016" width="19.42578125" style="114" customWidth="1"/>
    <col min="11017" max="11017" width="0" style="114" hidden="1" customWidth="1"/>
    <col min="11018" max="11263" width="11.42578125" style="114"/>
    <col min="11264" max="11264" width="9.42578125" style="114" customWidth="1"/>
    <col min="11265" max="11265" width="61.85546875" style="114" customWidth="1"/>
    <col min="11266" max="11271" width="35.7109375" style="114" customWidth="1"/>
    <col min="11272" max="11272" width="19.42578125" style="114" customWidth="1"/>
    <col min="11273" max="11273" width="0" style="114" hidden="1" customWidth="1"/>
    <col min="11274" max="11519" width="11.42578125" style="114"/>
    <col min="11520" max="11520" width="9.42578125" style="114" customWidth="1"/>
    <col min="11521" max="11521" width="61.85546875" style="114" customWidth="1"/>
    <col min="11522" max="11527" width="35.7109375" style="114" customWidth="1"/>
    <col min="11528" max="11528" width="19.42578125" style="114" customWidth="1"/>
    <col min="11529" max="11529" width="0" style="114" hidden="1" customWidth="1"/>
    <col min="11530" max="11775" width="11.42578125" style="114"/>
    <col min="11776" max="11776" width="9.42578125" style="114" customWidth="1"/>
    <col min="11777" max="11777" width="61.85546875" style="114" customWidth="1"/>
    <col min="11778" max="11783" width="35.7109375" style="114" customWidth="1"/>
    <col min="11784" max="11784" width="19.42578125" style="114" customWidth="1"/>
    <col min="11785" max="11785" width="0" style="114" hidden="1" customWidth="1"/>
    <col min="11786" max="12031" width="11.42578125" style="114"/>
    <col min="12032" max="12032" width="9.42578125" style="114" customWidth="1"/>
    <col min="12033" max="12033" width="61.85546875" style="114" customWidth="1"/>
    <col min="12034" max="12039" width="35.7109375" style="114" customWidth="1"/>
    <col min="12040" max="12040" width="19.42578125" style="114" customWidth="1"/>
    <col min="12041" max="12041" width="0" style="114" hidden="1" customWidth="1"/>
    <col min="12042" max="12287" width="11.42578125" style="114"/>
    <col min="12288" max="12288" width="9.42578125" style="114" customWidth="1"/>
    <col min="12289" max="12289" width="61.85546875" style="114" customWidth="1"/>
    <col min="12290" max="12295" width="35.7109375" style="114" customWidth="1"/>
    <col min="12296" max="12296" width="19.42578125" style="114" customWidth="1"/>
    <col min="12297" max="12297" width="0" style="114" hidden="1" customWidth="1"/>
    <col min="12298" max="12543" width="11.42578125" style="114"/>
    <col min="12544" max="12544" width="9.42578125" style="114" customWidth="1"/>
    <col min="12545" max="12545" width="61.85546875" style="114" customWidth="1"/>
    <col min="12546" max="12551" width="35.7109375" style="114" customWidth="1"/>
    <col min="12552" max="12552" width="19.42578125" style="114" customWidth="1"/>
    <col min="12553" max="12553" width="0" style="114" hidden="1" customWidth="1"/>
    <col min="12554" max="12799" width="11.42578125" style="114"/>
    <col min="12800" max="12800" width="9.42578125" style="114" customWidth="1"/>
    <col min="12801" max="12801" width="61.85546875" style="114" customWidth="1"/>
    <col min="12802" max="12807" width="35.7109375" style="114" customWidth="1"/>
    <col min="12808" max="12808" width="19.42578125" style="114" customWidth="1"/>
    <col min="12809" max="12809" width="0" style="114" hidden="1" customWidth="1"/>
    <col min="12810" max="13055" width="11.42578125" style="114"/>
    <col min="13056" max="13056" width="9.42578125" style="114" customWidth="1"/>
    <col min="13057" max="13057" width="61.85546875" style="114" customWidth="1"/>
    <col min="13058" max="13063" width="35.7109375" style="114" customWidth="1"/>
    <col min="13064" max="13064" width="19.42578125" style="114" customWidth="1"/>
    <col min="13065" max="13065" width="0" style="114" hidden="1" customWidth="1"/>
    <col min="13066" max="13311" width="11.42578125" style="114"/>
    <col min="13312" max="13312" width="9.42578125" style="114" customWidth="1"/>
    <col min="13313" max="13313" width="61.85546875" style="114" customWidth="1"/>
    <col min="13314" max="13319" width="35.7109375" style="114" customWidth="1"/>
    <col min="13320" max="13320" width="19.42578125" style="114" customWidth="1"/>
    <col min="13321" max="13321" width="0" style="114" hidden="1" customWidth="1"/>
    <col min="13322" max="13567" width="11.42578125" style="114"/>
    <col min="13568" max="13568" width="9.42578125" style="114" customWidth="1"/>
    <col min="13569" max="13569" width="61.85546875" style="114" customWidth="1"/>
    <col min="13570" max="13575" width="35.7109375" style="114" customWidth="1"/>
    <col min="13576" max="13576" width="19.42578125" style="114" customWidth="1"/>
    <col min="13577" max="13577" width="0" style="114" hidden="1" customWidth="1"/>
    <col min="13578" max="13823" width="11.42578125" style="114"/>
    <col min="13824" max="13824" width="9.42578125" style="114" customWidth="1"/>
    <col min="13825" max="13825" width="61.85546875" style="114" customWidth="1"/>
    <col min="13826" max="13831" width="35.7109375" style="114" customWidth="1"/>
    <col min="13832" max="13832" width="19.42578125" style="114" customWidth="1"/>
    <col min="13833" max="13833" width="0" style="114" hidden="1" customWidth="1"/>
    <col min="13834" max="14079" width="11.42578125" style="114"/>
    <col min="14080" max="14080" width="9.42578125" style="114" customWidth="1"/>
    <col min="14081" max="14081" width="61.85546875" style="114" customWidth="1"/>
    <col min="14082" max="14087" width="35.7109375" style="114" customWidth="1"/>
    <col min="14088" max="14088" width="19.42578125" style="114" customWidth="1"/>
    <col min="14089" max="14089" width="0" style="114" hidden="1" customWidth="1"/>
    <col min="14090" max="14335" width="11.42578125" style="114"/>
    <col min="14336" max="14336" width="9.42578125" style="114" customWidth="1"/>
    <col min="14337" max="14337" width="61.85546875" style="114" customWidth="1"/>
    <col min="14338" max="14343" width="35.7109375" style="114" customWidth="1"/>
    <col min="14344" max="14344" width="19.42578125" style="114" customWidth="1"/>
    <col min="14345" max="14345" width="0" style="114" hidden="1" customWidth="1"/>
    <col min="14346" max="14591" width="11.42578125" style="114"/>
    <col min="14592" max="14592" width="9.42578125" style="114" customWidth="1"/>
    <col min="14593" max="14593" width="61.85546875" style="114" customWidth="1"/>
    <col min="14594" max="14599" width="35.7109375" style="114" customWidth="1"/>
    <col min="14600" max="14600" width="19.42578125" style="114" customWidth="1"/>
    <col min="14601" max="14601" width="0" style="114" hidden="1" customWidth="1"/>
    <col min="14602" max="14847" width="11.42578125" style="114"/>
    <col min="14848" max="14848" width="9.42578125" style="114" customWidth="1"/>
    <col min="14849" max="14849" width="61.85546875" style="114" customWidth="1"/>
    <col min="14850" max="14855" width="35.7109375" style="114" customWidth="1"/>
    <col min="14856" max="14856" width="19.42578125" style="114" customWidth="1"/>
    <col min="14857" max="14857" width="0" style="114" hidden="1" customWidth="1"/>
    <col min="14858" max="15103" width="11.42578125" style="114"/>
    <col min="15104" max="15104" width="9.42578125" style="114" customWidth="1"/>
    <col min="15105" max="15105" width="61.85546875" style="114" customWidth="1"/>
    <col min="15106" max="15111" width="35.7109375" style="114" customWidth="1"/>
    <col min="15112" max="15112" width="19.42578125" style="114" customWidth="1"/>
    <col min="15113" max="15113" width="0" style="114" hidden="1" customWidth="1"/>
    <col min="15114" max="15359" width="11.42578125" style="114"/>
    <col min="15360" max="15360" width="9.42578125" style="114" customWidth="1"/>
    <col min="15361" max="15361" width="61.85546875" style="114" customWidth="1"/>
    <col min="15362" max="15367" width="35.7109375" style="114" customWidth="1"/>
    <col min="15368" max="15368" width="19.42578125" style="114" customWidth="1"/>
    <col min="15369" max="15369" width="0" style="114" hidden="1" customWidth="1"/>
    <col min="15370" max="15615" width="11.42578125" style="114"/>
    <col min="15616" max="15616" width="9.42578125" style="114" customWidth="1"/>
    <col min="15617" max="15617" width="61.85546875" style="114" customWidth="1"/>
    <col min="15618" max="15623" width="35.7109375" style="114" customWidth="1"/>
    <col min="15624" max="15624" width="19.42578125" style="114" customWidth="1"/>
    <col min="15625" max="15625" width="0" style="114" hidden="1" customWidth="1"/>
    <col min="15626" max="15871" width="11.42578125" style="114"/>
    <col min="15872" max="15872" width="9.42578125" style="114" customWidth="1"/>
    <col min="15873" max="15873" width="61.85546875" style="114" customWidth="1"/>
    <col min="15874" max="15879" width="35.7109375" style="114" customWidth="1"/>
    <col min="15880" max="15880" width="19.42578125" style="114" customWidth="1"/>
    <col min="15881" max="15881" width="0" style="114" hidden="1" customWidth="1"/>
    <col min="15882" max="16127" width="11.42578125" style="114"/>
    <col min="16128" max="16128" width="9.42578125" style="114" customWidth="1"/>
    <col min="16129" max="16129" width="61.85546875" style="114" customWidth="1"/>
    <col min="16130" max="16135" width="35.7109375" style="114" customWidth="1"/>
    <col min="16136" max="16136" width="19.42578125" style="114" customWidth="1"/>
    <col min="16137" max="16137" width="0" style="114" hidden="1" customWidth="1"/>
    <col min="16138" max="16384" width="11.42578125" style="114"/>
  </cols>
  <sheetData>
    <row r="1" spans="2:13" ht="30" x14ac:dyDescent="0.25">
      <c r="B1" s="112" t="s">
        <v>0</v>
      </c>
      <c r="C1" s="113"/>
      <c r="D1" s="113"/>
    </row>
    <row r="2" spans="2:13" ht="18" x14ac:dyDescent="0.25">
      <c r="B2" s="115" t="s">
        <v>42</v>
      </c>
      <c r="C2" s="113"/>
      <c r="D2" s="113"/>
    </row>
    <row r="3" spans="2:13" ht="18" x14ac:dyDescent="0.25">
      <c r="B3" s="8" t="s">
        <v>88</v>
      </c>
      <c r="C3" s="116"/>
      <c r="D3" s="116"/>
      <c r="E3" s="116"/>
      <c r="F3" s="117"/>
      <c r="G3" s="117"/>
      <c r="H3" s="116"/>
      <c r="I3" s="118"/>
      <c r="J3" s="116"/>
    </row>
    <row r="4" spans="2:13" ht="18" x14ac:dyDescent="0.25">
      <c r="B4" s="119"/>
      <c r="C4" s="116"/>
      <c r="D4" s="116"/>
      <c r="E4" s="116"/>
      <c r="F4" s="120"/>
      <c r="G4" s="120"/>
      <c r="H4" s="116"/>
      <c r="I4" s="118"/>
      <c r="J4" s="116"/>
    </row>
    <row r="5" spans="2:13" ht="26.25" x14ac:dyDescent="0.25">
      <c r="B5" s="121" t="s">
        <v>43</v>
      </c>
      <c r="C5" s="122"/>
      <c r="D5" s="123"/>
      <c r="E5" s="124"/>
      <c r="F5" s="125"/>
      <c r="G5" s="125"/>
      <c r="H5" s="116"/>
      <c r="I5" s="118"/>
      <c r="J5" s="116"/>
    </row>
    <row r="6" spans="2:13" ht="39.75" customHeight="1" x14ac:dyDescent="0.25">
      <c r="B6" s="16" t="s">
        <v>84</v>
      </c>
      <c r="C6" s="122"/>
      <c r="D6" s="123"/>
      <c r="E6" s="124"/>
      <c r="F6" s="117"/>
      <c r="G6" s="117"/>
      <c r="H6" s="116"/>
      <c r="I6" s="118"/>
      <c r="J6" s="116"/>
    </row>
    <row r="7" spans="2:13" s="128" customFormat="1" ht="24.95" customHeight="1" x14ac:dyDescent="0.25">
      <c r="B7" s="197" t="s">
        <v>44</v>
      </c>
      <c r="C7" s="197"/>
      <c r="D7" s="197"/>
      <c r="E7" s="197"/>
      <c r="F7" s="120"/>
      <c r="G7" s="120"/>
      <c r="H7" s="116"/>
      <c r="I7" s="126"/>
      <c r="J7" s="116"/>
      <c r="K7" s="126"/>
      <c r="L7" s="126"/>
      <c r="M7" s="127"/>
    </row>
    <row r="8" spans="2:13" s="128" customFormat="1" ht="33" customHeight="1" x14ac:dyDescent="0.25">
      <c r="B8" s="129" t="s">
        <v>45</v>
      </c>
      <c r="C8" s="198">
        <f>'ANXE-1-DEPENSES PREVI'!C9:E9</f>
        <v>0</v>
      </c>
      <c r="D8" s="199"/>
      <c r="E8" s="200"/>
      <c r="F8" s="120"/>
      <c r="G8" s="120"/>
      <c r="H8" s="116"/>
      <c r="I8" s="127" t="s">
        <v>46</v>
      </c>
      <c r="J8" s="116"/>
      <c r="K8" s="127"/>
      <c r="L8" s="127"/>
      <c r="M8" s="127"/>
    </row>
    <row r="9" spans="2:13" ht="15.75" x14ac:dyDescent="0.25">
      <c r="B9" s="7"/>
      <c r="C9" s="130"/>
      <c r="D9" s="130"/>
      <c r="E9" s="131"/>
      <c r="F9" s="120"/>
      <c r="G9" s="120"/>
      <c r="H9" s="116"/>
      <c r="I9" s="118"/>
      <c r="J9" s="116"/>
    </row>
    <row r="10" spans="2:13" s="132" customFormat="1" ht="24.95" customHeight="1" x14ac:dyDescent="0.25">
      <c r="B10" s="197" t="s">
        <v>5</v>
      </c>
      <c r="C10" s="201"/>
      <c r="D10" s="201"/>
      <c r="E10" s="202"/>
      <c r="F10" s="120"/>
      <c r="G10" s="120"/>
      <c r="I10" s="133"/>
    </row>
    <row r="11" spans="2:13" s="135" customFormat="1" ht="24.95" customHeight="1" x14ac:dyDescent="0.25">
      <c r="B11" s="129" t="s">
        <v>47</v>
      </c>
      <c r="C11" s="203">
        <f>'ANXE-1-DEPENSES PREVI'!C12:E12</f>
        <v>0</v>
      </c>
      <c r="D11" s="204"/>
      <c r="E11" s="202"/>
      <c r="F11" s="134"/>
      <c r="G11" s="134"/>
      <c r="I11" s="136"/>
    </row>
    <row r="12" spans="2:13" ht="30" customHeight="1" thickBot="1" x14ac:dyDescent="0.3">
      <c r="B12" s="116"/>
      <c r="C12" s="116"/>
      <c r="D12" s="116"/>
      <c r="E12" s="113"/>
      <c r="F12" s="116"/>
      <c r="G12" s="116"/>
      <c r="H12" s="116"/>
      <c r="I12" s="118"/>
      <c r="J12" s="116"/>
    </row>
    <row r="13" spans="2:13" ht="99.75" customHeight="1" x14ac:dyDescent="0.25">
      <c r="B13" s="137" t="s">
        <v>48</v>
      </c>
      <c r="C13" s="138" t="s">
        <v>49</v>
      </c>
      <c r="D13" s="138" t="s">
        <v>74</v>
      </c>
      <c r="E13" s="138" t="s">
        <v>50</v>
      </c>
      <c r="F13" s="138" t="s">
        <v>85</v>
      </c>
      <c r="G13" s="138" t="s">
        <v>51</v>
      </c>
      <c r="H13" s="139" t="s">
        <v>52</v>
      </c>
      <c r="I13" s="118"/>
      <c r="J13" s="116"/>
    </row>
    <row r="14" spans="2:13" ht="32.25" customHeight="1" x14ac:dyDescent="0.25">
      <c r="B14" s="142" t="s">
        <v>75</v>
      </c>
      <c r="C14" s="140"/>
      <c r="D14" s="140"/>
      <c r="E14" s="140"/>
      <c r="F14" s="140"/>
      <c r="G14" s="140"/>
      <c r="H14" s="141">
        <f>SUM(C14:G14)</f>
        <v>0</v>
      </c>
      <c r="I14" s="118"/>
      <c r="J14" s="116"/>
    </row>
    <row r="15" spans="2:13" ht="32.25" customHeight="1" x14ac:dyDescent="0.25">
      <c r="B15" s="142" t="s">
        <v>76</v>
      </c>
      <c r="C15" s="140"/>
      <c r="D15" s="140"/>
      <c r="E15" s="140"/>
      <c r="F15" s="140"/>
      <c r="G15" s="140"/>
      <c r="H15" s="141">
        <f t="shared" ref="H15:H18" si="0">SUM(C15:G15)</f>
        <v>0</v>
      </c>
      <c r="I15" s="118"/>
      <c r="J15" s="116"/>
    </row>
    <row r="16" spans="2:13" ht="32.25" customHeight="1" x14ac:dyDescent="0.25">
      <c r="B16" s="142" t="s">
        <v>77</v>
      </c>
      <c r="C16" s="140"/>
      <c r="D16" s="140"/>
      <c r="E16" s="140"/>
      <c r="F16" s="140"/>
      <c r="G16" s="140"/>
      <c r="H16" s="141">
        <f t="shared" si="0"/>
        <v>0</v>
      </c>
      <c r="I16" s="118"/>
      <c r="J16" s="116"/>
    </row>
    <row r="17" spans="2:10" ht="32.25" customHeight="1" x14ac:dyDescent="0.25">
      <c r="B17" s="142" t="s">
        <v>78</v>
      </c>
      <c r="C17" s="140"/>
      <c r="D17" s="140"/>
      <c r="E17" s="140"/>
      <c r="F17" s="140"/>
      <c r="G17" s="140"/>
      <c r="H17" s="141">
        <f t="shared" si="0"/>
        <v>0</v>
      </c>
      <c r="I17" s="118"/>
      <c r="J17" s="116"/>
    </row>
    <row r="18" spans="2:10" ht="32.25" customHeight="1" thickBot="1" x14ac:dyDescent="0.3">
      <c r="B18" s="142" t="s">
        <v>79</v>
      </c>
      <c r="C18" s="140"/>
      <c r="D18" s="140"/>
      <c r="E18" s="140"/>
      <c r="F18" s="140"/>
      <c r="G18" s="140"/>
      <c r="H18" s="141">
        <f t="shared" si="0"/>
        <v>0</v>
      </c>
      <c r="I18" s="118"/>
      <c r="J18" s="116"/>
    </row>
    <row r="19" spans="2:10" ht="32.25" customHeight="1" thickBot="1" x14ac:dyDescent="0.3">
      <c r="B19" s="143" t="s">
        <v>53</v>
      </c>
      <c r="C19" s="144">
        <f>SUM(C14:C18)</f>
        <v>0</v>
      </c>
      <c r="D19" s="144">
        <f t="shared" ref="D19:G19" si="1">SUM(D14:D18)</f>
        <v>0</v>
      </c>
      <c r="E19" s="144">
        <f t="shared" si="1"/>
        <v>0</v>
      </c>
      <c r="F19" s="144">
        <f t="shared" si="1"/>
        <v>0</v>
      </c>
      <c r="G19" s="144">
        <f t="shared" si="1"/>
        <v>0</v>
      </c>
      <c r="H19" s="145">
        <f>ROUND(SUM(C19:G19),2)</f>
        <v>0</v>
      </c>
      <c r="I19" s="118"/>
      <c r="J19" s="116"/>
    </row>
    <row r="20" spans="2:10" s="113" customFormat="1" x14ac:dyDescent="0.25">
      <c r="B20" s="116"/>
      <c r="C20" s="116"/>
      <c r="D20" s="116"/>
      <c r="E20" s="116"/>
      <c r="F20" s="116"/>
      <c r="G20" s="116"/>
      <c r="H20" s="116"/>
      <c r="I20" s="116"/>
      <c r="J20" s="116"/>
    </row>
    <row r="21" spans="2:10" s="113" customFormat="1" x14ac:dyDescent="0.25">
      <c r="B21" s="116"/>
      <c r="C21" s="116"/>
      <c r="D21" s="116"/>
      <c r="E21" s="116"/>
      <c r="F21" s="116"/>
      <c r="G21" s="116"/>
      <c r="H21" s="116"/>
      <c r="I21" s="116"/>
      <c r="J21" s="116"/>
    </row>
    <row r="22" spans="2:10" s="113" customFormat="1" x14ac:dyDescent="0.25"/>
    <row r="23" spans="2:10" s="113" customFormat="1" x14ac:dyDescent="0.25"/>
    <row r="24" spans="2:10" s="113" customFormat="1" x14ac:dyDescent="0.25"/>
    <row r="25" spans="2:10" s="113" customFormat="1" x14ac:dyDescent="0.25"/>
    <row r="26" spans="2:10" s="113" customFormat="1" x14ac:dyDescent="0.25"/>
    <row r="27" spans="2:10" s="113" customFormat="1" x14ac:dyDescent="0.25"/>
  </sheetData>
  <mergeCells count="4">
    <mergeCell ref="B7:E7"/>
    <mergeCell ref="C8:E8"/>
    <mergeCell ref="B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VRV14:VSA18 VHZ14:VIE18 UYD14:UYI18 UOH14:UOM18 UEL14:UEQ18 TUP14:TUU18 TKT14:TKY18 TAX14:TBC18 SRB14:SRG18 SHF14:SHK18 RXJ14:RXO18 RNN14:RNS18 RDR14:RDW18 QTV14:QUA18 QJZ14:QKE18 QAD14:QAI18 PQH14:PQM18 PGL14:PGQ18 OWP14:OWU18 OMT14:OMY18 OCX14:ODC18 NTB14:NTG18 NJF14:NJK18 MZJ14:MZO18 MPN14:MPS18 MFR14:MFW18 LVV14:LWA18 LLZ14:LME18 LCD14:LCI18 KSH14:KSM18 KIL14:KIQ18 JYP14:JYU18 JOT14:JOY18 JEX14:JFC18 IVB14:IVG18 ILF14:ILK18 IBJ14:IBO18 HRN14:HRS18 HHR14:HHW18 GXV14:GYA18 GNZ14:GOE18 GED14:GEI18 FUH14:FUM18 FKL14:FKQ18 FAP14:FAU18 EQT14:EQY18 EGX14:EHC18 DXB14:DXG18 DNF14:DNK18 DDJ14:DDO18 CTN14:CTS18 CJR14:CJW18 BZV14:CAA18 BPZ14:BQE18 BGD14:BGI18 AWH14:AWM18 AML14:AMQ18 ACP14:ACU18 ST14:SY18 IX14:JC18 C14:G18 WVJ14:WVO18 WLN14:WLS18 C65523:G65526 C983052:G983055 C917516:G917519 C851980:G851983 C786444:G786447 C720908:G720911 C655372:G655375 C589836:G589839 C524300:G524303 C458764:G458767 C393228:G393231 C327692:G327695 C262156:G262159 C196620:G196623 C131084:G131087 C65548:G65551 C983047:G983050 C917511:G917514 C851975:G851978 C786439:G786442 C720903:G720906 C655367:G655370 C589831:G589834 C524295:G524298 C458759:G458762 C393223:G393226 C327687:G327690 C262151:G262154 C196615:G196618 C131079:G131082 C65543:G65546 C983037:G983040 C917501:G917504 C851965:G851968 C786429:G786432 C720893:G720896 C655357:G655360 C589821:G589824 C524285:G524288 C458749:G458752 C393213:G393216 C327677:G327680 C262141:G262144 C196605:G196608 C131069:G131072 C65533:G65536 C983042:G983045 C917506:G917509 C851970:G851973 C786434:G786437 C720898:G720901 C655362:G655365 C589826:G589829 C524290:G524293 C458754:G458757 C393218:G393221 C327682:G327685 C262146:G262149 C196610:G196613 C131074:G131077 C65538:G65541 C983032:G983035 C917496:G917499 C851960:G851963 C786424:G786427 C720888:G720891 C655352:G655355 C589816:G589819 C524280:G524283 C458744:G458747 C393208:G393211 C327672:G327675 C262136:G262139 C196600:G196603 C131064:G131067 C65528:G65531 C983017:G983020 C917481:G917484 C851945:G851948 C786409:G786412 C720873:G720876 C655337:G655340 C589801:G589804 C524265:G524268 C458729:G458732 C393193:G393196 C327657:G327660 C262121:G262124 C196585:G196588 C131049:G131052 C65513:G65516 C983012:G983015 C917476:G917479 C851940:G851943 C786404:G786407 C720868:G720871 C655332:G655335 C589796:G589799 C524260:G524263 C458724:G458727 C393188:G393191 C327652:G327655 C262116:G262119 C196580:G196583 C131044:G131047 C65508:G65511 C983022:G983025 C917486:G917489 C851950:G851953 C786414:G786417 C720878:G720881 C655342:G655345 C589806:G589809 C524270:G524273 C458734:G458737 C393198:G393201 C327662:G327665 C262126:G262129 C196590:G196593 C131054:G131057 C65518:G65521 C983057:G983058 C917521:G917522 C851985:G851986 C786449:G786450 C720913:G720914 C655377:G655378 C589841:G589842 C524305:G524306 C458769:G458770 C393233:G393234 C327697:G327698 C262161:G262162 C196625:G196626 C131089:G131090 C65553:G65554 C983007:G983010 C917471:G917474 C851935:G851938 C786399:G786402 C720863:G720866 C655327:G655330 C589791:G589794 C524255:G524258 C458719:G458722 C393183:G393186 C327647:G327650 C262111:G262114 C196575:G196578 C131039:G131042 C65503:G65506 C983027:G983030 C917491:G917494 C851955:G851958 C786419:G786422 C720883:G720886 C655347:G655350 C589811:G589814 C524275:G524278 C458739:G458742 C393203:G393206 C327667:G327670 C262131:G262134 C196595:G196598 C131059:G131062 WBR14:WBW18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PREVI</vt:lpstr>
      <vt:lpstr>ANXE-1BIS</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BAMA TANDIA Linda</cp:lastModifiedBy>
  <dcterms:created xsi:type="dcterms:W3CDTF">2022-09-26T12:44:30Z</dcterms:created>
  <dcterms:modified xsi:type="dcterms:W3CDTF">2023-02-06T10:10:37Z</dcterms:modified>
</cp:coreProperties>
</file>