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FEAMPA\4. Procédure\"/>
    </mc:Choice>
  </mc:AlternateContent>
  <bookViews>
    <workbookView xWindow="0" yWindow="0" windowWidth="7605" windowHeight="3150" activeTab="1"/>
  </bookViews>
  <sheets>
    <sheet name="Feuille de temps" sheetId="1" r:id="rId1"/>
    <sheet name="Calcul du taux horaire" sheetId="3" r:id="rId2"/>
  </sheets>
  <definedNames>
    <definedName name="_xlnm.Print_Area" localSheetId="0">'Feuille de temps'!$A$1:$AH$46</definedName>
  </definedNames>
  <calcPr calcId="162913"/>
</workbook>
</file>

<file path=xl/calcChain.xml><?xml version="1.0" encoding="utf-8"?>
<calcChain xmlns="http://schemas.openxmlformats.org/spreadsheetml/2006/main">
  <c r="E3" i="3" l="1"/>
  <c r="D3" i="3" s="1"/>
  <c r="D6" i="3" s="1"/>
  <c r="P7" i="1" s="1"/>
  <c r="Y9" i="1"/>
  <c r="Y8" i="1"/>
  <c r="J10" i="1"/>
  <c r="J9" i="1"/>
  <c r="P10" i="1"/>
  <c r="P9" i="1"/>
  <c r="P8" i="1"/>
  <c r="J8" i="1"/>
  <c r="AG27" i="1"/>
  <c r="AG26" i="1"/>
  <c r="AG25" i="1"/>
  <c r="AG28" i="1"/>
  <c r="AG23" i="1"/>
  <c r="AG22" i="1"/>
  <c r="AG21" i="1"/>
  <c r="AG38" i="1" l="1"/>
  <c r="AG17" i="1"/>
  <c r="AG18" i="1"/>
  <c r="AG19" i="1"/>
  <c r="AG29" i="1"/>
  <c r="AG30" i="1"/>
  <c r="B45" i="1" l="1"/>
  <c r="Y7" i="1" l="1"/>
  <c r="AG16" i="1" l="1"/>
  <c r="B36" i="1" l="1"/>
  <c r="C36" i="1"/>
  <c r="F36" i="1"/>
  <c r="G36" i="1"/>
  <c r="H36" i="1"/>
  <c r="I36" i="1"/>
  <c r="J36" i="1"/>
  <c r="M36" i="1"/>
  <c r="N36" i="1"/>
  <c r="O36" i="1"/>
  <c r="D36" i="1"/>
  <c r="E36" i="1"/>
  <c r="K36" i="1"/>
  <c r="L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5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4" i="1"/>
  <c r="AD9" i="1" l="1"/>
  <c r="AD8" i="1"/>
  <c r="K37" i="1"/>
  <c r="L37" i="1"/>
  <c r="AE37" i="1"/>
  <c r="AA37" i="1"/>
  <c r="W37" i="1"/>
  <c r="S37" i="1"/>
  <c r="O37" i="1"/>
  <c r="C37" i="1"/>
  <c r="AF37" i="1"/>
  <c r="AB37" i="1"/>
  <c r="X37" i="1"/>
  <c r="T37" i="1"/>
  <c r="P37" i="1"/>
  <c r="D37" i="1"/>
  <c r="J39" i="1"/>
  <c r="J37" i="1"/>
  <c r="G39" i="1"/>
  <c r="G37" i="1"/>
  <c r="AD37" i="1"/>
  <c r="V37" i="1"/>
  <c r="N37" i="1"/>
  <c r="AC37" i="1"/>
  <c r="Y37" i="1"/>
  <c r="U37" i="1"/>
  <c r="Q37" i="1"/>
  <c r="M37" i="1"/>
  <c r="I39" i="1"/>
  <c r="I37" i="1"/>
  <c r="E37" i="1"/>
  <c r="Z37" i="1"/>
  <c r="R37" i="1"/>
  <c r="F39" i="1"/>
  <c r="F37" i="1"/>
  <c r="H39" i="1"/>
  <c r="H37" i="1"/>
  <c r="K39" i="1"/>
  <c r="AD39" i="1"/>
  <c r="Z39" i="1"/>
  <c r="V39" i="1"/>
  <c r="R39" i="1"/>
  <c r="N39" i="1"/>
  <c r="AC39" i="1"/>
  <c r="Y39" i="1"/>
  <c r="U39" i="1"/>
  <c r="Q39" i="1"/>
  <c r="M39" i="1"/>
  <c r="L39" i="1"/>
  <c r="AE39" i="1"/>
  <c r="AA39" i="1"/>
  <c r="W39" i="1"/>
  <c r="S39" i="1"/>
  <c r="O39" i="1"/>
  <c r="C39" i="1"/>
  <c r="E39" i="1"/>
  <c r="AF39" i="1"/>
  <c r="AB39" i="1"/>
  <c r="X39" i="1"/>
  <c r="T39" i="1"/>
  <c r="P39" i="1"/>
  <c r="D39" i="1"/>
  <c r="AD7" i="1"/>
  <c r="AG36" i="1"/>
  <c r="AG31" i="1"/>
  <c r="AG37" i="1" l="1"/>
  <c r="P11" i="1"/>
  <c r="AD12" i="1" s="1"/>
  <c r="AG39" i="1" l="1"/>
  <c r="P12" i="1" s="1"/>
  <c r="B31" i="1"/>
  <c r="B39" i="1" l="1"/>
  <c r="B37" i="1"/>
</calcChain>
</file>

<file path=xl/sharedStrings.xml><?xml version="1.0" encoding="utf-8"?>
<sst xmlns="http://schemas.openxmlformats.org/spreadsheetml/2006/main" count="65" uniqueCount="46">
  <si>
    <t>Total</t>
  </si>
  <si>
    <t>=</t>
  </si>
  <si>
    <t>A</t>
  </si>
  <si>
    <t>B</t>
  </si>
  <si>
    <t>C</t>
  </si>
  <si>
    <t>Intitulé du poste</t>
  </si>
  <si>
    <t>Nom de l'organisation</t>
  </si>
  <si>
    <t>Mois</t>
  </si>
  <si>
    <t>Année</t>
  </si>
  <si>
    <t>EUR</t>
  </si>
  <si>
    <t>Signature du salarié</t>
  </si>
  <si>
    <t>A remplir par le supérieur hiérarchique</t>
  </si>
  <si>
    <t>Congés</t>
  </si>
  <si>
    <t>Jour</t>
  </si>
  <si>
    <t>Autres activités (non liées au projet)</t>
  </si>
  <si>
    <t>Total des heures</t>
  </si>
  <si>
    <t>Calcul du taux horaire</t>
  </si>
  <si>
    <t>Signature du supérieur hiérarchique</t>
  </si>
  <si>
    <t>Calcul des heures productives</t>
  </si>
  <si>
    <t>Choisir un mois</t>
  </si>
  <si>
    <t>Nom / Prénom du salarié</t>
  </si>
  <si>
    <t>Total des heures travaillées sur</t>
  </si>
  <si>
    <t>Total des heures travaillées + congés</t>
  </si>
  <si>
    <t>Taux horaire en</t>
  </si>
  <si>
    <t>Heures travaillées sur d'autres programmes européens (financement FEDER et autres)</t>
  </si>
  <si>
    <t>Total des heures travaillées</t>
  </si>
  <si>
    <t>Heures travaillées par an</t>
  </si>
  <si>
    <t>Taux horaire (=B/A)</t>
  </si>
  <si>
    <t>Salaire brut annuel</t>
  </si>
  <si>
    <t>Total mensuel déclaré pour</t>
  </si>
  <si>
    <t>Nom / Prénom</t>
  </si>
  <si>
    <t>Total des heures travaillées sur des activités autres que celles du FEAMPA</t>
  </si>
  <si>
    <t>Total des heures ouvrées sur des projets FEAMPA</t>
  </si>
  <si>
    <t>PROJET 1 : (préciser l'acronyme du projet)</t>
  </si>
  <si>
    <t>PROJET 2 : (préciser l'acronyme du projet)</t>
  </si>
  <si>
    <t>PROJET 3 : (préciser l'acronyme du projet)</t>
  </si>
  <si>
    <t>Total des heures sur des projets FEAMPA</t>
  </si>
  <si>
    <t>Total du montant mensuel déclaré au Programme FEAMPA (pour seule vérification du FEAMPA)</t>
  </si>
  <si>
    <t>CALCUL DU TAUX HORAIRE</t>
  </si>
  <si>
    <t>Note : le salaire brut annuel doit inclure tous les coûts de personnel (primes, congés payés, côtisations sociales salariales et patronales)</t>
  </si>
  <si>
    <r>
      <t>Les feuilles de temps doivent couvrir</t>
    </r>
    <r>
      <rPr>
        <b/>
        <sz val="10"/>
        <rFont val="Arial"/>
        <family val="2"/>
      </rPr>
      <t xml:space="preserve"> 100% </t>
    </r>
    <r>
      <rPr>
        <sz val="10"/>
        <rFont val="Arial"/>
        <family val="2"/>
      </rPr>
      <t>des heures quotidiennes réelles du travail du salarié.</t>
    </r>
  </si>
  <si>
    <t>Les heures travaillées sur le projet n'incluent pas les arrêts maladies et les congés.</t>
  </si>
  <si>
    <t>Les heures travaillées doivent être rapportées mensuellement sur l'intégralité du temps du projet.</t>
  </si>
  <si>
    <t>Aditionnellement aux heures passées sur le projet, les feuilles de temps doivent rapporter le temps passé sur d'autres projets.</t>
  </si>
  <si>
    <t>Les feuilles de temps doivent rapporter les heures réelles et non estimées.</t>
  </si>
  <si>
    <t>Temps complet (=1) ou partiel (compris entre 0 et 1, par exemple pour un temps partiel à 50%, indiquer 0,5)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</si>
</sst>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30"/>
      </patternFill>
    </fill>
    <fill>
      <patternFill patternType="solid">
        <fgColor indexed="9"/>
        <bgColor indexed="63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3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1" tint="0.499984740745262"/>
        <bgColor indexed="3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Alignment="1">
      <alignment horizontal="center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top"/>
    </xf>
    <xf numFmtId="2" fontId="4" fillId="0" borderId="2" xfId="0" applyNumberFormat="1" applyFont="1" applyFill="1" applyBorder="1" applyProtection="1">
      <protection locked="0"/>
    </xf>
    <xf numFmtId="0" fontId="2" fillId="5" borderId="2" xfId="0" applyFont="1" applyFill="1" applyBorder="1" applyAlignment="1">
      <alignment horizontal="center" vertical="center"/>
    </xf>
    <xf numFmtId="0" fontId="0" fillId="6" borderId="4" xfId="0" applyFill="1" applyBorder="1" applyProtection="1"/>
    <xf numFmtId="0" fontId="0" fillId="6" borderId="2" xfId="0" applyFill="1" applyBorder="1" applyProtection="1"/>
    <xf numFmtId="0" fontId="2" fillId="5" borderId="2" xfId="0" applyFont="1" applyFill="1" applyBorder="1" applyAlignment="1" applyProtection="1">
      <alignment horizontal="center" vertical="center"/>
    </xf>
    <xf numFmtId="49" fontId="0" fillId="6" borderId="3" xfId="0" applyNumberFormat="1" applyFill="1" applyBorder="1" applyAlignment="1" applyProtection="1">
      <alignment horizontal="right" vertical="top"/>
    </xf>
    <xf numFmtId="0" fontId="0" fillId="6" borderId="3" xfId="0" applyNumberFormat="1" applyFill="1" applyBorder="1" applyAlignment="1" applyProtection="1">
      <alignment horizontal="center" vertical="top"/>
    </xf>
    <xf numFmtId="49" fontId="0" fillId="6" borderId="5" xfId="0" applyNumberFormat="1" applyFill="1" applyBorder="1" applyAlignment="1" applyProtection="1">
      <alignment horizontal="center" vertical="top"/>
    </xf>
    <xf numFmtId="2" fontId="0" fillId="6" borderId="6" xfId="0" applyNumberFormat="1" applyFill="1" applyBorder="1" applyAlignment="1" applyProtection="1">
      <alignment horizontal="center" vertical="top"/>
    </xf>
    <xf numFmtId="2" fontId="1" fillId="6" borderId="7" xfId="0" applyNumberFormat="1" applyFont="1" applyFill="1" applyBorder="1" applyProtection="1"/>
    <xf numFmtId="2" fontId="0" fillId="6" borderId="7" xfId="0" applyNumberFormat="1" applyFill="1" applyBorder="1" applyProtection="1"/>
    <xf numFmtId="0" fontId="3" fillId="6" borderId="8" xfId="0" applyFont="1" applyFill="1" applyBorder="1" applyProtection="1"/>
    <xf numFmtId="165" fontId="0" fillId="6" borderId="8" xfId="0" applyNumberFormat="1" applyFill="1" applyBorder="1" applyProtection="1"/>
    <xf numFmtId="0" fontId="0" fillId="0" borderId="0" xfId="0" applyProtection="1"/>
    <xf numFmtId="0" fontId="0" fillId="6" borderId="11" xfId="0" applyFill="1" applyBorder="1" applyAlignment="1" applyProtection="1">
      <alignment horizontal="center"/>
    </xf>
    <xf numFmtId="0" fontId="0" fillId="6" borderId="12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 vertical="top"/>
      <protection locked="0"/>
    </xf>
    <xf numFmtId="2" fontId="4" fillId="4" borderId="3" xfId="0" applyNumberFormat="1" applyFont="1" applyFill="1" applyBorder="1" applyAlignment="1" applyProtection="1">
      <alignment horizontal="center" vertical="top"/>
      <protection locked="0"/>
    </xf>
    <xf numFmtId="0" fontId="3" fillId="6" borderId="2" xfId="0" applyFont="1" applyFill="1" applyBorder="1" applyProtection="1"/>
    <xf numFmtId="0" fontId="3" fillId="0" borderId="2" xfId="0" applyFont="1" applyFill="1" applyBorder="1" applyAlignment="1" applyProtection="1">
      <alignment wrapText="1"/>
    </xf>
    <xf numFmtId="0" fontId="3" fillId="6" borderId="8" xfId="0" applyFont="1" applyFill="1" applyBorder="1" applyAlignment="1" applyProtection="1">
      <alignment wrapText="1"/>
    </xf>
    <xf numFmtId="49" fontId="3" fillId="0" borderId="3" xfId="0" applyNumberFormat="1" applyFont="1" applyFill="1" applyBorder="1" applyAlignment="1" applyProtection="1">
      <alignment horizontal="left" vertical="top" wrapText="1"/>
      <protection locked="0"/>
    </xf>
    <xf numFmtId="49" fontId="1" fillId="6" borderId="2" xfId="0" applyNumberFormat="1" applyFont="1" applyFill="1" applyBorder="1" applyAlignment="1" applyProtection="1">
      <alignment horizontal="left" vertical="top" wrapText="1"/>
      <protection locked="0"/>
    </xf>
    <xf numFmtId="49" fontId="0" fillId="6" borderId="2" xfId="0" applyNumberFormat="1" applyFill="1" applyBorder="1" applyAlignment="1" applyProtection="1">
      <alignment horizontal="right" vertical="top"/>
    </xf>
    <xf numFmtId="0" fontId="0" fillId="6" borderId="2" xfId="0" applyNumberFormat="1" applyFill="1" applyBorder="1" applyAlignment="1" applyProtection="1">
      <alignment horizontal="center" vertical="top"/>
    </xf>
    <xf numFmtId="49" fontId="0" fillId="6" borderId="6" xfId="0" applyNumberFormat="1" applyFill="1" applyBorder="1" applyAlignment="1" applyProtection="1">
      <alignment horizontal="center" vertical="top"/>
    </xf>
    <xf numFmtId="164" fontId="2" fillId="2" borderId="0" xfId="0" applyNumberFormat="1" applyFont="1" applyFill="1" applyBorder="1" applyAlignment="1" applyProtection="1">
      <alignment horizontal="center" vertical="center"/>
    </xf>
    <xf numFmtId="0" fontId="2" fillId="7" borderId="0" xfId="0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65" fontId="0" fillId="6" borderId="21" xfId="0" applyNumberFormat="1" applyFill="1" applyBorder="1" applyProtection="1"/>
    <xf numFmtId="0" fontId="2" fillId="8" borderId="2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wrapText="1"/>
    </xf>
    <xf numFmtId="0" fontId="0" fillId="9" borderId="8" xfId="0" applyFill="1" applyBorder="1" applyProtection="1"/>
    <xf numFmtId="165" fontId="0" fillId="9" borderId="7" xfId="0" applyNumberFormat="1" applyFill="1" applyBorder="1" applyProtection="1"/>
    <xf numFmtId="2" fontId="0" fillId="9" borderId="7" xfId="0" applyNumberFormat="1" applyFill="1" applyBorder="1" applyProtection="1"/>
    <xf numFmtId="165" fontId="0" fillId="4" borderId="21" xfId="0" applyNumberFormat="1" applyFill="1" applyBorder="1" applyProtection="1">
      <protection locked="0"/>
    </xf>
    <xf numFmtId="0" fontId="0" fillId="0" borderId="0" xfId="0" applyNumberForma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0" fillId="10" borderId="1" xfId="0" applyFill="1" applyBorder="1"/>
    <xf numFmtId="0" fontId="0" fillId="10" borderId="13" xfId="0" applyFill="1" applyBorder="1"/>
    <xf numFmtId="0" fontId="1" fillId="10" borderId="1" xfId="0" applyFont="1" applyFill="1" applyBorder="1"/>
    <xf numFmtId="0" fontId="1" fillId="10" borderId="13" xfId="0" applyFont="1" applyFill="1" applyBorder="1"/>
    <xf numFmtId="0" fontId="3" fillId="0" borderId="2" xfId="0" applyFont="1" applyBorder="1"/>
    <xf numFmtId="0" fontId="0" fillId="0" borderId="2" xfId="0" applyBorder="1"/>
    <xf numFmtId="164" fontId="0" fillId="0" borderId="2" xfId="1" applyFont="1" applyBorder="1"/>
    <xf numFmtId="0" fontId="3" fillId="0" borderId="2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17" xfId="0" applyFont="1" applyFill="1" applyBorder="1" applyAlignment="1" applyProtection="1">
      <alignment horizontal="center" vertical="center" wrapText="1"/>
    </xf>
    <xf numFmtId="49" fontId="5" fillId="5" borderId="17" xfId="0" applyNumberFormat="1" applyFont="1" applyFill="1" applyBorder="1" applyAlignment="1" applyProtection="1">
      <alignment horizontal="center" vertical="center" wrapText="1"/>
    </xf>
    <xf numFmtId="0" fontId="5" fillId="5" borderId="17" xfId="0" applyNumberFormat="1" applyFont="1" applyFill="1" applyBorder="1" applyAlignment="1" applyProtection="1">
      <alignment horizontal="center" vertical="center" wrapText="1"/>
    </xf>
    <xf numFmtId="0" fontId="5" fillId="5" borderId="16" xfId="0" applyNumberFormat="1" applyFont="1" applyFill="1" applyBorder="1" applyAlignment="1" applyProtection="1">
      <alignment horizontal="center" vertical="center" wrapText="1"/>
    </xf>
    <xf numFmtId="164" fontId="2" fillId="2" borderId="4" xfId="0" applyNumberFormat="1" applyFont="1" applyFill="1" applyBorder="1" applyAlignment="1" applyProtection="1">
      <alignment horizontal="center" vertical="center"/>
    </xf>
    <xf numFmtId="164" fontId="2" fillId="2" borderId="17" xfId="0" applyNumberFormat="1" applyFont="1" applyFill="1" applyBorder="1" applyAlignment="1" applyProtection="1">
      <alignment horizontal="center" vertical="center"/>
    </xf>
    <xf numFmtId="164" fontId="2" fillId="2" borderId="16" xfId="0" applyNumberFormat="1" applyFont="1" applyFill="1" applyBorder="1" applyAlignment="1" applyProtection="1">
      <alignment horizontal="center" vertical="center"/>
    </xf>
    <xf numFmtId="49" fontId="5" fillId="5" borderId="16" xfId="0" applyNumberFormat="1" applyFont="1" applyFill="1" applyBorder="1" applyAlignment="1" applyProtection="1">
      <alignment horizontal="center" vertical="center" wrapText="1"/>
    </xf>
    <xf numFmtId="0" fontId="5" fillId="5" borderId="2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 vertical="center"/>
    </xf>
    <xf numFmtId="164" fontId="5" fillId="2" borderId="17" xfId="0" applyNumberFormat="1" applyFont="1" applyFill="1" applyBorder="1" applyAlignment="1" applyProtection="1">
      <alignment horizontal="center" vertical="center"/>
    </xf>
    <xf numFmtId="164" fontId="5" fillId="2" borderId="16" xfId="0" applyNumberFormat="1" applyFont="1" applyFill="1" applyBorder="1" applyAlignment="1" applyProtection="1">
      <alignment horizontal="center" vertical="center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left" vertical="center"/>
    </xf>
    <xf numFmtId="0" fontId="0" fillId="6" borderId="10" xfId="0" applyFill="1" applyBorder="1" applyAlignment="1" applyProtection="1">
      <alignment horizontal="left" vertical="center"/>
    </xf>
    <xf numFmtId="0" fontId="0" fillId="6" borderId="3" xfId="0" applyFill="1" applyBorder="1" applyAlignment="1" applyProtection="1">
      <alignment horizontal="left" vertical="center"/>
    </xf>
    <xf numFmtId="0" fontId="3" fillId="6" borderId="11" xfId="0" applyFont="1" applyFill="1" applyBorder="1" applyAlignment="1" applyProtection="1">
      <alignment horizontal="left" vertical="center" wrapText="1"/>
    </xf>
    <xf numFmtId="0" fontId="0" fillId="6" borderId="19" xfId="0" applyFill="1" applyBorder="1" applyAlignment="1" applyProtection="1">
      <alignment horizontal="left" vertical="center" wrapText="1"/>
    </xf>
    <xf numFmtId="0" fontId="0" fillId="6" borderId="12" xfId="0" applyFill="1" applyBorder="1" applyAlignment="1" applyProtection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</xf>
    <xf numFmtId="0" fontId="0" fillId="6" borderId="0" xfId="0" applyFill="1" applyBorder="1" applyAlignment="1" applyProtection="1">
      <alignment horizontal="left" vertical="center" wrapText="1"/>
    </xf>
    <xf numFmtId="0" fontId="0" fillId="6" borderId="13" xfId="0" applyFill="1" applyBorder="1" applyAlignment="1" applyProtection="1">
      <alignment horizontal="left" vertical="center" wrapText="1"/>
    </xf>
    <xf numFmtId="0" fontId="0" fillId="6" borderId="14" xfId="0" applyFill="1" applyBorder="1" applyAlignment="1" applyProtection="1">
      <alignment horizontal="left" vertical="center" wrapText="1"/>
    </xf>
    <xf numFmtId="0" fontId="0" fillId="6" borderId="18" xfId="0" applyFill="1" applyBorder="1" applyAlignment="1" applyProtection="1">
      <alignment horizontal="left" vertical="center" wrapText="1"/>
    </xf>
    <xf numFmtId="0" fontId="0" fillId="6" borderId="15" xfId="0" applyFill="1" applyBorder="1" applyAlignment="1" applyProtection="1">
      <alignment horizontal="left" vertical="center" wrapText="1"/>
    </xf>
    <xf numFmtId="2" fontId="0" fillId="6" borderId="4" xfId="0" applyNumberFormat="1" applyFill="1" applyBorder="1" applyAlignment="1" applyProtection="1">
      <alignment horizontal="center" vertical="top"/>
    </xf>
    <xf numFmtId="2" fontId="0" fillId="6" borderId="17" xfId="0" applyNumberFormat="1" applyFill="1" applyBorder="1" applyAlignment="1" applyProtection="1">
      <alignment horizontal="center" vertical="top"/>
    </xf>
    <xf numFmtId="2" fontId="0" fillId="6" borderId="20" xfId="0" applyNumberFormat="1" applyFill="1" applyBorder="1" applyAlignment="1" applyProtection="1">
      <alignment horizontal="center" vertical="top"/>
    </xf>
    <xf numFmtId="164" fontId="5" fillId="8" borderId="4" xfId="0" applyNumberFormat="1" applyFont="1" applyFill="1" applyBorder="1" applyAlignment="1" applyProtection="1">
      <alignment horizontal="center" vertical="center"/>
    </xf>
    <xf numFmtId="164" fontId="5" fillId="8" borderId="17" xfId="0" applyNumberFormat="1" applyFont="1" applyFill="1" applyBorder="1" applyAlignment="1" applyProtection="1">
      <alignment horizontal="center" vertical="center"/>
    </xf>
    <xf numFmtId="164" fontId="5" fillId="8" borderId="16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6" borderId="4" xfId="0" applyFill="1" applyBorder="1" applyAlignment="1" applyProtection="1">
      <alignment horizontal="left"/>
    </xf>
    <xf numFmtId="0" fontId="0" fillId="6" borderId="17" xfId="0" applyFill="1" applyBorder="1" applyAlignment="1" applyProtection="1">
      <alignment horizontal="left"/>
    </xf>
    <xf numFmtId="0" fontId="0" fillId="6" borderId="16" xfId="0" applyFill="1" applyBorder="1" applyAlignment="1" applyProtection="1">
      <alignment horizontal="left"/>
    </xf>
    <xf numFmtId="0" fontId="0" fillId="0" borderId="19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 vertical="center" wrapText="1"/>
    </xf>
    <xf numFmtId="0" fontId="0" fillId="6" borderId="19" xfId="0" applyFill="1" applyBorder="1" applyAlignment="1" applyProtection="1">
      <alignment horizontal="center" vertical="center" wrapText="1"/>
    </xf>
    <xf numFmtId="0" fontId="0" fillId="6" borderId="12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13" xfId="0" applyFill="1" applyBorder="1" applyAlignment="1" applyProtection="1">
      <alignment horizontal="center" vertical="center" wrapText="1"/>
    </xf>
    <xf numFmtId="0" fontId="0" fillId="6" borderId="14" xfId="0" applyFill="1" applyBorder="1" applyAlignment="1" applyProtection="1">
      <alignment horizontal="center" vertical="center" wrapText="1"/>
    </xf>
    <xf numFmtId="0" fontId="0" fillId="6" borderId="18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18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49" fontId="5" fillId="5" borderId="2" xfId="0" applyNumberFormat="1" applyFont="1" applyFill="1" applyBorder="1" applyAlignment="1" applyProtection="1">
      <alignment horizontal="center" vertical="center" wrapText="1"/>
    </xf>
    <xf numFmtId="0" fontId="1" fillId="1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19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42</xdr:row>
      <xdr:rowOff>76200</xdr:rowOff>
    </xdr:from>
    <xdr:to>
      <xdr:col>20</xdr:col>
      <xdr:colOff>219075</xdr:colOff>
      <xdr:row>42</xdr:row>
      <xdr:rowOff>76200</xdr:rowOff>
    </xdr:to>
    <xdr:sp macro="" textlink="">
      <xdr:nvSpPr>
        <xdr:cNvPr id="1072" name="Line 1"/>
        <xdr:cNvSpPr>
          <a:spLocks noChangeShapeType="1"/>
        </xdr:cNvSpPr>
      </xdr:nvSpPr>
      <xdr:spPr bwMode="auto">
        <a:xfrm>
          <a:off x="9772650" y="8010525"/>
          <a:ext cx="485775" cy="0"/>
        </a:xfrm>
        <a:prstGeom prst="line">
          <a:avLst/>
        </a:prstGeom>
        <a:noFill/>
        <a:ln w="635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showGridLines="0" view="pageBreakPreview" topLeftCell="A14" zoomScale="70" zoomScaleNormal="100" zoomScaleSheetLayoutView="70" workbookViewId="0">
      <selection activeCell="P7" sqref="P7:R7"/>
    </sheetView>
  </sheetViews>
  <sheetFormatPr baseColWidth="10" defaultColWidth="9.140625" defaultRowHeight="12.75" x14ac:dyDescent="0.2"/>
  <cols>
    <col min="1" max="1" width="73.5703125" customWidth="1"/>
    <col min="2" max="2" width="5.28515625" customWidth="1"/>
    <col min="3" max="3" width="5" customWidth="1"/>
    <col min="4" max="4" width="5.85546875" customWidth="1"/>
    <col min="5" max="5" width="5.5703125" customWidth="1"/>
    <col min="6" max="6" width="6" customWidth="1"/>
    <col min="7" max="8" width="5.28515625" customWidth="1"/>
    <col min="9" max="10" width="5.42578125" customWidth="1"/>
    <col min="11" max="11" width="5.5703125" customWidth="1"/>
    <col min="12" max="12" width="5" customWidth="1"/>
    <col min="13" max="13" width="4.85546875" customWidth="1"/>
    <col min="14" max="14" width="4.5703125" customWidth="1"/>
    <col min="15" max="15" width="5.28515625" customWidth="1"/>
    <col min="16" max="16" width="5" customWidth="1"/>
    <col min="17" max="17" width="4.85546875" customWidth="1"/>
    <col min="18" max="19" width="4.5703125" customWidth="1"/>
    <col min="20" max="20" width="4.42578125" customWidth="1"/>
    <col min="21" max="21" width="5" customWidth="1"/>
    <col min="22" max="22" width="4.7109375" customWidth="1"/>
    <col min="23" max="24" width="5.42578125" customWidth="1"/>
    <col min="25" max="25" width="5" customWidth="1"/>
    <col min="26" max="26" width="4.5703125" customWidth="1"/>
    <col min="27" max="27" width="5" customWidth="1"/>
    <col min="28" max="28" width="5.5703125" customWidth="1"/>
    <col min="29" max="30" width="4.5703125" customWidth="1"/>
    <col min="31" max="31" width="6.28515625" customWidth="1"/>
    <col min="32" max="32" width="5.28515625" customWidth="1"/>
    <col min="33" max="33" width="9.7109375" customWidth="1"/>
    <col min="34" max="34" width="4" customWidth="1"/>
  </cols>
  <sheetData>
    <row r="1" spans="1:35" x14ac:dyDescent="0.2">
      <c r="A1" s="32" t="s">
        <v>20</v>
      </c>
      <c r="B1" s="126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Z1" s="5"/>
      <c r="AA1" s="5"/>
      <c r="AB1" s="5"/>
      <c r="AC1" s="6"/>
      <c r="AD1" s="6"/>
      <c r="AE1" s="6"/>
      <c r="AF1" s="6"/>
      <c r="AG1" s="6"/>
      <c r="AH1" s="2"/>
      <c r="AI1" s="2"/>
    </row>
    <row r="2" spans="1:35" x14ac:dyDescent="0.2">
      <c r="A2" s="13" t="s">
        <v>5</v>
      </c>
      <c r="B2" s="126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Z2" s="5"/>
      <c r="AA2" s="5"/>
      <c r="AB2" s="5"/>
      <c r="AC2" s="6"/>
      <c r="AD2" s="6"/>
      <c r="AE2" s="6"/>
      <c r="AF2" s="6"/>
      <c r="AG2" s="6"/>
      <c r="AH2" s="2"/>
      <c r="AI2" s="2"/>
    </row>
    <row r="3" spans="1:35" x14ac:dyDescent="0.2">
      <c r="A3" s="32" t="s">
        <v>6</v>
      </c>
      <c r="B3" s="126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  <c r="Z3" s="5"/>
      <c r="AA3" s="5"/>
      <c r="AB3" s="5"/>
      <c r="AC3" s="6"/>
      <c r="AD3" s="6"/>
      <c r="AE3" s="6"/>
      <c r="AF3" s="6"/>
      <c r="AG3" s="6"/>
      <c r="AH3" s="2"/>
      <c r="AI3" s="2"/>
    </row>
    <row r="4" spans="1:35" x14ac:dyDescent="0.2">
      <c r="A4" s="127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Z4" s="5"/>
      <c r="AA4" s="5"/>
      <c r="AB4" s="5"/>
      <c r="AC4" s="6"/>
      <c r="AD4" s="6"/>
      <c r="AE4" s="6"/>
      <c r="AF4" s="6"/>
      <c r="AG4" s="6"/>
      <c r="AH4" s="2"/>
      <c r="AI4" s="2"/>
    </row>
    <row r="5" spans="1:35" x14ac:dyDescent="0.2">
      <c r="A5" s="129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Z5" s="5"/>
      <c r="AA5" s="5"/>
      <c r="AB5" s="5"/>
      <c r="AC5" s="6"/>
      <c r="AD5" s="6"/>
      <c r="AE5" s="6"/>
      <c r="AF5" s="6"/>
      <c r="AG5" s="6"/>
      <c r="AH5" s="2"/>
      <c r="AI5" s="2"/>
    </row>
    <row r="6" spans="1:35" x14ac:dyDescent="0.2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Z6" s="5"/>
      <c r="AA6" s="5"/>
      <c r="AB6" s="5"/>
      <c r="AC6" s="6"/>
      <c r="AD6" s="6"/>
      <c r="AE6" s="6"/>
      <c r="AF6" s="6"/>
      <c r="AG6" s="6"/>
      <c r="AH6" s="2"/>
      <c r="AI6" s="2"/>
    </row>
    <row r="7" spans="1:35" ht="47.25" customHeight="1" x14ac:dyDescent="0.2">
      <c r="A7" s="12" t="s">
        <v>7</v>
      </c>
      <c r="B7" s="134" t="s">
        <v>19</v>
      </c>
      <c r="C7" s="135"/>
      <c r="D7" s="135"/>
      <c r="E7" s="136"/>
      <c r="F7" s="3"/>
      <c r="G7" s="137" t="s">
        <v>23</v>
      </c>
      <c r="H7" s="138"/>
      <c r="I7" s="138"/>
      <c r="J7" s="139"/>
      <c r="K7" s="140"/>
      <c r="L7" s="141" t="s">
        <v>9</v>
      </c>
      <c r="M7" s="141"/>
      <c r="N7" s="141"/>
      <c r="O7" s="11" t="s">
        <v>1</v>
      </c>
      <c r="P7" s="68">
        <f>'Calcul du taux horaire'!D6</f>
        <v>0</v>
      </c>
      <c r="Q7" s="69"/>
      <c r="R7" s="70"/>
      <c r="S7" s="8"/>
      <c r="V7" s="63" t="s">
        <v>29</v>
      </c>
      <c r="W7" s="64"/>
      <c r="X7" s="64"/>
      <c r="Y7" s="65" t="str">
        <f>A15</f>
        <v>PROJET 1 : (préciser l'acronyme du projet)</v>
      </c>
      <c r="Z7" s="65"/>
      <c r="AA7" s="65"/>
      <c r="AB7" s="71"/>
      <c r="AC7" s="14" t="s">
        <v>1</v>
      </c>
      <c r="AD7" s="68">
        <f>IFERROR(P8*$P$7,0)</f>
        <v>0</v>
      </c>
      <c r="AE7" s="69"/>
      <c r="AF7" s="69"/>
      <c r="AG7" s="70"/>
      <c r="AH7" s="2"/>
      <c r="AI7" s="2"/>
    </row>
    <row r="8" spans="1:35" ht="42" customHeight="1" x14ac:dyDescent="0.2">
      <c r="A8" s="13" t="s">
        <v>8</v>
      </c>
      <c r="B8" s="131"/>
      <c r="C8" s="132"/>
      <c r="D8" s="132"/>
      <c r="E8" s="133"/>
      <c r="F8" s="1"/>
      <c r="G8" s="63" t="s">
        <v>21</v>
      </c>
      <c r="H8" s="64"/>
      <c r="I8" s="64"/>
      <c r="J8" s="71" t="str">
        <f>A15</f>
        <v>PROJET 1 : (préciser l'acronyme du projet)</v>
      </c>
      <c r="K8" s="142"/>
      <c r="L8" s="142"/>
      <c r="M8" s="142"/>
      <c r="N8" s="142"/>
      <c r="O8" s="14" t="s">
        <v>1</v>
      </c>
      <c r="P8" s="73">
        <f>SUM(AG16:AG19)</f>
        <v>0</v>
      </c>
      <c r="Q8" s="74"/>
      <c r="R8" s="75"/>
      <c r="S8" s="7"/>
      <c r="V8" s="63" t="s">
        <v>29</v>
      </c>
      <c r="W8" s="64"/>
      <c r="X8" s="64"/>
      <c r="Y8" s="65" t="str">
        <f>A20</f>
        <v>PROJET 2 : (préciser l'acronyme du projet)</v>
      </c>
      <c r="Z8" s="66"/>
      <c r="AA8" s="66"/>
      <c r="AB8" s="67"/>
      <c r="AC8" s="14" t="s">
        <v>1</v>
      </c>
      <c r="AD8" s="68">
        <f>IFERROR(P9*$P$7,0)</f>
        <v>0</v>
      </c>
      <c r="AE8" s="69"/>
      <c r="AF8" s="69"/>
      <c r="AG8" s="70"/>
    </row>
    <row r="9" spans="1:35" ht="42" customHeight="1" x14ac:dyDescent="0.2">
      <c r="A9" s="2"/>
      <c r="B9" s="51"/>
      <c r="C9" s="52"/>
      <c r="D9" s="52"/>
      <c r="E9" s="52"/>
      <c r="F9" s="2"/>
      <c r="G9" s="63" t="s">
        <v>21</v>
      </c>
      <c r="H9" s="64"/>
      <c r="I9" s="64"/>
      <c r="J9" s="71" t="str">
        <f>A20</f>
        <v>PROJET 2 : (préciser l'acronyme du projet)</v>
      </c>
      <c r="K9" s="72"/>
      <c r="L9" s="72"/>
      <c r="M9" s="72"/>
      <c r="N9" s="72"/>
      <c r="O9" s="14" t="s">
        <v>1</v>
      </c>
      <c r="P9" s="73">
        <f>SUM(AG21:AG23)</f>
        <v>0</v>
      </c>
      <c r="Q9" s="74"/>
      <c r="R9" s="75"/>
      <c r="S9" s="7"/>
      <c r="V9" s="63" t="s">
        <v>29</v>
      </c>
      <c r="W9" s="64"/>
      <c r="X9" s="64"/>
      <c r="Y9" s="65" t="str">
        <f>A24</f>
        <v>PROJET 3 : (préciser l'acronyme du projet)</v>
      </c>
      <c r="Z9" s="66"/>
      <c r="AA9" s="66"/>
      <c r="AB9" s="67"/>
      <c r="AC9" s="14" t="s">
        <v>1</v>
      </c>
      <c r="AD9" s="68">
        <f>IFERROR(P10*$P$7,0)</f>
        <v>0</v>
      </c>
      <c r="AE9" s="69"/>
      <c r="AF9" s="69"/>
      <c r="AG9" s="70"/>
    </row>
    <row r="10" spans="1:35" ht="42" customHeight="1" x14ac:dyDescent="0.2">
      <c r="A10" s="2"/>
      <c r="B10" s="51"/>
      <c r="C10" s="52"/>
      <c r="D10" s="52"/>
      <c r="E10" s="52"/>
      <c r="F10" s="2"/>
      <c r="G10" s="63" t="s">
        <v>21</v>
      </c>
      <c r="H10" s="64"/>
      <c r="I10" s="64"/>
      <c r="J10" s="71" t="str">
        <f>A24</f>
        <v>PROJET 3 : (préciser l'acronyme du projet)</v>
      </c>
      <c r="K10" s="72"/>
      <c r="L10" s="72"/>
      <c r="M10" s="72"/>
      <c r="N10" s="72"/>
      <c r="O10" s="14" t="s">
        <v>1</v>
      </c>
      <c r="P10" s="73">
        <f>SUM(AG25:AG30)</f>
        <v>0</v>
      </c>
      <c r="Q10" s="74"/>
      <c r="R10" s="75"/>
      <c r="S10" s="7"/>
    </row>
    <row r="11" spans="1:35" ht="35.25" customHeight="1" x14ac:dyDescent="0.2">
      <c r="A11" s="2"/>
      <c r="B11" s="2"/>
      <c r="C11" s="2"/>
      <c r="D11" s="2"/>
      <c r="E11" s="2"/>
      <c r="F11" s="2"/>
      <c r="G11" s="77" t="s">
        <v>36</v>
      </c>
      <c r="H11" s="77"/>
      <c r="I11" s="77"/>
      <c r="J11" s="78"/>
      <c r="K11" s="78"/>
      <c r="L11" s="78"/>
      <c r="M11" s="78"/>
      <c r="N11" s="78"/>
      <c r="O11" s="43" t="s">
        <v>1</v>
      </c>
      <c r="P11" s="73">
        <f>AG31</f>
        <v>0</v>
      </c>
      <c r="Q11" s="74"/>
      <c r="R11" s="75"/>
      <c r="S11" s="2"/>
      <c r="AH11" s="2"/>
      <c r="AI11" s="2"/>
    </row>
    <row r="12" spans="1:35" ht="43.5" customHeight="1" x14ac:dyDescent="0.2">
      <c r="A12" s="2"/>
      <c r="B12" s="2"/>
      <c r="C12" s="2"/>
      <c r="D12" s="2"/>
      <c r="E12" s="2"/>
      <c r="F12" s="2"/>
      <c r="G12" s="79" t="s">
        <v>22</v>
      </c>
      <c r="H12" s="79"/>
      <c r="I12" s="79"/>
      <c r="J12" s="79"/>
      <c r="K12" s="79"/>
      <c r="L12" s="79"/>
      <c r="M12" s="79"/>
      <c r="N12" s="79"/>
      <c r="O12" s="43" t="s">
        <v>1</v>
      </c>
      <c r="P12" s="73">
        <f>AG39</f>
        <v>0</v>
      </c>
      <c r="Q12" s="74"/>
      <c r="R12" s="75"/>
      <c r="S12" s="2"/>
      <c r="V12" s="76" t="s">
        <v>37</v>
      </c>
      <c r="W12" s="76"/>
      <c r="X12" s="76"/>
      <c r="Y12" s="76"/>
      <c r="Z12" s="76"/>
      <c r="AA12" s="76"/>
      <c r="AB12" s="76"/>
      <c r="AC12" s="45" t="s">
        <v>1</v>
      </c>
      <c r="AD12" s="95">
        <f>IFERROR(P11*$P$7,0)</f>
        <v>0</v>
      </c>
      <c r="AE12" s="96"/>
      <c r="AF12" s="96"/>
      <c r="AG12" s="97"/>
      <c r="AH12" s="2"/>
      <c r="AI12" s="2"/>
    </row>
    <row r="13" spans="1:35" s="2" customFormat="1" ht="13.5" customHeight="1" x14ac:dyDescent="0.2">
      <c r="H13" s="41"/>
      <c r="I13" s="41"/>
      <c r="J13" s="41"/>
      <c r="K13" s="41"/>
      <c r="L13" s="41"/>
      <c r="M13" s="41"/>
      <c r="N13" s="42"/>
      <c r="O13" s="40"/>
      <c r="P13" s="40"/>
      <c r="Q13" s="40"/>
      <c r="R13" s="40"/>
    </row>
    <row r="14" spans="1:35" s="4" customFormat="1" ht="21.75" customHeight="1" x14ac:dyDescent="0.2">
      <c r="A14" s="37" t="s">
        <v>13</v>
      </c>
      <c r="B14" s="38">
        <v>1</v>
      </c>
      <c r="C14" s="38">
        <v>2</v>
      </c>
      <c r="D14" s="38">
        <v>3</v>
      </c>
      <c r="E14" s="38">
        <v>4</v>
      </c>
      <c r="F14" s="38">
        <v>5</v>
      </c>
      <c r="G14" s="38">
        <v>6</v>
      </c>
      <c r="H14" s="38">
        <v>7</v>
      </c>
      <c r="I14" s="38">
        <v>8</v>
      </c>
      <c r="J14" s="38">
        <v>9</v>
      </c>
      <c r="K14" s="38">
        <v>10</v>
      </c>
      <c r="L14" s="38">
        <v>11</v>
      </c>
      <c r="M14" s="38">
        <v>12</v>
      </c>
      <c r="N14" s="38">
        <v>13</v>
      </c>
      <c r="O14" s="38">
        <v>14</v>
      </c>
      <c r="P14" s="38">
        <v>15</v>
      </c>
      <c r="Q14" s="38">
        <v>16</v>
      </c>
      <c r="R14" s="38">
        <v>17</v>
      </c>
      <c r="S14" s="38">
        <v>18</v>
      </c>
      <c r="T14" s="38">
        <v>19</v>
      </c>
      <c r="U14" s="38">
        <v>20</v>
      </c>
      <c r="V14" s="38">
        <v>21</v>
      </c>
      <c r="W14" s="38">
        <v>22</v>
      </c>
      <c r="X14" s="38">
        <v>23</v>
      </c>
      <c r="Y14" s="38">
        <v>24</v>
      </c>
      <c r="Z14" s="38">
        <v>25</v>
      </c>
      <c r="AA14" s="38">
        <v>26</v>
      </c>
      <c r="AB14" s="38">
        <v>27</v>
      </c>
      <c r="AC14" s="38">
        <v>28</v>
      </c>
      <c r="AD14" s="38">
        <v>29</v>
      </c>
      <c r="AE14" s="38">
        <v>30</v>
      </c>
      <c r="AF14" s="38">
        <v>31</v>
      </c>
      <c r="AG14" s="39" t="s">
        <v>0</v>
      </c>
      <c r="AH14" s="9"/>
      <c r="AI14" s="9"/>
    </row>
    <row r="15" spans="1:35" s="4" customFormat="1" ht="16.350000000000001" customHeight="1" x14ac:dyDescent="0.2">
      <c r="A15" s="36" t="s">
        <v>33</v>
      </c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4"/>
      <c r="AH15" s="9"/>
      <c r="AI15" s="9"/>
    </row>
    <row r="16" spans="1:35" s="4" customFormat="1" ht="16.350000000000001" customHeight="1" x14ac:dyDescent="0.2">
      <c r="A16" s="35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18">
        <f t="shared" ref="AG16:AG35" si="0">SUM(B16:AF16)</f>
        <v>0</v>
      </c>
      <c r="AH16" s="9"/>
      <c r="AI16" s="9"/>
    </row>
    <row r="17" spans="1:35" s="4" customFormat="1" ht="16.350000000000001" customHeight="1" x14ac:dyDescent="0.2">
      <c r="A17" s="35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18">
        <f t="shared" si="0"/>
        <v>0</v>
      </c>
      <c r="AH17" s="9"/>
      <c r="AI17" s="9"/>
    </row>
    <row r="18" spans="1:35" s="4" customFormat="1" ht="16.350000000000001" customHeight="1" x14ac:dyDescent="0.2">
      <c r="A18" s="35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18">
        <f t="shared" si="0"/>
        <v>0</v>
      </c>
      <c r="AH18" s="9"/>
      <c r="AI18" s="9"/>
    </row>
    <row r="19" spans="1:35" s="4" customFormat="1" ht="16.350000000000001" customHeight="1" x14ac:dyDescent="0.2">
      <c r="A19" s="35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18">
        <f t="shared" si="0"/>
        <v>0</v>
      </c>
      <c r="AH19" s="9"/>
      <c r="AI19" s="9"/>
    </row>
    <row r="20" spans="1:35" s="4" customFormat="1" ht="16.350000000000001" customHeight="1" x14ac:dyDescent="0.2">
      <c r="A20" s="36" t="s">
        <v>34</v>
      </c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4"/>
      <c r="AH20" s="9"/>
      <c r="AI20" s="9"/>
    </row>
    <row r="21" spans="1:35" s="4" customFormat="1" ht="16.350000000000001" customHeight="1" x14ac:dyDescent="0.2">
      <c r="A21" s="35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18">
        <f t="shared" ref="AG21:AG28" si="1">SUM(B21:AF21)</f>
        <v>0</v>
      </c>
      <c r="AH21" s="9"/>
      <c r="AI21" s="9"/>
    </row>
    <row r="22" spans="1:35" s="4" customFormat="1" ht="16.350000000000001" customHeight="1" x14ac:dyDescent="0.2">
      <c r="A22" s="3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18">
        <f t="shared" si="1"/>
        <v>0</v>
      </c>
      <c r="AH22" s="9"/>
      <c r="AI22" s="9"/>
    </row>
    <row r="23" spans="1:35" s="4" customFormat="1" ht="16.350000000000001" customHeight="1" x14ac:dyDescent="0.2">
      <c r="A23" s="3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18">
        <f t="shared" si="1"/>
        <v>0</v>
      </c>
      <c r="AH23" s="9"/>
      <c r="AI23" s="9"/>
    </row>
    <row r="24" spans="1:35" s="4" customFormat="1" ht="16.350000000000001" customHeight="1" x14ac:dyDescent="0.2">
      <c r="A24" s="36" t="s">
        <v>35</v>
      </c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4"/>
      <c r="AH24" s="9"/>
      <c r="AI24" s="9"/>
    </row>
    <row r="25" spans="1:35" s="4" customFormat="1" ht="16.350000000000001" customHeight="1" x14ac:dyDescent="0.2">
      <c r="A25" s="35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18">
        <f t="shared" ref="AG25:AG27" si="2">SUM(B25:AF25)</f>
        <v>0</v>
      </c>
      <c r="AH25" s="9"/>
      <c r="AI25" s="9"/>
    </row>
    <row r="26" spans="1:35" s="4" customFormat="1" ht="16.350000000000001" customHeight="1" x14ac:dyDescent="0.2">
      <c r="A26" s="35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18">
        <f t="shared" si="2"/>
        <v>0</v>
      </c>
      <c r="AH26" s="9"/>
      <c r="AI26" s="9"/>
    </row>
    <row r="27" spans="1:35" s="4" customFormat="1" ht="16.350000000000001" customHeight="1" x14ac:dyDescent="0.2">
      <c r="A27" s="35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18">
        <f t="shared" si="2"/>
        <v>0</v>
      </c>
      <c r="AH27" s="9"/>
      <c r="AI27" s="9"/>
    </row>
    <row r="28" spans="1:35" s="4" customFormat="1" ht="16.350000000000001" customHeight="1" x14ac:dyDescent="0.2">
      <c r="A28" s="35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18">
        <f t="shared" si="1"/>
        <v>0</v>
      </c>
      <c r="AH28" s="9"/>
      <c r="AI28" s="9"/>
    </row>
    <row r="29" spans="1:35" s="4" customFormat="1" ht="16.350000000000001" customHeight="1" x14ac:dyDescent="0.2">
      <c r="A29" s="35"/>
      <c r="B29" s="30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18">
        <f t="shared" si="0"/>
        <v>0</v>
      </c>
      <c r="AH29" s="9"/>
      <c r="AI29" s="9"/>
    </row>
    <row r="30" spans="1:35" s="4" customFormat="1" ht="16.350000000000001" customHeight="1" x14ac:dyDescent="0.2">
      <c r="A30" s="35"/>
      <c r="B30" s="30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18">
        <f t="shared" si="0"/>
        <v>0</v>
      </c>
      <c r="AH30" s="9"/>
      <c r="AI30" s="9"/>
    </row>
    <row r="31" spans="1:35" ht="13.5" thickBot="1" x14ac:dyDescent="0.25">
      <c r="A31" s="21" t="s">
        <v>32</v>
      </c>
      <c r="B31" s="22">
        <f t="shared" ref="B31:AG31" si="3">SUM(B15:B30)</f>
        <v>0</v>
      </c>
      <c r="C31" s="22">
        <f t="shared" si="3"/>
        <v>0</v>
      </c>
      <c r="D31" s="22">
        <f t="shared" si="3"/>
        <v>0</v>
      </c>
      <c r="E31" s="22">
        <f t="shared" si="3"/>
        <v>0</v>
      </c>
      <c r="F31" s="22">
        <f t="shared" si="3"/>
        <v>0</v>
      </c>
      <c r="G31" s="22">
        <f t="shared" si="3"/>
        <v>0</v>
      </c>
      <c r="H31" s="22">
        <f t="shared" si="3"/>
        <v>0</v>
      </c>
      <c r="I31" s="22">
        <f t="shared" si="3"/>
        <v>0</v>
      </c>
      <c r="J31" s="22">
        <f t="shared" si="3"/>
        <v>0</v>
      </c>
      <c r="K31" s="22">
        <f t="shared" si="3"/>
        <v>0</v>
      </c>
      <c r="L31" s="22">
        <f t="shared" si="3"/>
        <v>0</v>
      </c>
      <c r="M31" s="22">
        <f t="shared" si="3"/>
        <v>0</v>
      </c>
      <c r="N31" s="22">
        <f t="shared" si="3"/>
        <v>0</v>
      </c>
      <c r="O31" s="22">
        <f t="shared" si="3"/>
        <v>0</v>
      </c>
      <c r="P31" s="22">
        <f t="shared" si="3"/>
        <v>0</v>
      </c>
      <c r="Q31" s="22">
        <f t="shared" si="3"/>
        <v>0</v>
      </c>
      <c r="R31" s="22">
        <f t="shared" si="3"/>
        <v>0</v>
      </c>
      <c r="S31" s="22">
        <f t="shared" si="3"/>
        <v>0</v>
      </c>
      <c r="T31" s="22">
        <f t="shared" si="3"/>
        <v>0</v>
      </c>
      <c r="U31" s="22">
        <f t="shared" si="3"/>
        <v>0</v>
      </c>
      <c r="V31" s="22">
        <f t="shared" si="3"/>
        <v>0</v>
      </c>
      <c r="W31" s="22">
        <f t="shared" si="3"/>
        <v>0</v>
      </c>
      <c r="X31" s="22">
        <f t="shared" si="3"/>
        <v>0</v>
      </c>
      <c r="Y31" s="22">
        <f t="shared" si="3"/>
        <v>0</v>
      </c>
      <c r="Z31" s="22">
        <f t="shared" si="3"/>
        <v>0</v>
      </c>
      <c r="AA31" s="22">
        <f t="shared" si="3"/>
        <v>0</v>
      </c>
      <c r="AB31" s="22">
        <f t="shared" si="3"/>
        <v>0</v>
      </c>
      <c r="AC31" s="22">
        <f t="shared" si="3"/>
        <v>0</v>
      </c>
      <c r="AD31" s="22">
        <f t="shared" si="3"/>
        <v>0</v>
      </c>
      <c r="AE31" s="22">
        <f t="shared" si="3"/>
        <v>0</v>
      </c>
      <c r="AF31" s="22">
        <f t="shared" si="3"/>
        <v>0</v>
      </c>
      <c r="AG31" s="19">
        <f t="shared" si="3"/>
        <v>0</v>
      </c>
      <c r="AH31" s="2"/>
      <c r="AI31" s="2"/>
    </row>
    <row r="32" spans="1:35" x14ac:dyDescent="0.2">
      <c r="A32" s="36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4"/>
      <c r="AH32" s="2"/>
      <c r="AI32" s="2"/>
    </row>
    <row r="33" spans="1:35" x14ac:dyDescent="0.2">
      <c r="A33" s="15" t="s">
        <v>13</v>
      </c>
      <c r="B33" s="16">
        <v>1</v>
      </c>
      <c r="C33" s="16">
        <v>2</v>
      </c>
      <c r="D33" s="16">
        <v>3</v>
      </c>
      <c r="E33" s="16">
        <v>4</v>
      </c>
      <c r="F33" s="16">
        <v>5</v>
      </c>
      <c r="G33" s="16">
        <v>6</v>
      </c>
      <c r="H33" s="16">
        <v>7</v>
      </c>
      <c r="I33" s="16">
        <v>8</v>
      </c>
      <c r="J33" s="16">
        <v>9</v>
      </c>
      <c r="K33" s="16">
        <v>10</v>
      </c>
      <c r="L33" s="16">
        <v>11</v>
      </c>
      <c r="M33" s="16">
        <v>12</v>
      </c>
      <c r="N33" s="16">
        <v>13</v>
      </c>
      <c r="O33" s="16">
        <v>14</v>
      </c>
      <c r="P33" s="16">
        <v>15</v>
      </c>
      <c r="Q33" s="16">
        <v>16</v>
      </c>
      <c r="R33" s="16">
        <v>17</v>
      </c>
      <c r="S33" s="16">
        <v>18</v>
      </c>
      <c r="T33" s="16">
        <v>19</v>
      </c>
      <c r="U33" s="16">
        <v>20</v>
      </c>
      <c r="V33" s="16">
        <v>21</v>
      </c>
      <c r="W33" s="16">
        <v>22</v>
      </c>
      <c r="X33" s="16">
        <v>23</v>
      </c>
      <c r="Y33" s="16">
        <v>24</v>
      </c>
      <c r="Z33" s="16">
        <v>25</v>
      </c>
      <c r="AA33" s="16">
        <v>26</v>
      </c>
      <c r="AB33" s="16">
        <v>27</v>
      </c>
      <c r="AC33" s="16">
        <v>28</v>
      </c>
      <c r="AD33" s="16">
        <v>29</v>
      </c>
      <c r="AE33" s="16">
        <v>30</v>
      </c>
      <c r="AF33" s="16">
        <v>31</v>
      </c>
      <c r="AG33" s="17" t="s">
        <v>0</v>
      </c>
      <c r="AH33" s="2"/>
      <c r="AI33" s="2"/>
    </row>
    <row r="34" spans="1:35" ht="25.5" x14ac:dyDescent="0.2">
      <c r="A34" s="33" t="s">
        <v>24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8">
        <f t="shared" si="0"/>
        <v>0</v>
      </c>
      <c r="AH34" s="2"/>
      <c r="AI34" s="2"/>
    </row>
    <row r="35" spans="1:35" ht="16.5" customHeight="1" x14ac:dyDescent="0.2">
      <c r="A35" s="33" t="s">
        <v>14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8">
        <f t="shared" si="0"/>
        <v>0</v>
      </c>
      <c r="AH35" s="2"/>
      <c r="AI35" s="2"/>
    </row>
    <row r="36" spans="1:35" ht="13.5" thickBot="1" x14ac:dyDescent="0.25">
      <c r="A36" s="34" t="s">
        <v>31</v>
      </c>
      <c r="B36" s="22">
        <f t="shared" ref="B36:AG36" si="4">SUM(B34:B35)</f>
        <v>0</v>
      </c>
      <c r="C36" s="22">
        <f t="shared" si="4"/>
        <v>0</v>
      </c>
      <c r="D36" s="22">
        <f t="shared" si="4"/>
        <v>0</v>
      </c>
      <c r="E36" s="22">
        <f t="shared" si="4"/>
        <v>0</v>
      </c>
      <c r="F36" s="22">
        <f t="shared" si="4"/>
        <v>0</v>
      </c>
      <c r="G36" s="22">
        <f t="shared" si="4"/>
        <v>0</v>
      </c>
      <c r="H36" s="22">
        <f t="shared" si="4"/>
        <v>0</v>
      </c>
      <c r="I36" s="22">
        <f t="shared" si="4"/>
        <v>0</v>
      </c>
      <c r="J36" s="22">
        <f t="shared" si="4"/>
        <v>0</v>
      </c>
      <c r="K36" s="22">
        <f t="shared" si="4"/>
        <v>0</v>
      </c>
      <c r="L36" s="22">
        <f t="shared" si="4"/>
        <v>0</v>
      </c>
      <c r="M36" s="22">
        <f t="shared" si="4"/>
        <v>0</v>
      </c>
      <c r="N36" s="22">
        <f t="shared" si="4"/>
        <v>0</v>
      </c>
      <c r="O36" s="22">
        <f t="shared" si="4"/>
        <v>0</v>
      </c>
      <c r="P36" s="22">
        <f t="shared" si="4"/>
        <v>0</v>
      </c>
      <c r="Q36" s="22">
        <f t="shared" si="4"/>
        <v>0</v>
      </c>
      <c r="R36" s="22">
        <f t="shared" si="4"/>
        <v>0</v>
      </c>
      <c r="S36" s="22">
        <f t="shared" si="4"/>
        <v>0</v>
      </c>
      <c r="T36" s="22">
        <f t="shared" si="4"/>
        <v>0</v>
      </c>
      <c r="U36" s="22">
        <f t="shared" si="4"/>
        <v>0</v>
      </c>
      <c r="V36" s="22">
        <f t="shared" si="4"/>
        <v>0</v>
      </c>
      <c r="W36" s="22">
        <f t="shared" si="4"/>
        <v>0</v>
      </c>
      <c r="X36" s="22">
        <f t="shared" si="4"/>
        <v>0</v>
      </c>
      <c r="Y36" s="22">
        <f t="shared" si="4"/>
        <v>0</v>
      </c>
      <c r="Z36" s="22">
        <f t="shared" si="4"/>
        <v>0</v>
      </c>
      <c r="AA36" s="22">
        <f t="shared" si="4"/>
        <v>0</v>
      </c>
      <c r="AB36" s="22">
        <f t="shared" si="4"/>
        <v>0</v>
      </c>
      <c r="AC36" s="22">
        <f t="shared" si="4"/>
        <v>0</v>
      </c>
      <c r="AD36" s="22">
        <f t="shared" si="4"/>
        <v>0</v>
      </c>
      <c r="AE36" s="22">
        <f t="shared" si="4"/>
        <v>0</v>
      </c>
      <c r="AF36" s="22">
        <f t="shared" si="4"/>
        <v>0</v>
      </c>
      <c r="AG36" s="20">
        <f t="shared" si="4"/>
        <v>0</v>
      </c>
      <c r="AH36" s="2"/>
      <c r="AI36" s="2"/>
    </row>
    <row r="37" spans="1:35" ht="13.5" thickBot="1" x14ac:dyDescent="0.25">
      <c r="A37" s="46" t="s">
        <v>25</v>
      </c>
      <c r="B37" s="44">
        <f t="shared" ref="B37:AF37" si="5">B31+B36</f>
        <v>0</v>
      </c>
      <c r="C37" s="44">
        <f t="shared" si="5"/>
        <v>0</v>
      </c>
      <c r="D37" s="44">
        <f t="shared" si="5"/>
        <v>0</v>
      </c>
      <c r="E37" s="44">
        <f t="shared" si="5"/>
        <v>0</v>
      </c>
      <c r="F37" s="44">
        <f t="shared" si="5"/>
        <v>0</v>
      </c>
      <c r="G37" s="44">
        <f t="shared" si="5"/>
        <v>0</v>
      </c>
      <c r="H37" s="44">
        <f t="shared" si="5"/>
        <v>0</v>
      </c>
      <c r="I37" s="44">
        <f t="shared" si="5"/>
        <v>0</v>
      </c>
      <c r="J37" s="44">
        <f t="shared" si="5"/>
        <v>0</v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0</v>
      </c>
      <c r="O37" s="44">
        <f t="shared" si="5"/>
        <v>0</v>
      </c>
      <c r="P37" s="44">
        <f t="shared" si="5"/>
        <v>0</v>
      </c>
      <c r="Q37" s="44">
        <f t="shared" si="5"/>
        <v>0</v>
      </c>
      <c r="R37" s="44">
        <f t="shared" si="5"/>
        <v>0</v>
      </c>
      <c r="S37" s="44">
        <f t="shared" si="5"/>
        <v>0</v>
      </c>
      <c r="T37" s="44">
        <f t="shared" si="5"/>
        <v>0</v>
      </c>
      <c r="U37" s="44">
        <f t="shared" si="5"/>
        <v>0</v>
      </c>
      <c r="V37" s="44">
        <f t="shared" si="5"/>
        <v>0</v>
      </c>
      <c r="W37" s="44">
        <f t="shared" si="5"/>
        <v>0</v>
      </c>
      <c r="X37" s="44">
        <f t="shared" si="5"/>
        <v>0</v>
      </c>
      <c r="Y37" s="44">
        <f t="shared" si="5"/>
        <v>0</v>
      </c>
      <c r="Z37" s="44">
        <f t="shared" si="5"/>
        <v>0</v>
      </c>
      <c r="AA37" s="44">
        <f t="shared" si="5"/>
        <v>0</v>
      </c>
      <c r="AB37" s="44">
        <f t="shared" si="5"/>
        <v>0</v>
      </c>
      <c r="AC37" s="44">
        <f t="shared" si="5"/>
        <v>0</v>
      </c>
      <c r="AD37" s="44">
        <f t="shared" si="5"/>
        <v>0</v>
      </c>
      <c r="AE37" s="44">
        <f t="shared" si="5"/>
        <v>0</v>
      </c>
      <c r="AF37" s="44">
        <f t="shared" si="5"/>
        <v>0</v>
      </c>
      <c r="AG37" s="20">
        <f>AG36+AG31</f>
        <v>0</v>
      </c>
      <c r="AH37" s="2"/>
      <c r="AI37" s="2"/>
    </row>
    <row r="38" spans="1:35" ht="13.5" thickBot="1" x14ac:dyDescent="0.25">
      <c r="A38" s="33" t="s">
        <v>12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20">
        <f>SUM(B38:AF38)</f>
        <v>0</v>
      </c>
      <c r="AH38" s="2"/>
      <c r="AI38" s="2"/>
    </row>
    <row r="39" spans="1:35" ht="19.5" customHeight="1" thickBot="1" x14ac:dyDescent="0.25">
      <c r="A39" s="47" t="s">
        <v>15</v>
      </c>
      <c r="B39" s="48">
        <f t="shared" ref="B39:AF39" si="6">B31+B36+B38</f>
        <v>0</v>
      </c>
      <c r="C39" s="48">
        <f t="shared" si="6"/>
        <v>0</v>
      </c>
      <c r="D39" s="48">
        <f t="shared" si="6"/>
        <v>0</v>
      </c>
      <c r="E39" s="48">
        <f t="shared" si="6"/>
        <v>0</v>
      </c>
      <c r="F39" s="48">
        <f t="shared" si="6"/>
        <v>0</v>
      </c>
      <c r="G39" s="48">
        <f t="shared" si="6"/>
        <v>0</v>
      </c>
      <c r="H39" s="48">
        <f t="shared" si="6"/>
        <v>0</v>
      </c>
      <c r="I39" s="48">
        <f t="shared" si="6"/>
        <v>0</v>
      </c>
      <c r="J39" s="48">
        <f t="shared" si="6"/>
        <v>0</v>
      </c>
      <c r="K39" s="48">
        <f t="shared" si="6"/>
        <v>0</v>
      </c>
      <c r="L39" s="48">
        <f t="shared" si="6"/>
        <v>0</v>
      </c>
      <c r="M39" s="48">
        <f t="shared" si="6"/>
        <v>0</v>
      </c>
      <c r="N39" s="48">
        <f t="shared" si="6"/>
        <v>0</v>
      </c>
      <c r="O39" s="48">
        <f t="shared" si="6"/>
        <v>0</v>
      </c>
      <c r="P39" s="48">
        <f t="shared" si="6"/>
        <v>0</v>
      </c>
      <c r="Q39" s="48">
        <f t="shared" si="6"/>
        <v>0</v>
      </c>
      <c r="R39" s="48">
        <f t="shared" si="6"/>
        <v>0</v>
      </c>
      <c r="S39" s="48">
        <f t="shared" si="6"/>
        <v>0</v>
      </c>
      <c r="T39" s="48">
        <f t="shared" si="6"/>
        <v>0</v>
      </c>
      <c r="U39" s="48">
        <f t="shared" si="6"/>
        <v>0</v>
      </c>
      <c r="V39" s="48">
        <f t="shared" si="6"/>
        <v>0</v>
      </c>
      <c r="W39" s="48">
        <f t="shared" si="6"/>
        <v>0</v>
      </c>
      <c r="X39" s="48">
        <f t="shared" si="6"/>
        <v>0</v>
      </c>
      <c r="Y39" s="48">
        <f t="shared" si="6"/>
        <v>0</v>
      </c>
      <c r="Z39" s="48">
        <f t="shared" si="6"/>
        <v>0</v>
      </c>
      <c r="AA39" s="48">
        <f t="shared" si="6"/>
        <v>0</v>
      </c>
      <c r="AB39" s="48">
        <f t="shared" si="6"/>
        <v>0</v>
      </c>
      <c r="AC39" s="48">
        <f t="shared" si="6"/>
        <v>0</v>
      </c>
      <c r="AD39" s="48">
        <f t="shared" si="6"/>
        <v>0</v>
      </c>
      <c r="AE39" s="48">
        <f t="shared" si="6"/>
        <v>0</v>
      </c>
      <c r="AF39" s="48">
        <f t="shared" si="6"/>
        <v>0</v>
      </c>
      <c r="AG39" s="49">
        <f>AG37+AG38</f>
        <v>0</v>
      </c>
      <c r="AH39" s="2"/>
      <c r="AI39" s="2"/>
    </row>
    <row r="40" spans="1:35" x14ac:dyDescent="0.2">
      <c r="A40" s="23"/>
      <c r="AH40" s="2"/>
      <c r="AI40" s="2"/>
    </row>
    <row r="41" spans="1:35" ht="12.75" customHeight="1" x14ac:dyDescent="0.2">
      <c r="A41" s="80" t="s">
        <v>10</v>
      </c>
      <c r="B41" s="107"/>
      <c r="C41" s="108"/>
      <c r="D41" s="108"/>
      <c r="E41" s="108"/>
      <c r="F41" s="108"/>
      <c r="G41" s="108"/>
      <c r="H41" s="108"/>
      <c r="I41" s="108"/>
      <c r="J41" s="108"/>
      <c r="K41" s="109"/>
      <c r="P41" s="116" t="s">
        <v>11</v>
      </c>
      <c r="Q41" s="117"/>
      <c r="R41" s="117"/>
      <c r="S41" s="118"/>
      <c r="T41" s="24"/>
      <c r="U41" s="25"/>
      <c r="V41" s="83" t="s">
        <v>17</v>
      </c>
      <c r="W41" s="84"/>
      <c r="X41" s="85"/>
      <c r="Y41" s="103"/>
      <c r="Z41" s="103"/>
      <c r="AA41" s="103"/>
      <c r="AB41" s="103"/>
      <c r="AC41" s="103"/>
      <c r="AD41" s="103"/>
      <c r="AE41" s="103"/>
      <c r="AF41" s="103"/>
      <c r="AG41" s="104"/>
      <c r="AH41" s="2"/>
      <c r="AI41" s="2"/>
    </row>
    <row r="42" spans="1:35" x14ac:dyDescent="0.2">
      <c r="A42" s="81"/>
      <c r="B42" s="110"/>
      <c r="C42" s="111"/>
      <c r="D42" s="111"/>
      <c r="E42" s="111"/>
      <c r="F42" s="111"/>
      <c r="G42" s="111"/>
      <c r="H42" s="111"/>
      <c r="I42" s="111"/>
      <c r="J42" s="111"/>
      <c r="K42" s="112"/>
      <c r="P42" s="119"/>
      <c r="Q42" s="120"/>
      <c r="R42" s="120"/>
      <c r="S42" s="121"/>
      <c r="T42" s="26"/>
      <c r="U42" s="27"/>
      <c r="V42" s="86"/>
      <c r="W42" s="87"/>
      <c r="X42" s="88"/>
      <c r="Y42" s="105"/>
      <c r="Z42" s="105"/>
      <c r="AA42" s="105"/>
      <c r="AB42" s="105"/>
      <c r="AC42" s="105"/>
      <c r="AD42" s="105"/>
      <c r="AE42" s="105"/>
      <c r="AF42" s="105"/>
      <c r="AG42" s="106"/>
      <c r="AH42" s="2"/>
      <c r="AI42" s="2"/>
    </row>
    <row r="43" spans="1:35" x14ac:dyDescent="0.2">
      <c r="A43" s="81"/>
      <c r="B43" s="110"/>
      <c r="C43" s="111"/>
      <c r="D43" s="111"/>
      <c r="E43" s="111"/>
      <c r="F43" s="111"/>
      <c r="G43" s="111"/>
      <c r="H43" s="111"/>
      <c r="I43" s="111"/>
      <c r="J43" s="111"/>
      <c r="K43" s="112"/>
      <c r="P43" s="119"/>
      <c r="Q43" s="120"/>
      <c r="R43" s="120"/>
      <c r="S43" s="121"/>
      <c r="T43" s="26"/>
      <c r="U43" s="27"/>
      <c r="V43" s="89"/>
      <c r="W43" s="90"/>
      <c r="X43" s="91"/>
      <c r="Y43" s="105"/>
      <c r="Z43" s="105"/>
      <c r="AA43" s="105"/>
      <c r="AB43" s="105"/>
      <c r="AC43" s="105"/>
      <c r="AD43" s="105"/>
      <c r="AE43" s="105"/>
      <c r="AF43" s="105"/>
      <c r="AG43" s="106"/>
      <c r="AH43" s="2"/>
      <c r="AI43" s="2"/>
    </row>
    <row r="44" spans="1:35" x14ac:dyDescent="0.2">
      <c r="A44" s="82"/>
      <c r="B44" s="113"/>
      <c r="C44" s="114"/>
      <c r="D44" s="114"/>
      <c r="E44" s="114"/>
      <c r="F44" s="114"/>
      <c r="G44" s="114"/>
      <c r="H44" s="114"/>
      <c r="I44" s="114"/>
      <c r="J44" s="114"/>
      <c r="K44" s="115"/>
      <c r="P44" s="119"/>
      <c r="Q44" s="120"/>
      <c r="R44" s="120"/>
      <c r="S44" s="121"/>
      <c r="T44" s="26"/>
      <c r="U44" s="27"/>
      <c r="V44" s="100" t="s">
        <v>5</v>
      </c>
      <c r="W44" s="101"/>
      <c r="X44" s="102"/>
      <c r="Y44" s="98"/>
      <c r="Z44" s="98"/>
      <c r="AA44" s="98"/>
      <c r="AB44" s="98"/>
      <c r="AC44" s="98"/>
      <c r="AD44" s="98"/>
      <c r="AE44" s="98"/>
      <c r="AF44" s="98"/>
      <c r="AG44" s="99"/>
      <c r="AH44" s="2"/>
      <c r="AI44" s="2"/>
    </row>
    <row r="45" spans="1:35" ht="18" customHeight="1" x14ac:dyDescent="0.2">
      <c r="A45" s="32" t="s">
        <v>30</v>
      </c>
      <c r="B45" s="101" t="str">
        <f>IF(B1=0,"-",B1)</f>
        <v>-</v>
      </c>
      <c r="C45" s="101"/>
      <c r="D45" s="101"/>
      <c r="E45" s="101"/>
      <c r="F45" s="101"/>
      <c r="G45" s="101"/>
      <c r="H45" s="101"/>
      <c r="I45" s="101"/>
      <c r="J45" s="101"/>
      <c r="K45" s="102"/>
      <c r="P45" s="122"/>
      <c r="Q45" s="123"/>
      <c r="R45" s="123"/>
      <c r="S45" s="124"/>
      <c r="T45" s="28"/>
      <c r="U45" s="29"/>
      <c r="V45" s="125" t="s">
        <v>30</v>
      </c>
      <c r="W45" s="101"/>
      <c r="X45" s="102"/>
      <c r="Y45" s="98"/>
      <c r="Z45" s="98"/>
      <c r="AA45" s="98"/>
      <c r="AB45" s="98"/>
      <c r="AC45" s="98"/>
      <c r="AD45" s="98"/>
      <c r="AE45" s="98"/>
      <c r="AF45" s="98"/>
      <c r="AG45" s="99"/>
      <c r="AH45" s="2"/>
      <c r="AI45" s="2"/>
    </row>
    <row r="46" spans="1:35" x14ac:dyDescent="0.2">
      <c r="AH46" s="2"/>
      <c r="AI46" s="2"/>
    </row>
    <row r="47" spans="1:3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electLockedCells="1"/>
  <dataConsolidate/>
  <mergeCells count="47">
    <mergeCell ref="B8:E8"/>
    <mergeCell ref="B7:E7"/>
    <mergeCell ref="G7:K7"/>
    <mergeCell ref="L7:N7"/>
    <mergeCell ref="P7:R7"/>
    <mergeCell ref="J8:N8"/>
    <mergeCell ref="G8:I8"/>
    <mergeCell ref="P8:R8"/>
    <mergeCell ref="AD7:AG7"/>
    <mergeCell ref="B1:O1"/>
    <mergeCell ref="B2:O2"/>
    <mergeCell ref="B3:O3"/>
    <mergeCell ref="A4:O6"/>
    <mergeCell ref="V7:X7"/>
    <mergeCell ref="Y7:AB7"/>
    <mergeCell ref="Y45:AG45"/>
    <mergeCell ref="Y44:AG44"/>
    <mergeCell ref="V44:X44"/>
    <mergeCell ref="B45:K45"/>
    <mergeCell ref="Y41:AG43"/>
    <mergeCell ref="B41:K44"/>
    <mergeCell ref="P41:S45"/>
    <mergeCell ref="V45:X45"/>
    <mergeCell ref="A41:A44"/>
    <mergeCell ref="V41:X43"/>
    <mergeCell ref="B32:AG32"/>
    <mergeCell ref="B15:AG15"/>
    <mergeCell ref="AD12:AG12"/>
    <mergeCell ref="B20:AG20"/>
    <mergeCell ref="B24:AG24"/>
    <mergeCell ref="P11:R11"/>
    <mergeCell ref="P12:R12"/>
    <mergeCell ref="V12:AB12"/>
    <mergeCell ref="G11:N11"/>
    <mergeCell ref="G12:N12"/>
    <mergeCell ref="J9:N9"/>
    <mergeCell ref="G9:I9"/>
    <mergeCell ref="P9:R9"/>
    <mergeCell ref="G10:I10"/>
    <mergeCell ref="J10:N10"/>
    <mergeCell ref="P10:R10"/>
    <mergeCell ref="V8:X8"/>
    <mergeCell ref="V9:X9"/>
    <mergeCell ref="Y8:AB8"/>
    <mergeCell ref="Y9:AB9"/>
    <mergeCell ref="AD8:AG8"/>
    <mergeCell ref="AD9:AG9"/>
  </mergeCells>
  <phoneticPr fontId="0" type="noConversion"/>
  <conditionalFormatting sqref="B39:AF39">
    <cfRule type="cellIs" dxfId="0" priority="1" operator="greaterThan">
      <formula>9</formula>
    </cfRule>
  </conditionalFormatting>
  <dataValidations count="2">
    <dataValidation type="list" allowBlank="1" showDropDown="1" showInputMessage="1" showErrorMessage="1" sqref="L7">
      <formula1>"GBP, NOK, SEK, EUR"</formula1>
    </dataValidation>
    <dataValidation type="list" showInputMessage="1" showErrorMessage="1" sqref="B7:E7">
      <formula1>"Choisir un mois, Janvier, Février, Mars, Avril, Mai, Juin, Juillet, Août, Septembre, Octobre, Novembre, Décembre"</formula1>
    </dataValidation>
  </dataValidations>
  <pageMargins left="0.78740157480314965" right="0.78740157480314965" top="0.98425196850393704" bottom="0.98425196850393704" header="0.51181102362204722" footer="0.51181102362204722"/>
  <pageSetup paperSize="9" scale="51" orientation="landscape" r:id="rId1"/>
  <headerFooter alignWithMargins="0">
    <oddHeader>&amp;C&amp;F</oddHeader>
  </headerFooter>
  <ignoredErrors>
    <ignoredError sqref="B31:AF31 B36:AF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3" sqref="E3"/>
    </sheetView>
  </sheetViews>
  <sheetFormatPr baseColWidth="10" defaultRowHeight="12.75" x14ac:dyDescent="0.2"/>
  <cols>
    <col min="1" max="1" width="2.28515625" bestFit="1" customWidth="1"/>
    <col min="2" max="2" width="16.5703125" bestFit="1" customWidth="1"/>
    <col min="3" max="3" width="13.7109375" customWidth="1"/>
    <col min="5" max="5" width="127" bestFit="1" customWidth="1"/>
  </cols>
  <sheetData>
    <row r="1" spans="1:5" x14ac:dyDescent="0.2">
      <c r="A1" s="145" t="s">
        <v>38</v>
      </c>
      <c r="B1" s="146"/>
      <c r="C1" s="146"/>
      <c r="D1" s="147"/>
    </row>
    <row r="2" spans="1:5" x14ac:dyDescent="0.2">
      <c r="A2" s="53"/>
      <c r="B2" s="143" t="s">
        <v>18</v>
      </c>
      <c r="C2" s="143"/>
      <c r="D2" s="54"/>
      <c r="E2" s="62" t="s">
        <v>45</v>
      </c>
    </row>
    <row r="3" spans="1:5" x14ac:dyDescent="0.2">
      <c r="A3" s="57" t="s">
        <v>2</v>
      </c>
      <c r="B3" s="144" t="s">
        <v>26</v>
      </c>
      <c r="C3" s="144"/>
      <c r="D3" s="58">
        <f>1720*E3</f>
        <v>1720</v>
      </c>
      <c r="E3" s="58">
        <f>1</f>
        <v>1</v>
      </c>
    </row>
    <row r="4" spans="1:5" x14ac:dyDescent="0.2">
      <c r="A4" s="55"/>
      <c r="B4" s="143" t="s">
        <v>16</v>
      </c>
      <c r="C4" s="143"/>
      <c r="D4" s="56"/>
    </row>
    <row r="5" spans="1:5" x14ac:dyDescent="0.2">
      <c r="A5" s="57" t="s">
        <v>3</v>
      </c>
      <c r="B5" s="57" t="s">
        <v>28</v>
      </c>
      <c r="C5" s="57" t="s">
        <v>9</v>
      </c>
      <c r="D5" s="58"/>
      <c r="E5" s="61" t="s">
        <v>39</v>
      </c>
    </row>
    <row r="6" spans="1:5" x14ac:dyDescent="0.2">
      <c r="A6" s="57" t="s">
        <v>4</v>
      </c>
      <c r="B6" s="57" t="s">
        <v>27</v>
      </c>
      <c r="C6" s="57" t="s">
        <v>9</v>
      </c>
      <c r="D6" s="59">
        <f>D5/D3</f>
        <v>0</v>
      </c>
    </row>
    <row r="9" spans="1:5" x14ac:dyDescent="0.2">
      <c r="E9" s="57" t="s">
        <v>40</v>
      </c>
    </row>
    <row r="10" spans="1:5" x14ac:dyDescent="0.2">
      <c r="E10" s="60" t="s">
        <v>41</v>
      </c>
    </row>
    <row r="11" spans="1:5" x14ac:dyDescent="0.2">
      <c r="E11" s="60" t="s">
        <v>42</v>
      </c>
    </row>
    <row r="12" spans="1:5" x14ac:dyDescent="0.2">
      <c r="E12" s="60" t="s">
        <v>43</v>
      </c>
    </row>
    <row r="13" spans="1:5" x14ac:dyDescent="0.2">
      <c r="E13" s="60" t="s">
        <v>44</v>
      </c>
    </row>
  </sheetData>
  <mergeCells count="4">
    <mergeCell ref="B2:C2"/>
    <mergeCell ref="B3:C3"/>
    <mergeCell ref="B4:C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Feuille de temps</vt:lpstr>
      <vt:lpstr>Calcul du taux horaire</vt:lpstr>
      <vt:lpstr>'Feuille de temps'!Zone_d_impression</vt:lpstr>
    </vt:vector>
  </TitlesOfParts>
  <Company>Provincie Zuid-Holland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A.J. Rodenburg</dc:creator>
  <cp:lastModifiedBy>FURET Maiwen</cp:lastModifiedBy>
  <cp:lastPrinted>2016-05-27T08:59:48Z</cp:lastPrinted>
  <dcterms:created xsi:type="dcterms:W3CDTF">2002-04-12T11:52:50Z</dcterms:created>
  <dcterms:modified xsi:type="dcterms:W3CDTF">2024-07-19T06:24:33Z</dcterms:modified>
</cp:coreProperties>
</file>