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5" yWindow="135" windowWidth="14070" windowHeight="7770" tabRatio="786" activeTab="0"/>
  </bookViews>
  <sheets>
    <sheet name="meo nationales (valeur farine)" sheetId="1" r:id="rId1"/>
    <sheet name="meo nationales (valeur grains)" sheetId="2" r:id="rId2"/>
    <sheet name="meo régionales (valeur farine)" sheetId="3" r:id="rId3"/>
    <sheet name="meo régionales (valeur grains)" sheetId="4" r:id="rId4"/>
  </sheets>
  <externalReferences>
    <externalReference r:id="rId7"/>
    <externalReference r:id="rId8"/>
    <externalReference r:id="rId9"/>
  </externalReferences>
  <definedNames>
    <definedName name="_ATPRand1_Dlg_Results" localSheetId="2" hidden="1">{2;#N/A;"R5C2";#N/A;1;#N/A;1;#N/A;1;#N/A;#N/A;0;#N/A;1;#N/A;#N/A;#N/A;#N/A}</definedName>
    <definedName name="_ATPRand1_Dlg_Results" localSheetId="3" hidden="1">{2;#N/A;"R5C2";#N/A;1;#N/A;1;#N/A;1;#N/A;#N/A;0;#N/A;1;#N/A;#N/A;#N/A;#N/A}</definedName>
    <definedName name="_ATPRand1_Dlg_Types" localSheetId="2" hidden="1">{#N/A;5;10;5;7;5;7;5;121;14;5;8;5;8;5;8;1;2}</definedName>
    <definedName name="_ATPRand1_Dlg_Types" localSheetId="3" hidden="1">{#N/A;5;10;5;7;5;7;5;121;14;5;8;5;8;5;8;1;2}</definedName>
    <definedName name="_ATPRand1_Range1" localSheetId="2" hidden="1">'meo régionales (valeur farine)'!$A$7</definedName>
    <definedName name="_ATPRand1_Range1" localSheetId="3" hidden="1">'meo régionales (valeur grains)'!$A$7</definedName>
    <definedName name="_xlnm.Print_Titles" localSheetId="2">'meo régionales (valeur farine)'!$1:$7</definedName>
    <definedName name="_xlnm.Print_Titles" localSheetId="3">'meo régionales (valeur grains)'!$1:$7</definedName>
  </definedNames>
  <calcPr fullCalcOnLoad="1"/>
</workbook>
</file>

<file path=xl/sharedStrings.xml><?xml version="1.0" encoding="utf-8"?>
<sst xmlns="http://schemas.openxmlformats.org/spreadsheetml/2006/main" count="363" uniqueCount="89">
  <si>
    <t>Bordeaux</t>
  </si>
  <si>
    <t>Clermont-Ferrand</t>
  </si>
  <si>
    <t>Dijon</t>
  </si>
  <si>
    <t>Lille</t>
  </si>
  <si>
    <t>Lyon</t>
  </si>
  <si>
    <t>Nancy</t>
  </si>
  <si>
    <t>Nantes</t>
  </si>
  <si>
    <t>Evolution</t>
  </si>
  <si>
    <t>Paris</t>
  </si>
  <si>
    <t>Poitiers</t>
  </si>
  <si>
    <t>Rouen</t>
  </si>
  <si>
    <t>Toulouse</t>
  </si>
  <si>
    <t>Amiens</t>
  </si>
  <si>
    <t>Rennes</t>
  </si>
  <si>
    <t>TOTAL NATIONAL</t>
  </si>
  <si>
    <t>Montpellier</t>
  </si>
  <si>
    <t>Besançon</t>
  </si>
  <si>
    <t>Marseille</t>
  </si>
  <si>
    <t>Chalons-en-Champagne</t>
  </si>
  <si>
    <t>Strasbourg</t>
  </si>
  <si>
    <t>Orleans</t>
  </si>
  <si>
    <t>Caen</t>
  </si>
  <si>
    <t>Limoges</t>
  </si>
  <si>
    <t>Région FranceAgriMer</t>
  </si>
  <si>
    <t>Utilisations diverses (Mixes/Utilisations alimentaires diverses/Alimentation animale)</t>
  </si>
  <si>
    <t>Conditionneurs……………………………………………………………………….</t>
  </si>
  <si>
    <t>Exportations de farine……………………………………………………………….</t>
  </si>
  <si>
    <t>Biscot./Biscuiterie/Prod.régime……………………………………………………..</t>
  </si>
  <si>
    <t>Panification……………………………………………………………………………</t>
  </si>
  <si>
    <r>
      <t>Utilisations diverses</t>
    </r>
    <r>
      <rPr>
        <sz val="11"/>
        <color indexed="9"/>
        <rFont val="Arial"/>
        <family val="0"/>
      </rPr>
      <t xml:space="preserve"> (Mixes/Utilisations alimentaires diverses/Alimentation animale)</t>
    </r>
  </si>
  <si>
    <t>(en tonnes)</t>
  </si>
  <si>
    <t>Blé tendre</t>
  </si>
  <si>
    <t>Note : Ces chiffres, issus des déclarations, sont provisoires car non complets. La statistique du cumul à une date T intègre tous les redressements portant sur les mois précédents et connus à la date T. Par contre la statistique du mois N est susceptible d'être redressée aux mois N+1, N+2...</t>
  </si>
  <si>
    <t>évolution</t>
  </si>
  <si>
    <t>grains</t>
  </si>
  <si>
    <t>Stock début BT</t>
  </si>
  <si>
    <t>Entrées Marché Int. BT</t>
  </si>
  <si>
    <t>Imports BT</t>
  </si>
  <si>
    <t>Excédents</t>
  </si>
  <si>
    <t>Total entrées</t>
  </si>
  <si>
    <t>Grains mis en Oeuvre BT</t>
  </si>
  <si>
    <t>Pertes et freintes</t>
  </si>
  <si>
    <t>Total sorties</t>
  </si>
  <si>
    <t>Stock fin BT</t>
  </si>
  <si>
    <t>Tous les chiffres ci dessous sont exprimés en farine</t>
  </si>
  <si>
    <t>farine (VALEUR FARINE)</t>
  </si>
  <si>
    <t>Stock début farine</t>
  </si>
  <si>
    <t>Farine Produite</t>
  </si>
  <si>
    <t>Incorporations</t>
  </si>
  <si>
    <t>Achats de farine</t>
  </si>
  <si>
    <t>Reprises</t>
  </si>
  <si>
    <t>Total Ressources farine</t>
  </si>
  <si>
    <t>Boul.Patis. Artis.</t>
  </si>
  <si>
    <t>Boul.Patis. Indus.</t>
  </si>
  <si>
    <t>Ateliers GMS</t>
  </si>
  <si>
    <t>Secteur public</t>
  </si>
  <si>
    <t>Total panification</t>
  </si>
  <si>
    <t>Cond. Sachets</t>
  </si>
  <si>
    <t>Ventes de sachets</t>
  </si>
  <si>
    <t>Total sachets</t>
  </si>
  <si>
    <t>Ind. Util. Alim.</t>
  </si>
  <si>
    <t>Util. diverses alim.</t>
  </si>
  <si>
    <t>Total Utilisations Alimentaires autres</t>
  </si>
  <si>
    <t>Fabricants de mixes</t>
  </si>
  <si>
    <t>Fabrication de mixes</t>
  </si>
  <si>
    <t>Total mixes</t>
  </si>
  <si>
    <t>Negociants en farine</t>
  </si>
  <si>
    <t>Cessions à moulin</t>
  </si>
  <si>
    <t>Util. Diverses non alim.</t>
  </si>
  <si>
    <t>Amidonnerie glutennerie</t>
  </si>
  <si>
    <t>Fabrication d'amidon gluten</t>
  </si>
  <si>
    <t>Total Amidonnerie glutennerie</t>
  </si>
  <si>
    <t>Alimentation Animale</t>
  </si>
  <si>
    <t xml:space="preserve">total util. Intér. Autres </t>
  </si>
  <si>
    <t>Livraisons UE Exports dir</t>
  </si>
  <si>
    <t>Ventes à exportateurs</t>
  </si>
  <si>
    <t>Total Exportations</t>
  </si>
  <si>
    <t>Freintes</t>
  </si>
  <si>
    <t>Stock fin farine</t>
  </si>
  <si>
    <t>Coefficient de Transformation Blé T.</t>
  </si>
  <si>
    <t>Util. diverses alim. (ligne 51)</t>
  </si>
  <si>
    <t>Fabricants de mixes (ligne 52)</t>
  </si>
  <si>
    <t>Fabrication de mixes (ligne 53)</t>
  </si>
  <si>
    <t>Alimentation Animale (ligne 60)</t>
  </si>
  <si>
    <t>Stocks fin Blé et Farine valeur Blé</t>
  </si>
  <si>
    <t>Utilisations diverse (Lignes: 51, 52, 53 et 60)</t>
  </si>
  <si>
    <t>ACTIVITE DE LA MEUNERIE ET DES NEGOCIANTS EN FARINE           CAMPAGNE 2012-2013</t>
  </si>
  <si>
    <t>Farine exportée après transformation</t>
  </si>
  <si>
    <t>ACTIVITE DE LA MEUNERIE ET DES NEGOCIANTS EN FARINE           CAMPAGNE 2013/2014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</si>
</sst>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&quot;F&quot;;\-#,##0&quot;F&quot;"/>
    <numFmt numFmtId="173" formatCode="#,##0&quot;F&quot;;[Red]\-#,##0&quot;F&quot;"/>
    <numFmt numFmtId="174" formatCode="#,##0.00&quot;F&quot;;\-#,##0.00&quot;F&quot;"/>
    <numFmt numFmtId="175" formatCode="#,##0.00&quot;F&quot;;[Red]\-#,##0.00&quot;F&quot;"/>
    <numFmt numFmtId="176" formatCode="_-* #,##0&quot;F&quot;_-;\-* #,##0&quot;F&quot;_-;_-* &quot;-&quot;&quot;F&quot;_-;_-@_-"/>
    <numFmt numFmtId="177" formatCode="_-* #,##0_F_-;\-* #,##0_F_-;_-* &quot;-&quot;_F_-;_-@_-"/>
    <numFmt numFmtId="178" formatCode="_-* #,##0.00&quot;F&quot;_-;\-* #,##0.00&quot;F&quot;_-;_-* &quot;-&quot;??&quot;F&quot;_-;_-@_-"/>
    <numFmt numFmtId="179" formatCode="_-* #,##0.00_F_-;\-* #,##0.00_F_-;_-* &quot;-&quot;??_F_-;_-@_-"/>
    <numFmt numFmtId="180" formatCode="#,##0;\-#,##0"/>
    <numFmt numFmtId="181" formatCode="#,##0;[Red]\-#,##0"/>
    <numFmt numFmtId="182" formatCode="#,##0.00;\-#,##0.00"/>
    <numFmt numFmtId="183" formatCode="#,##0.00;[Red]\-#,##0.00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#,##0.000&quot;$&quot;;[Red]\-#,##0.000&quot;$&quot;"/>
    <numFmt numFmtId="191" formatCode="#,##0.0&quot;$&quot;;[Red]\-#,##0.0&quot;$&quot;"/>
    <numFmt numFmtId="192" formatCode="mm/yy"/>
    <numFmt numFmtId="193" formatCode="#,##0.0;[Red]\-#,##0.0"/>
    <numFmt numFmtId="194" formatCode="mmmm/yy"/>
    <numFmt numFmtId="195" formatCode="0.0%"/>
    <numFmt numFmtId="196" formatCode="&quot;Cumul au&quot;dd/\.\.mm/yy"/>
    <numFmt numFmtId="197" formatCode="&quot;Cumul au&quot;\ dd/mm/yy"/>
    <numFmt numFmtId="198" formatCode="mmmm\ yy"/>
    <numFmt numFmtId="199" formatCode="[Black][&gt;0]\ \ #,##0.0;General"/>
    <numFmt numFmtId="200" formatCode="[Black][&gt;=0]\ \ #,##0.0;General"/>
    <numFmt numFmtId="201" formatCode="#,##0.0"/>
    <numFmt numFmtId="202" formatCode="mmm\-yyyy"/>
    <numFmt numFmtId="203" formatCode="#,##0.00%"/>
    <numFmt numFmtId="204" formatCode="mmmm"/>
    <numFmt numFmtId="205" formatCode="mmmm\-yy"/>
  </numFmts>
  <fonts count="1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11"/>
      <name val="Arial"/>
      <family val="0"/>
    </font>
    <font>
      <sz val="11"/>
      <name val="MS Sans Serif"/>
      <family val="0"/>
    </font>
    <font>
      <b/>
      <sz val="10"/>
      <name val="Arial"/>
      <family val="0"/>
    </font>
    <font>
      <b/>
      <sz val="11"/>
      <name val="Arial"/>
      <family val="0"/>
    </font>
    <font>
      <u val="single"/>
      <sz val="11"/>
      <name val="Times New Roman"/>
      <family val="0"/>
    </font>
    <font>
      <u val="single"/>
      <sz val="9"/>
      <name val="Arial"/>
      <family val="2"/>
    </font>
    <font>
      <b/>
      <sz val="11"/>
      <color indexed="9"/>
      <name val="Arial"/>
      <family val="2"/>
    </font>
    <font>
      <u val="single"/>
      <sz val="9.5"/>
      <color indexed="12"/>
      <name val="MS Sans Serif"/>
      <family val="0"/>
    </font>
    <font>
      <u val="single"/>
      <sz val="9.5"/>
      <color indexed="36"/>
      <name val="MS Sans Serif"/>
      <family val="0"/>
    </font>
    <font>
      <b/>
      <sz val="16"/>
      <color indexed="9"/>
      <name val="Arial"/>
      <family val="2"/>
    </font>
    <font>
      <u val="single"/>
      <sz val="10"/>
      <name val="Arial"/>
      <family val="2"/>
    </font>
    <font>
      <sz val="10"/>
      <color indexed="9"/>
      <name val="MS Sans Serif"/>
      <family val="0"/>
    </font>
    <font>
      <sz val="11"/>
      <color indexed="9"/>
      <name val="Arial"/>
      <family val="0"/>
    </font>
    <font>
      <sz val="8"/>
      <name val="MS Sans Serif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hair"/>
    </border>
    <border>
      <left>
        <color indexed="63"/>
      </left>
      <right style="hair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 style="thin"/>
      <bottom style="medium"/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/>
    </xf>
    <xf numFmtId="22" fontId="9" fillId="0" borderId="0" xfId="0" applyNumberFormat="1" applyFont="1" applyAlignment="1">
      <alignment horizontal="center"/>
    </xf>
    <xf numFmtId="192" fontId="8" fillId="0" borderId="1" xfId="0" applyNumberFormat="1" applyFont="1" applyBorder="1" applyAlignment="1">
      <alignment horizontal="center"/>
    </xf>
    <xf numFmtId="192" fontId="5" fillId="0" borderId="1" xfId="0" applyNumberFormat="1" applyFont="1" applyBorder="1" applyAlignment="1">
      <alignment horizontal="center"/>
    </xf>
    <xf numFmtId="192" fontId="8" fillId="0" borderId="1" xfId="0" applyNumberFormat="1" applyFont="1" applyBorder="1" applyAlignment="1">
      <alignment horizontal="center"/>
    </xf>
    <xf numFmtId="192" fontId="5" fillId="0" borderId="2" xfId="0" applyNumberFormat="1" applyFont="1" applyBorder="1" applyAlignment="1">
      <alignment horizontal="center"/>
    </xf>
    <xf numFmtId="184" fontId="0" fillId="0" borderId="0" xfId="0" applyNumberFormat="1" applyAlignment="1">
      <alignment/>
    </xf>
    <xf numFmtId="192" fontId="5" fillId="0" borderId="3" xfId="0" applyNumberFormat="1" applyFont="1" applyBorder="1" applyAlignment="1">
      <alignment horizontal="center"/>
    </xf>
    <xf numFmtId="0" fontId="8" fillId="0" borderId="1" xfId="0" applyNumberFormat="1" applyFont="1" applyBorder="1" applyAlignment="1" quotePrefix="1">
      <alignment horizontal="center"/>
    </xf>
    <xf numFmtId="0" fontId="8" fillId="0" borderId="3" xfId="0" applyNumberFormat="1" applyFont="1" applyBorder="1" applyAlignment="1" quotePrefix="1">
      <alignment horizontal="center"/>
    </xf>
    <xf numFmtId="192" fontId="5" fillId="0" borderId="4" xfId="0" applyNumberFormat="1" applyFont="1" applyBorder="1" applyAlignment="1">
      <alignment horizontal="center"/>
    </xf>
    <xf numFmtId="10" fontId="5" fillId="0" borderId="2" xfId="21" applyNumberFormat="1" applyFont="1" applyBorder="1" applyAlignment="1">
      <alignment/>
    </xf>
    <xf numFmtId="0" fontId="5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0" fontId="5" fillId="0" borderId="2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left"/>
    </xf>
    <xf numFmtId="198" fontId="5" fillId="0" borderId="5" xfId="0" applyNumberFormat="1" applyFont="1" applyBorder="1" applyAlignment="1">
      <alignment horizontal="left"/>
    </xf>
    <xf numFmtId="192" fontId="5" fillId="0" borderId="6" xfId="0" applyNumberFormat="1" applyFont="1" applyBorder="1" applyAlignment="1">
      <alignment horizontal="left"/>
    </xf>
    <xf numFmtId="201" fontId="5" fillId="0" borderId="7" xfId="17" applyNumberFormat="1" applyFont="1" applyBorder="1" applyAlignment="1">
      <alignment horizontal="right"/>
    </xf>
    <xf numFmtId="201" fontId="5" fillId="0" borderId="8" xfId="17" applyNumberFormat="1" applyFont="1" applyBorder="1" applyAlignment="1">
      <alignment horizontal="right"/>
    </xf>
    <xf numFmtId="201" fontId="5" fillId="0" borderId="9" xfId="0" applyNumberFormat="1" applyFont="1" applyBorder="1" applyAlignment="1">
      <alignment horizontal="right"/>
    </xf>
    <xf numFmtId="10" fontId="5" fillId="0" borderId="7" xfId="17" applyNumberFormat="1" applyFont="1" applyBorder="1" applyAlignment="1">
      <alignment horizontal="right"/>
    </xf>
    <xf numFmtId="10" fontId="5" fillId="0" borderId="8" xfId="17" applyNumberFormat="1" applyFont="1" applyBorder="1" applyAlignment="1">
      <alignment horizontal="right"/>
    </xf>
    <xf numFmtId="10" fontId="5" fillId="0" borderId="8" xfId="17" applyNumberFormat="1" applyFont="1" applyBorder="1" applyAlignment="1">
      <alignment horizontal="right"/>
    </xf>
    <xf numFmtId="10" fontId="6" fillId="0" borderId="7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NumberFormat="1" applyAlignment="1" quotePrefix="1">
      <alignment/>
    </xf>
    <xf numFmtId="10" fontId="5" fillId="0" borderId="10" xfId="17" applyNumberFormat="1" applyFont="1" applyBorder="1" applyAlignment="1">
      <alignment horizontal="right"/>
    </xf>
    <xf numFmtId="201" fontId="5" fillId="0" borderId="11" xfId="17" applyNumberFormat="1" applyFont="1" applyBorder="1" applyAlignment="1">
      <alignment horizontal="right"/>
    </xf>
    <xf numFmtId="201" fontId="5" fillId="0" borderId="12" xfId="17" applyNumberFormat="1" applyFont="1" applyBorder="1" applyAlignment="1">
      <alignment horizontal="right"/>
    </xf>
    <xf numFmtId="201" fontId="5" fillId="0" borderId="9" xfId="17" applyNumberFormat="1" applyFont="1" applyBorder="1" applyAlignment="1">
      <alignment horizontal="right"/>
    </xf>
    <xf numFmtId="201" fontId="5" fillId="0" borderId="13" xfId="17" applyNumberFormat="1" applyFont="1" applyBorder="1" applyAlignment="1">
      <alignment horizontal="right"/>
    </xf>
    <xf numFmtId="201" fontId="5" fillId="0" borderId="14" xfId="17" applyNumberFormat="1" applyFont="1" applyBorder="1" applyAlignment="1">
      <alignment horizontal="right"/>
    </xf>
    <xf numFmtId="201" fontId="5" fillId="0" borderId="15" xfId="17" applyNumberFormat="1" applyFont="1" applyBorder="1" applyAlignment="1">
      <alignment horizontal="right"/>
    </xf>
    <xf numFmtId="201" fontId="5" fillId="0" borderId="16" xfId="0" applyNumberFormat="1" applyFont="1" applyBorder="1" applyAlignment="1">
      <alignment horizontal="right"/>
    </xf>
    <xf numFmtId="201" fontId="5" fillId="0" borderId="13" xfId="0" applyNumberFormat="1" applyFont="1" applyBorder="1" applyAlignment="1">
      <alignment horizontal="right"/>
    </xf>
    <xf numFmtId="10" fontId="5" fillId="0" borderId="17" xfId="17" applyNumberFormat="1" applyFont="1" applyBorder="1" applyAlignment="1">
      <alignment horizontal="right"/>
    </xf>
    <xf numFmtId="10" fontId="5" fillId="0" borderId="18" xfId="17" applyNumberFormat="1" applyFont="1" applyBorder="1" applyAlignment="1">
      <alignment horizontal="right"/>
    </xf>
    <xf numFmtId="10" fontId="5" fillId="0" borderId="19" xfId="17" applyNumberFormat="1" applyFont="1" applyBorder="1" applyAlignment="1">
      <alignment horizontal="right"/>
    </xf>
    <xf numFmtId="0" fontId="16" fillId="0" borderId="0" xfId="0" applyFont="1" applyAlignment="1">
      <alignment/>
    </xf>
    <xf numFmtId="0" fontId="11" fillId="2" borderId="20" xfId="0" applyFont="1" applyFill="1" applyBorder="1" applyAlignment="1">
      <alignment horizontal="center" vertical="center" wrapText="1"/>
    </xf>
    <xf numFmtId="0" fontId="11" fillId="2" borderId="21" xfId="0" applyNumberFormat="1" applyFont="1" applyFill="1" applyBorder="1" applyAlignment="1">
      <alignment horizontal="center" vertical="center" wrapText="1"/>
    </xf>
    <xf numFmtId="17" fontId="11" fillId="3" borderId="22" xfId="0" applyNumberFormat="1" applyFont="1" applyFill="1" applyBorder="1" applyAlignment="1" quotePrefix="1">
      <alignment horizontal="center" vertical="center" wrapText="1"/>
    </xf>
    <xf numFmtId="17" fontId="11" fillId="3" borderId="23" xfId="0" applyNumberFormat="1" applyFont="1" applyFill="1" applyBorder="1" applyAlignment="1" quotePrefix="1">
      <alignment horizontal="center" vertical="center" wrapText="1"/>
    </xf>
    <xf numFmtId="17" fontId="11" fillId="2" borderId="24" xfId="0" applyNumberFormat="1" applyFont="1" applyFill="1" applyBorder="1" applyAlignment="1">
      <alignment horizontal="center" vertical="center" wrapText="1"/>
    </xf>
    <xf numFmtId="192" fontId="11" fillId="3" borderId="25" xfId="0" applyNumberFormat="1" applyFont="1" applyFill="1" applyBorder="1" applyAlignment="1">
      <alignment horizontal="center"/>
    </xf>
    <xf numFmtId="0" fontId="11" fillId="3" borderId="11" xfId="0" applyNumberFormat="1" applyFont="1" applyFill="1" applyBorder="1" applyAlignment="1">
      <alignment horizontal="left"/>
    </xf>
    <xf numFmtId="201" fontId="11" fillId="3" borderId="11" xfId="0" applyNumberFormat="1" applyFont="1" applyFill="1" applyBorder="1" applyAlignment="1">
      <alignment horizontal="right"/>
    </xf>
    <xf numFmtId="10" fontId="11" fillId="3" borderId="17" xfId="17" applyNumberFormat="1" applyFont="1" applyFill="1" applyBorder="1" applyAlignment="1">
      <alignment horizontal="right"/>
    </xf>
    <xf numFmtId="192" fontId="17" fillId="3" borderId="1" xfId="0" applyNumberFormat="1" applyFont="1" applyFill="1" applyBorder="1" applyAlignment="1">
      <alignment horizontal="center"/>
    </xf>
    <xf numFmtId="198" fontId="11" fillId="3" borderId="9" xfId="0" applyNumberFormat="1" applyFont="1" applyFill="1" applyBorder="1" applyAlignment="1">
      <alignment horizontal="left"/>
    </xf>
    <xf numFmtId="201" fontId="11" fillId="3" borderId="9" xfId="0" applyNumberFormat="1" applyFont="1" applyFill="1" applyBorder="1" applyAlignment="1">
      <alignment horizontal="right"/>
    </xf>
    <xf numFmtId="10" fontId="11" fillId="3" borderId="18" xfId="17" applyNumberFormat="1" applyFont="1" applyFill="1" applyBorder="1" applyAlignment="1">
      <alignment horizontal="right"/>
    </xf>
    <xf numFmtId="192" fontId="17" fillId="3" borderId="26" xfId="0" applyNumberFormat="1" applyFont="1" applyFill="1" applyBorder="1" applyAlignment="1">
      <alignment horizontal="center"/>
    </xf>
    <xf numFmtId="192" fontId="11" fillId="3" borderId="27" xfId="0" applyNumberFormat="1" applyFont="1" applyFill="1" applyBorder="1" applyAlignment="1">
      <alignment horizontal="left"/>
    </xf>
    <xf numFmtId="201" fontId="11" fillId="3" borderId="27" xfId="0" applyNumberFormat="1" applyFont="1" applyFill="1" applyBorder="1" applyAlignment="1">
      <alignment horizontal="right"/>
    </xf>
    <xf numFmtId="10" fontId="11" fillId="3" borderId="28" xfId="17" applyNumberFormat="1" applyFont="1" applyFill="1" applyBorder="1" applyAlignment="1">
      <alignment horizontal="right"/>
    </xf>
    <xf numFmtId="17" fontId="11" fillId="2" borderId="29" xfId="0" applyNumberFormat="1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204" fontId="7" fillId="0" borderId="0" xfId="0" applyNumberFormat="1" applyFont="1" applyAlignment="1">
      <alignment horizontal="center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7" fillId="0" borderId="32" xfId="0" applyFont="1" applyBorder="1" applyAlignment="1">
      <alignment horizontal="center"/>
    </xf>
    <xf numFmtId="0" fontId="7" fillId="0" borderId="32" xfId="0" applyFont="1" applyBorder="1" applyAlignment="1">
      <alignment/>
    </xf>
    <xf numFmtId="201" fontId="7" fillId="0" borderId="0" xfId="0" applyNumberFormat="1" applyFont="1" applyBorder="1" applyAlignment="1">
      <alignment/>
    </xf>
    <xf numFmtId="201" fontId="7" fillId="0" borderId="32" xfId="0" applyNumberFormat="1" applyFont="1" applyBorder="1" applyAlignment="1">
      <alignment/>
    </xf>
    <xf numFmtId="0" fontId="7" fillId="0" borderId="33" xfId="0" applyFont="1" applyBorder="1" applyAlignment="1">
      <alignment/>
    </xf>
    <xf numFmtId="201" fontId="7" fillId="0" borderId="34" xfId="0" applyNumberFormat="1" applyFont="1" applyBorder="1" applyAlignment="1">
      <alignment/>
    </xf>
    <xf numFmtId="201" fontId="7" fillId="0" borderId="33" xfId="0" applyNumberFormat="1" applyFont="1" applyBorder="1" applyAlignment="1">
      <alignment/>
    </xf>
    <xf numFmtId="201" fontId="4" fillId="0" borderId="32" xfId="0" applyNumberFormat="1" applyFont="1" applyBorder="1" applyAlignment="1">
      <alignment/>
    </xf>
    <xf numFmtId="201" fontId="7" fillId="0" borderId="35" xfId="0" applyNumberFormat="1" applyFont="1" applyBorder="1" applyAlignment="1">
      <alignment/>
    </xf>
    <xf numFmtId="0" fontId="4" fillId="0" borderId="32" xfId="0" applyFont="1" applyBorder="1" applyAlignment="1">
      <alignment/>
    </xf>
    <xf numFmtId="20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35" xfId="0" applyFont="1" applyBorder="1" applyAlignment="1">
      <alignment/>
    </xf>
    <xf numFmtId="188" fontId="7" fillId="0" borderId="34" xfId="0" applyNumberFormat="1" applyFont="1" applyBorder="1" applyAlignment="1">
      <alignment/>
    </xf>
    <xf numFmtId="188" fontId="7" fillId="0" borderId="33" xfId="0" applyNumberFormat="1" applyFont="1" applyBorder="1" applyAlignment="1">
      <alignment/>
    </xf>
    <xf numFmtId="0" fontId="7" fillId="0" borderId="30" xfId="0" applyFont="1" applyFill="1" applyBorder="1" applyAlignment="1">
      <alignment/>
    </xf>
    <xf numFmtId="0" fontId="7" fillId="0" borderId="33" xfId="0" applyFont="1" applyFill="1" applyBorder="1" applyAlignment="1">
      <alignment/>
    </xf>
    <xf numFmtId="205" fontId="4" fillId="0" borderId="36" xfId="0" applyNumberFormat="1" applyFont="1" applyBorder="1" applyAlignment="1">
      <alignment horizontal="center"/>
    </xf>
    <xf numFmtId="17" fontId="4" fillId="0" borderId="36" xfId="0" applyNumberFormat="1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0" xfId="0" applyFont="1" applyAlignment="1">
      <alignment/>
    </xf>
    <xf numFmtId="10" fontId="4" fillId="0" borderId="32" xfId="0" applyNumberFormat="1" applyFont="1" applyBorder="1" applyAlignment="1">
      <alignment/>
    </xf>
    <xf numFmtId="10" fontId="4" fillId="0" borderId="33" xfId="0" applyNumberFormat="1" applyFont="1" applyBorder="1" applyAlignment="1">
      <alignment/>
    </xf>
    <xf numFmtId="201" fontId="4" fillId="0" borderId="34" xfId="0" applyNumberFormat="1" applyFont="1" applyBorder="1" applyAlignment="1">
      <alignment/>
    </xf>
    <xf numFmtId="201" fontId="4" fillId="0" borderId="33" xfId="0" applyNumberFormat="1" applyFont="1" applyBorder="1" applyAlignment="1">
      <alignment/>
    </xf>
    <xf numFmtId="201" fontId="4" fillId="0" borderId="0" xfId="0" applyNumberFormat="1" applyFont="1" applyAlignment="1">
      <alignment/>
    </xf>
    <xf numFmtId="201" fontId="4" fillId="0" borderId="36" xfId="0" applyNumberFormat="1" applyFont="1" applyBorder="1" applyAlignment="1">
      <alignment/>
    </xf>
    <xf numFmtId="10" fontId="4" fillId="0" borderId="30" xfId="0" applyNumberFormat="1" applyFont="1" applyBorder="1" applyAlignment="1">
      <alignment/>
    </xf>
    <xf numFmtId="201" fontId="4" fillId="0" borderId="5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201" fontId="0" fillId="0" borderId="0" xfId="0" applyNumberFormat="1" applyBorder="1" applyAlignment="1">
      <alignment/>
    </xf>
    <xf numFmtId="201" fontId="7" fillId="0" borderId="0" xfId="0" applyNumberFormat="1" applyFont="1" applyFill="1" applyBorder="1" applyAlignment="1">
      <alignment/>
    </xf>
    <xf numFmtId="201" fontId="7" fillId="0" borderId="3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99FF99"/>
      <rgbColor rgb="00FFFF99"/>
      <rgbColor rgb="00A6CAF0"/>
      <rgbColor rgb="00CC9CCC"/>
      <rgbColor rgb="00CC99FF"/>
      <rgbColor rgb="00D56714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19050</xdr:rowOff>
    </xdr:from>
    <xdr:to>
      <xdr:col>4</xdr:col>
      <xdr:colOff>0</xdr:colOff>
      <xdr:row>4</xdr:row>
      <xdr:rowOff>361950</xdr:rowOff>
    </xdr:to>
    <xdr:sp>
      <xdr:nvSpPr>
        <xdr:cNvPr id="1" name="Texte 3"/>
        <xdr:cNvSpPr txBox="1">
          <a:spLocks noChangeArrowheads="1"/>
        </xdr:cNvSpPr>
      </xdr:nvSpPr>
      <xdr:spPr>
        <a:xfrm>
          <a:off x="19050" y="838200"/>
          <a:ext cx="887730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sng" baseline="0"/>
            <a:t>Statistiques du dernier mois connu - Cumul à cette date et Rappels de la Campagne Précédente (en tonnes de grain)</a:t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4</xdr:col>
      <xdr:colOff>0</xdr:colOff>
      <xdr:row>4</xdr:row>
      <xdr:rowOff>361950</xdr:rowOff>
    </xdr:to>
    <xdr:sp>
      <xdr:nvSpPr>
        <xdr:cNvPr id="2" name="Texte 3"/>
        <xdr:cNvSpPr txBox="1">
          <a:spLocks noChangeArrowheads="1"/>
        </xdr:cNvSpPr>
      </xdr:nvSpPr>
      <xdr:spPr>
        <a:xfrm>
          <a:off x="19050" y="838200"/>
          <a:ext cx="887730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sng" baseline="0"/>
            <a:t>Statistiques du dernier mois connu - Cumul à cette date et Rappels de la Campagne Précédente (en tonnes de farine)</a:t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4</xdr:col>
      <xdr:colOff>0</xdr:colOff>
      <xdr:row>4</xdr:row>
      <xdr:rowOff>361950</xdr:rowOff>
    </xdr:to>
    <xdr:sp>
      <xdr:nvSpPr>
        <xdr:cNvPr id="3" name="Texte 3"/>
        <xdr:cNvSpPr txBox="1">
          <a:spLocks noChangeArrowheads="1"/>
        </xdr:cNvSpPr>
      </xdr:nvSpPr>
      <xdr:spPr>
        <a:xfrm>
          <a:off x="19050" y="838200"/>
          <a:ext cx="887730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sng" baseline="0"/>
            <a:t>Statistiques du dernier mois connu - Cumul à cette date et Rappels de la Campagne Précédente (en tonnes, valeur grain)</a:t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4</xdr:col>
      <xdr:colOff>0</xdr:colOff>
      <xdr:row>4</xdr:row>
      <xdr:rowOff>361950</xdr:rowOff>
    </xdr:to>
    <xdr:sp>
      <xdr:nvSpPr>
        <xdr:cNvPr id="4" name="Texte 3"/>
        <xdr:cNvSpPr txBox="1">
          <a:spLocks noChangeArrowheads="1"/>
        </xdr:cNvSpPr>
      </xdr:nvSpPr>
      <xdr:spPr>
        <a:xfrm>
          <a:off x="19050" y="838200"/>
          <a:ext cx="887730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sng" baseline="0"/>
            <a:t>Statistiques du dernier mois connu - Cumul à cette date et Rappels de la Campagne Précédente (en tonnes de farine)</a:t>
          </a:r>
        </a:p>
      </xdr:txBody>
    </xdr:sp>
    <xdr:clientData/>
  </xdr:twoCellAnchor>
  <xdr:twoCellAnchor>
    <xdr:from>
      <xdr:col>0</xdr:col>
      <xdr:colOff>333375</xdr:colOff>
      <xdr:row>0</xdr:row>
      <xdr:rowOff>28575</xdr:rowOff>
    </xdr:from>
    <xdr:to>
      <xdr:col>6</xdr:col>
      <xdr:colOff>0</xdr:colOff>
      <xdr:row>3</xdr:row>
      <xdr:rowOff>133350</xdr:rowOff>
    </xdr:to>
    <xdr:sp>
      <xdr:nvSpPr>
        <xdr:cNvPr id="5" name="Texte 1"/>
        <xdr:cNvSpPr txBox="1">
          <a:spLocks noChangeArrowheads="1"/>
        </xdr:cNvSpPr>
      </xdr:nvSpPr>
      <xdr:spPr>
        <a:xfrm>
          <a:off x="333375" y="28575"/>
          <a:ext cx="10353675" cy="676275"/>
        </a:xfrm>
        <a:prstGeom prst="rect">
          <a:avLst/>
        </a:prstGeom>
        <a:solidFill>
          <a:srgbClr val="D56714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UTILISATIONS REGIONALES de grain en BLE TENDRE                                                                                      par Les Meuniers et Les Négociants en Farine </a:t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4</xdr:col>
      <xdr:colOff>0</xdr:colOff>
      <xdr:row>4</xdr:row>
      <xdr:rowOff>361950</xdr:rowOff>
    </xdr:to>
    <xdr:sp>
      <xdr:nvSpPr>
        <xdr:cNvPr id="6" name="Texte 3"/>
        <xdr:cNvSpPr txBox="1">
          <a:spLocks noChangeArrowheads="1"/>
        </xdr:cNvSpPr>
      </xdr:nvSpPr>
      <xdr:spPr>
        <a:xfrm>
          <a:off x="19050" y="838200"/>
          <a:ext cx="887730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sng" baseline="0"/>
            <a:t>Statistiques du dernier mois connu - Cumul à cette date et Rappels de la Campagne Précédente (en tonnes, valeur FARINE)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0</xdr:rowOff>
    </xdr:from>
    <xdr:to>
      <xdr:col>4</xdr:col>
      <xdr:colOff>0</xdr:colOff>
      <xdr:row>3</xdr:row>
      <xdr:rowOff>0</xdr:rowOff>
    </xdr:to>
    <xdr:sp>
      <xdr:nvSpPr>
        <xdr:cNvPr id="1" name="Texte 1"/>
        <xdr:cNvSpPr txBox="1">
          <a:spLocks noChangeArrowheads="1"/>
        </xdr:cNvSpPr>
      </xdr:nvSpPr>
      <xdr:spPr>
        <a:xfrm>
          <a:off x="57150" y="190500"/>
          <a:ext cx="8553450" cy="381000"/>
        </a:xfrm>
        <a:prstGeom prst="rect">
          <a:avLst/>
        </a:prstGeom>
        <a:solidFill>
          <a:srgbClr val="800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UTILISATIONS REGIONALES de BLE TENDRE par Les Meuniers</a:t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4</xdr:col>
      <xdr:colOff>0</xdr:colOff>
      <xdr:row>4</xdr:row>
      <xdr:rowOff>361950</xdr:rowOff>
    </xdr:to>
    <xdr:sp>
      <xdr:nvSpPr>
        <xdr:cNvPr id="2" name="Texte 3"/>
        <xdr:cNvSpPr txBox="1">
          <a:spLocks noChangeArrowheads="1"/>
        </xdr:cNvSpPr>
      </xdr:nvSpPr>
      <xdr:spPr>
        <a:xfrm>
          <a:off x="19050" y="838200"/>
          <a:ext cx="859155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sng" baseline="0"/>
            <a:t>Statistiques du dernier mois connu - Cumul à cette date et Rappels de la Campagne Précédente (en tonnes de farine)</a:t>
          </a:r>
        </a:p>
      </xdr:txBody>
    </xdr:sp>
    <xdr:clientData/>
  </xdr:twoCellAnchor>
  <xdr:twoCellAnchor>
    <xdr:from>
      <xdr:col>0</xdr:col>
      <xdr:colOff>57150</xdr:colOff>
      <xdr:row>1</xdr:row>
      <xdr:rowOff>0</xdr:rowOff>
    </xdr:from>
    <xdr:to>
      <xdr:col>4</xdr:col>
      <xdr:colOff>0</xdr:colOff>
      <xdr:row>3</xdr:row>
      <xdr:rowOff>0</xdr:rowOff>
    </xdr:to>
    <xdr:sp>
      <xdr:nvSpPr>
        <xdr:cNvPr id="3" name="Texte 1"/>
        <xdr:cNvSpPr txBox="1">
          <a:spLocks noChangeArrowheads="1"/>
        </xdr:cNvSpPr>
      </xdr:nvSpPr>
      <xdr:spPr>
        <a:xfrm>
          <a:off x="57150" y="190500"/>
          <a:ext cx="8553450" cy="381000"/>
        </a:xfrm>
        <a:prstGeom prst="rect">
          <a:avLst/>
        </a:prstGeom>
        <a:solidFill>
          <a:srgbClr val="800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UTILISATIONS REGIONALES de BLE TENDRE par Les Meuniers</a:t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4</xdr:col>
      <xdr:colOff>0</xdr:colOff>
      <xdr:row>4</xdr:row>
      <xdr:rowOff>361950</xdr:rowOff>
    </xdr:to>
    <xdr:sp>
      <xdr:nvSpPr>
        <xdr:cNvPr id="4" name="Texte 3"/>
        <xdr:cNvSpPr txBox="1">
          <a:spLocks noChangeArrowheads="1"/>
        </xdr:cNvSpPr>
      </xdr:nvSpPr>
      <xdr:spPr>
        <a:xfrm>
          <a:off x="19050" y="838200"/>
          <a:ext cx="859155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sng" baseline="0"/>
            <a:t>Statistiques du dernier mois connu - Cumul à cette date et Rappels de la Campagne Précédente (en tonnes, valeur FARINE)</a:t>
          </a:r>
        </a:p>
      </xdr:txBody>
    </xdr:sp>
    <xdr:clientData/>
  </xdr:twoCellAnchor>
  <xdr:twoCellAnchor>
    <xdr:from>
      <xdr:col>0</xdr:col>
      <xdr:colOff>57150</xdr:colOff>
      <xdr:row>1</xdr:row>
      <xdr:rowOff>0</xdr:rowOff>
    </xdr:from>
    <xdr:to>
      <xdr:col>4</xdr:col>
      <xdr:colOff>0</xdr:colOff>
      <xdr:row>3</xdr:row>
      <xdr:rowOff>0</xdr:rowOff>
    </xdr:to>
    <xdr:sp>
      <xdr:nvSpPr>
        <xdr:cNvPr id="5" name="Texte 1"/>
        <xdr:cNvSpPr txBox="1">
          <a:spLocks noChangeArrowheads="1"/>
        </xdr:cNvSpPr>
      </xdr:nvSpPr>
      <xdr:spPr>
        <a:xfrm>
          <a:off x="57150" y="190500"/>
          <a:ext cx="8553450" cy="381000"/>
        </a:xfrm>
        <a:prstGeom prst="rect">
          <a:avLst/>
        </a:prstGeom>
        <a:solidFill>
          <a:srgbClr val="800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UTILISATIONS REGIONALES de BLE TENDRE par Les Meuniers</a:t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4</xdr:col>
      <xdr:colOff>0</xdr:colOff>
      <xdr:row>4</xdr:row>
      <xdr:rowOff>361950</xdr:rowOff>
    </xdr:to>
    <xdr:sp>
      <xdr:nvSpPr>
        <xdr:cNvPr id="6" name="Texte 3"/>
        <xdr:cNvSpPr txBox="1">
          <a:spLocks noChangeArrowheads="1"/>
        </xdr:cNvSpPr>
      </xdr:nvSpPr>
      <xdr:spPr>
        <a:xfrm>
          <a:off x="19050" y="838200"/>
          <a:ext cx="859155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sng" baseline="0"/>
            <a:t>Statistiques du dernier mois connu - Cumul à cette date et Rappels de la Campagne Précédente (en tonnes de grain)</a:t>
          </a:r>
        </a:p>
      </xdr:txBody>
    </xdr:sp>
    <xdr:clientData/>
  </xdr:twoCellAnchor>
  <xdr:twoCellAnchor>
    <xdr:from>
      <xdr:col>0</xdr:col>
      <xdr:colOff>57150</xdr:colOff>
      <xdr:row>1</xdr:row>
      <xdr:rowOff>0</xdr:rowOff>
    </xdr:from>
    <xdr:to>
      <xdr:col>4</xdr:col>
      <xdr:colOff>0</xdr:colOff>
      <xdr:row>3</xdr:row>
      <xdr:rowOff>0</xdr:rowOff>
    </xdr:to>
    <xdr:sp>
      <xdr:nvSpPr>
        <xdr:cNvPr id="7" name="Texte 1"/>
        <xdr:cNvSpPr txBox="1">
          <a:spLocks noChangeArrowheads="1"/>
        </xdr:cNvSpPr>
      </xdr:nvSpPr>
      <xdr:spPr>
        <a:xfrm>
          <a:off x="57150" y="190500"/>
          <a:ext cx="8553450" cy="381000"/>
        </a:xfrm>
        <a:prstGeom prst="rect">
          <a:avLst/>
        </a:prstGeom>
        <a:solidFill>
          <a:srgbClr val="800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UTILISATIONS REGIONALES de BLE TENDRE par Les Meuniers</a:t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4</xdr:col>
      <xdr:colOff>0</xdr:colOff>
      <xdr:row>4</xdr:row>
      <xdr:rowOff>361950</xdr:rowOff>
    </xdr:to>
    <xdr:sp>
      <xdr:nvSpPr>
        <xdr:cNvPr id="8" name="Texte 3"/>
        <xdr:cNvSpPr txBox="1">
          <a:spLocks noChangeArrowheads="1"/>
        </xdr:cNvSpPr>
      </xdr:nvSpPr>
      <xdr:spPr>
        <a:xfrm>
          <a:off x="19050" y="838200"/>
          <a:ext cx="859155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sng" baseline="0"/>
            <a:t>Statistiques du dernier mois connu - Cumul à cette date et Rappels de la Campagne Précédente (en tonnes de farine)</a:t>
          </a:r>
        </a:p>
      </xdr:txBody>
    </xdr:sp>
    <xdr:clientData/>
  </xdr:twoCellAnchor>
  <xdr:twoCellAnchor>
    <xdr:from>
      <xdr:col>0</xdr:col>
      <xdr:colOff>57150</xdr:colOff>
      <xdr:row>1</xdr:row>
      <xdr:rowOff>0</xdr:rowOff>
    </xdr:from>
    <xdr:to>
      <xdr:col>4</xdr:col>
      <xdr:colOff>0</xdr:colOff>
      <xdr:row>3</xdr:row>
      <xdr:rowOff>0</xdr:rowOff>
    </xdr:to>
    <xdr:sp>
      <xdr:nvSpPr>
        <xdr:cNvPr id="9" name="Texte 1"/>
        <xdr:cNvSpPr txBox="1">
          <a:spLocks noChangeArrowheads="1"/>
        </xdr:cNvSpPr>
      </xdr:nvSpPr>
      <xdr:spPr>
        <a:xfrm>
          <a:off x="57150" y="190500"/>
          <a:ext cx="8553450" cy="381000"/>
        </a:xfrm>
        <a:prstGeom prst="rect">
          <a:avLst/>
        </a:prstGeom>
        <a:solidFill>
          <a:srgbClr val="800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UTILISATIONS REGIONALES de BLE TENDRE par Les Meuniers</a:t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4</xdr:col>
      <xdr:colOff>0</xdr:colOff>
      <xdr:row>4</xdr:row>
      <xdr:rowOff>361950</xdr:rowOff>
    </xdr:to>
    <xdr:sp>
      <xdr:nvSpPr>
        <xdr:cNvPr id="10" name="Texte 3"/>
        <xdr:cNvSpPr txBox="1">
          <a:spLocks noChangeArrowheads="1"/>
        </xdr:cNvSpPr>
      </xdr:nvSpPr>
      <xdr:spPr>
        <a:xfrm>
          <a:off x="19050" y="838200"/>
          <a:ext cx="859155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sng" baseline="0"/>
            <a:t>Statistiques du dernier mois connu - Cumul à cette date et Rappels de la Campagne Précédente (en tonnes, valeur grain)</a:t>
          </a:r>
        </a:p>
      </xdr:txBody>
    </xdr:sp>
    <xdr:clientData/>
  </xdr:twoCellAnchor>
  <xdr:twoCellAnchor>
    <xdr:from>
      <xdr:col>0</xdr:col>
      <xdr:colOff>57150</xdr:colOff>
      <xdr:row>1</xdr:row>
      <xdr:rowOff>0</xdr:rowOff>
    </xdr:from>
    <xdr:to>
      <xdr:col>4</xdr:col>
      <xdr:colOff>0</xdr:colOff>
      <xdr:row>3</xdr:row>
      <xdr:rowOff>0</xdr:rowOff>
    </xdr:to>
    <xdr:sp>
      <xdr:nvSpPr>
        <xdr:cNvPr id="11" name="Texte 1"/>
        <xdr:cNvSpPr txBox="1">
          <a:spLocks noChangeArrowheads="1"/>
        </xdr:cNvSpPr>
      </xdr:nvSpPr>
      <xdr:spPr>
        <a:xfrm>
          <a:off x="57150" y="190500"/>
          <a:ext cx="8553450" cy="381000"/>
        </a:xfrm>
        <a:prstGeom prst="rect">
          <a:avLst/>
        </a:prstGeom>
        <a:solidFill>
          <a:srgbClr val="800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UTILISATIONS REGIONALES de BLE TENDRE par Les Meuniers</a:t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4</xdr:col>
      <xdr:colOff>0</xdr:colOff>
      <xdr:row>4</xdr:row>
      <xdr:rowOff>361950</xdr:rowOff>
    </xdr:to>
    <xdr:sp>
      <xdr:nvSpPr>
        <xdr:cNvPr id="12" name="Texte 3"/>
        <xdr:cNvSpPr txBox="1">
          <a:spLocks noChangeArrowheads="1"/>
        </xdr:cNvSpPr>
      </xdr:nvSpPr>
      <xdr:spPr>
        <a:xfrm>
          <a:off x="19050" y="838200"/>
          <a:ext cx="859155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sng" baseline="0"/>
            <a:t>Statistiques du dernier mois connu - Cumul à cette date et Rappels de la Campagne Précédente (en tonnes de farine)</a:t>
          </a:r>
        </a:p>
      </xdr:txBody>
    </xdr:sp>
    <xdr:clientData/>
  </xdr:twoCellAnchor>
  <xdr:twoCellAnchor>
    <xdr:from>
      <xdr:col>0</xdr:col>
      <xdr:colOff>57150</xdr:colOff>
      <xdr:row>1</xdr:row>
      <xdr:rowOff>0</xdr:rowOff>
    </xdr:from>
    <xdr:to>
      <xdr:col>6</xdr:col>
      <xdr:colOff>704850</xdr:colOff>
      <xdr:row>3</xdr:row>
      <xdr:rowOff>142875</xdr:rowOff>
    </xdr:to>
    <xdr:sp>
      <xdr:nvSpPr>
        <xdr:cNvPr id="13" name="Texte 1"/>
        <xdr:cNvSpPr txBox="1">
          <a:spLocks noChangeArrowheads="1"/>
        </xdr:cNvSpPr>
      </xdr:nvSpPr>
      <xdr:spPr>
        <a:xfrm>
          <a:off x="57150" y="190500"/>
          <a:ext cx="11106150" cy="523875"/>
        </a:xfrm>
        <a:prstGeom prst="rect">
          <a:avLst/>
        </a:prstGeom>
        <a:solidFill>
          <a:srgbClr val="D56714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UTILISATIONS REGIONALES de farine en BLE TENDRE
 par La Meunerie et Les Négociants en val. Grains
</a:t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5</xdr:col>
      <xdr:colOff>66675</xdr:colOff>
      <xdr:row>4</xdr:row>
      <xdr:rowOff>361950</xdr:rowOff>
    </xdr:to>
    <xdr:sp>
      <xdr:nvSpPr>
        <xdr:cNvPr id="14" name="Texte 3"/>
        <xdr:cNvSpPr txBox="1">
          <a:spLocks noChangeArrowheads="1"/>
        </xdr:cNvSpPr>
      </xdr:nvSpPr>
      <xdr:spPr>
        <a:xfrm>
          <a:off x="19050" y="838200"/>
          <a:ext cx="9553575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sng" baseline="0"/>
            <a:t>Statistiques du dernier mois connu - Cumul à cette date et Rappels de la Campagne Précédente (en tonnes, valeur GRAIN)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SMEF\U_GC\_COMMUN\Cellule%20FRANCE\France%20UTILISATIONS\France%20MEUNERIE\Camp_1314_Meu_Bl&#23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SMEF\U_GC\_COMMUN\Cellule%20FRANCE\France%20UTILISATIONS\France%20MEUNERIE\Tableau_Regional_Meunerie_3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SMEF\U_GC\_COMMUN\Cellule%20FRANCE\France%20UTILISATIONS\France%20MEUNERIE\Tableau_Regional_Meunerie_3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rine"/>
      <sheetName val="grain"/>
    </sheetNames>
    <sheetDataSet>
      <sheetData sheetId="0">
        <row r="8">
          <cell r="B8">
            <v>41456</v>
          </cell>
          <cell r="C8">
            <v>41487</v>
          </cell>
          <cell r="D8">
            <v>41518</v>
          </cell>
          <cell r="E8">
            <v>41548</v>
          </cell>
          <cell r="F8">
            <v>41579</v>
          </cell>
          <cell r="G8">
            <v>41609</v>
          </cell>
          <cell r="H8">
            <v>41640</v>
          </cell>
          <cell r="I8">
            <v>41671</v>
          </cell>
          <cell r="J8">
            <v>41699</v>
          </cell>
          <cell r="K8">
            <v>41730</v>
          </cell>
          <cell r="L8">
            <v>41760</v>
          </cell>
          <cell r="M8">
            <v>41791</v>
          </cell>
          <cell r="N8" t="str">
            <v>cumul au 01/05/14</v>
          </cell>
          <cell r="O8" t="str">
            <v>cumul au 01/05/13</v>
          </cell>
        </row>
        <row r="10">
          <cell r="B10">
            <v>229530.22999999984</v>
          </cell>
          <cell r="C10">
            <v>227047.76999999981</v>
          </cell>
          <cell r="D10">
            <v>212279.42999999985</v>
          </cell>
          <cell r="E10">
            <v>218162.83999999988</v>
          </cell>
          <cell r="F10">
            <v>218964.69999999987</v>
          </cell>
          <cell r="G10">
            <v>215176.63999999987</v>
          </cell>
          <cell r="H10">
            <v>217679.93999999986</v>
          </cell>
          <cell r="I10">
            <v>220998.22999999984</v>
          </cell>
          <cell r="J10">
            <v>220379.77999999982</v>
          </cell>
          <cell r="K10">
            <v>211619.83999999982</v>
          </cell>
          <cell r="L10">
            <v>223981.1399999998</v>
          </cell>
          <cell r="N10">
            <v>229530.22999999984</v>
          </cell>
          <cell r="O10">
            <v>243074.16</v>
          </cell>
          <cell r="P10">
            <v>-0.05571933273368168</v>
          </cell>
        </row>
        <row r="12">
          <cell r="B12">
            <v>476854.5</v>
          </cell>
          <cell r="C12">
            <v>419538.77</v>
          </cell>
          <cell r="D12">
            <v>462931.63</v>
          </cell>
          <cell r="E12">
            <v>510060.66</v>
          </cell>
          <cell r="F12">
            <v>449302.33</v>
          </cell>
          <cell r="G12">
            <v>459149.97</v>
          </cell>
          <cell r="H12">
            <v>467286.04</v>
          </cell>
          <cell r="I12">
            <v>395607.19</v>
          </cell>
          <cell r="J12">
            <v>418046</v>
          </cell>
          <cell r="K12">
            <v>476021.38</v>
          </cell>
          <cell r="N12">
            <v>4534798.47</v>
          </cell>
          <cell r="O12">
            <v>4539918.38</v>
          </cell>
          <cell r="P12">
            <v>-0.0011277537549034822</v>
          </cell>
        </row>
        <row r="13">
          <cell r="B13">
            <v>7977.42</v>
          </cell>
          <cell r="C13">
            <v>17853.45</v>
          </cell>
          <cell r="D13">
            <v>6462.28</v>
          </cell>
          <cell r="E13">
            <v>8999.85</v>
          </cell>
          <cell r="F13">
            <v>8522.53</v>
          </cell>
          <cell r="G13">
            <v>12841.29</v>
          </cell>
          <cell r="H13">
            <v>9215.44</v>
          </cell>
          <cell r="I13">
            <v>11573.96</v>
          </cell>
          <cell r="J13">
            <v>13633.78</v>
          </cell>
          <cell r="K13">
            <v>6206.69</v>
          </cell>
          <cell r="N13">
            <v>103286.69</v>
          </cell>
          <cell r="O13">
            <v>79958.73</v>
          </cell>
          <cell r="P13">
            <v>0.29175000653462124</v>
          </cell>
        </row>
        <row r="14">
          <cell r="B14">
            <v>162.9</v>
          </cell>
          <cell r="C14">
            <v>418.18</v>
          </cell>
          <cell r="D14">
            <v>440.87</v>
          </cell>
          <cell r="E14">
            <v>349.66</v>
          </cell>
          <cell r="F14">
            <v>118.37</v>
          </cell>
          <cell r="G14">
            <v>438.68</v>
          </cell>
          <cell r="H14">
            <v>447.06</v>
          </cell>
          <cell r="I14">
            <v>283.65</v>
          </cell>
          <cell r="J14">
            <v>416.95</v>
          </cell>
          <cell r="K14">
            <v>149.87</v>
          </cell>
          <cell r="N14">
            <v>3226.19</v>
          </cell>
          <cell r="O14">
            <v>2064.05</v>
          </cell>
          <cell r="P14">
            <v>0.563038686078341</v>
          </cell>
        </row>
        <row r="15">
          <cell r="B15">
            <v>484994.82</v>
          </cell>
          <cell r="C15">
            <v>437810.4</v>
          </cell>
          <cell r="D15">
            <v>469834.78</v>
          </cell>
          <cell r="E15">
            <v>519410.17</v>
          </cell>
          <cell r="F15">
            <v>457943.23</v>
          </cell>
          <cell r="G15">
            <v>472429.94</v>
          </cell>
          <cell r="H15">
            <v>476948.54</v>
          </cell>
          <cell r="I15">
            <v>407464.8</v>
          </cell>
          <cell r="J15">
            <v>432096.73</v>
          </cell>
          <cell r="K15">
            <v>482377.94</v>
          </cell>
          <cell r="N15">
            <v>4641311.35</v>
          </cell>
          <cell r="O15">
            <v>4621941.16</v>
          </cell>
          <cell r="P15">
            <v>0.0041909209419705995</v>
          </cell>
        </row>
        <row r="17">
          <cell r="B17">
            <v>484401.73</v>
          </cell>
          <cell r="C17">
            <v>449756.76</v>
          </cell>
          <cell r="D17">
            <v>461115.55</v>
          </cell>
          <cell r="E17">
            <v>514811.23</v>
          </cell>
          <cell r="F17">
            <v>459234.49</v>
          </cell>
          <cell r="G17">
            <v>466770.07</v>
          </cell>
          <cell r="H17">
            <v>471339.82</v>
          </cell>
          <cell r="I17">
            <v>406322.02</v>
          </cell>
          <cell r="J17">
            <v>438649.64</v>
          </cell>
          <cell r="K17">
            <v>467961.33</v>
          </cell>
          <cell r="N17">
            <v>4620362.64</v>
          </cell>
          <cell r="O17">
            <v>4628343.03</v>
          </cell>
          <cell r="P17">
            <v>-0.0017242434167634713</v>
          </cell>
        </row>
        <row r="18">
          <cell r="B18">
            <v>3075.55</v>
          </cell>
          <cell r="C18">
            <v>2821.98</v>
          </cell>
          <cell r="D18">
            <v>2835.82</v>
          </cell>
          <cell r="E18">
            <v>3797.08</v>
          </cell>
          <cell r="F18">
            <v>2496.8</v>
          </cell>
          <cell r="G18">
            <v>3156.57</v>
          </cell>
          <cell r="H18">
            <v>2290.43</v>
          </cell>
          <cell r="I18">
            <v>1761.23</v>
          </cell>
          <cell r="J18">
            <v>2207.03</v>
          </cell>
          <cell r="K18">
            <v>2055.31</v>
          </cell>
          <cell r="N18">
            <v>26497.8</v>
          </cell>
          <cell r="O18">
            <v>27479.36</v>
          </cell>
          <cell r="P18">
            <v>-0.03571990031791139</v>
          </cell>
        </row>
        <row r="19">
          <cell r="B19">
            <v>487477.28</v>
          </cell>
          <cell r="C19">
            <v>452578.74</v>
          </cell>
          <cell r="D19">
            <v>463951.37</v>
          </cell>
          <cell r="E19">
            <v>518608.31</v>
          </cell>
          <cell r="F19">
            <v>461731.29</v>
          </cell>
          <cell r="G19">
            <v>469926.64</v>
          </cell>
          <cell r="H19">
            <v>473630.25</v>
          </cell>
          <cell r="I19">
            <v>408083.25</v>
          </cell>
          <cell r="J19">
            <v>440856.67</v>
          </cell>
          <cell r="K19">
            <v>470016.64</v>
          </cell>
          <cell r="N19">
            <v>4646860.44</v>
          </cell>
          <cell r="O19">
            <v>4655822.39</v>
          </cell>
          <cell r="P19">
            <v>-0.0019248908676688936</v>
          </cell>
        </row>
        <row r="21">
          <cell r="B21">
            <v>227047.76999999981</v>
          </cell>
          <cell r="C21">
            <v>212279.42999999985</v>
          </cell>
          <cell r="D21">
            <v>218162.83999999988</v>
          </cell>
          <cell r="E21">
            <v>218964.69999999987</v>
          </cell>
          <cell r="F21">
            <v>215176.63999999987</v>
          </cell>
          <cell r="G21">
            <v>217679.93999999986</v>
          </cell>
          <cell r="H21">
            <v>220998.22999999984</v>
          </cell>
          <cell r="I21">
            <v>220379.77999999982</v>
          </cell>
          <cell r="J21">
            <v>211619.83999999982</v>
          </cell>
          <cell r="K21">
            <v>223981.1399999998</v>
          </cell>
          <cell r="N21">
            <v>223981.13999999905</v>
          </cell>
          <cell r="O21">
            <v>209192.9300000005</v>
          </cell>
          <cell r="P21">
            <v>0.07069172940021695</v>
          </cell>
        </row>
        <row r="25">
          <cell r="B25">
            <v>126934.82</v>
          </cell>
          <cell r="C25">
            <v>123707.72</v>
          </cell>
          <cell r="D25">
            <v>126619.59</v>
          </cell>
          <cell r="E25">
            <v>123823.54</v>
          </cell>
          <cell r="F25">
            <v>121236.19</v>
          </cell>
          <cell r="G25">
            <v>125735.18</v>
          </cell>
          <cell r="H25">
            <v>126341.75</v>
          </cell>
          <cell r="I25">
            <v>128132.81</v>
          </cell>
          <cell r="J25">
            <v>129117.91</v>
          </cell>
          <cell r="K25">
            <v>127425.29</v>
          </cell>
          <cell r="L25">
            <v>125138.81</v>
          </cell>
          <cell r="N25">
            <v>126934.82</v>
          </cell>
          <cell r="O25">
            <v>127438.48</v>
          </cell>
          <cell r="P25">
            <v>-0.003952181476112981</v>
          </cell>
        </row>
        <row r="27">
          <cell r="B27">
            <v>374246.11</v>
          </cell>
          <cell r="C27">
            <v>347119.14</v>
          </cell>
          <cell r="D27">
            <v>358464.89</v>
          </cell>
          <cell r="E27">
            <v>405588.87</v>
          </cell>
          <cell r="F27">
            <v>362315.57</v>
          </cell>
          <cell r="G27">
            <v>366678.84</v>
          </cell>
          <cell r="H27">
            <v>371436.88</v>
          </cell>
          <cell r="I27">
            <v>320514.08</v>
          </cell>
          <cell r="J27">
            <v>347687.64</v>
          </cell>
          <cell r="K27">
            <v>370313.72</v>
          </cell>
          <cell r="N27">
            <v>3624365.74</v>
          </cell>
          <cell r="O27">
            <v>3609658.33</v>
          </cell>
          <cell r="P27">
            <v>0.004074460421299886</v>
          </cell>
        </row>
        <row r="28">
          <cell r="B28">
            <v>4037.15</v>
          </cell>
          <cell r="C28">
            <v>3662.77</v>
          </cell>
          <cell r="D28">
            <v>5137.31</v>
          </cell>
          <cell r="E28">
            <v>4053.27</v>
          </cell>
          <cell r="F28">
            <v>3579.73</v>
          </cell>
          <cell r="G28">
            <v>3926.63</v>
          </cell>
          <cell r="H28">
            <v>3740.46</v>
          </cell>
          <cell r="I28">
            <v>2989.68</v>
          </cell>
          <cell r="J28">
            <v>3429.85</v>
          </cell>
          <cell r="K28">
            <v>3327.81</v>
          </cell>
          <cell r="N28">
            <v>37884.659999999996</v>
          </cell>
          <cell r="O28">
            <v>45525.52</v>
          </cell>
          <cell r="P28">
            <v>-0.16783685282452565</v>
          </cell>
        </row>
        <row r="29">
          <cell r="B29">
            <v>38711.12</v>
          </cell>
          <cell r="C29">
            <v>32283.2</v>
          </cell>
          <cell r="D29">
            <v>33845.02</v>
          </cell>
          <cell r="E29">
            <v>39659.83</v>
          </cell>
          <cell r="F29">
            <v>32369.92</v>
          </cell>
          <cell r="G29">
            <v>32823.73</v>
          </cell>
          <cell r="H29">
            <v>33346.48</v>
          </cell>
          <cell r="I29">
            <v>27547.45</v>
          </cell>
          <cell r="J29">
            <v>24942.23</v>
          </cell>
          <cell r="K29">
            <v>26943.96</v>
          </cell>
          <cell r="N29">
            <v>322472.94</v>
          </cell>
          <cell r="O29">
            <v>347422.85</v>
          </cell>
          <cell r="P29">
            <v>-0.07181424595417363</v>
          </cell>
        </row>
        <row r="30">
          <cell r="B30">
            <v>681.26</v>
          </cell>
          <cell r="C30">
            <v>468.39</v>
          </cell>
          <cell r="D30">
            <v>702.08</v>
          </cell>
          <cell r="E30">
            <v>626.02</v>
          </cell>
          <cell r="F30">
            <v>555.38</v>
          </cell>
          <cell r="G30">
            <v>446.69</v>
          </cell>
          <cell r="H30">
            <v>635.61</v>
          </cell>
          <cell r="I30">
            <v>1090.99</v>
          </cell>
          <cell r="J30">
            <v>783.11</v>
          </cell>
          <cell r="K30">
            <v>936.91</v>
          </cell>
          <cell r="N30">
            <v>6926.44</v>
          </cell>
          <cell r="O30">
            <v>6673.15</v>
          </cell>
          <cell r="P30">
            <v>0.03795658721892958</v>
          </cell>
        </row>
        <row r="31">
          <cell r="B31">
            <v>417675.64</v>
          </cell>
          <cell r="C31">
            <v>383533.50000000006</v>
          </cell>
          <cell r="D31">
            <v>398149.30000000005</v>
          </cell>
          <cell r="E31">
            <v>449927.99000000005</v>
          </cell>
          <cell r="F31">
            <v>398820.6</v>
          </cell>
          <cell r="G31">
            <v>403875.89</v>
          </cell>
          <cell r="H31">
            <v>409159.43</v>
          </cell>
          <cell r="I31">
            <v>352142.2</v>
          </cell>
          <cell r="J31">
            <v>376842.82999999996</v>
          </cell>
          <cell r="K31">
            <v>401522.39999999997</v>
          </cell>
          <cell r="N31">
            <v>3991649.7800000007</v>
          </cell>
          <cell r="O31">
            <v>4009279.85</v>
          </cell>
          <cell r="P31">
            <v>-0.00439731589202963</v>
          </cell>
        </row>
        <row r="33">
          <cell r="B33">
            <v>111158.45</v>
          </cell>
          <cell r="C33">
            <v>105610.22</v>
          </cell>
          <cell r="D33">
            <v>104153.68</v>
          </cell>
          <cell r="E33">
            <v>117439.02</v>
          </cell>
          <cell r="F33">
            <v>101267.79</v>
          </cell>
          <cell r="G33">
            <v>114400.99</v>
          </cell>
          <cell r="H33">
            <v>107691.83</v>
          </cell>
          <cell r="I33">
            <v>94232.95</v>
          </cell>
          <cell r="J33">
            <v>102936.73</v>
          </cell>
          <cell r="K33">
            <v>113822.56</v>
          </cell>
          <cell r="N33">
            <v>1072714.22</v>
          </cell>
          <cell r="O33">
            <v>1066245.68</v>
          </cell>
          <cell r="P33">
            <v>0.006066650605327739</v>
          </cell>
        </row>
        <row r="34">
          <cell r="B34">
            <v>70981.8</v>
          </cell>
          <cell r="C34">
            <v>64386.45</v>
          </cell>
          <cell r="D34">
            <v>67360.61</v>
          </cell>
          <cell r="E34">
            <v>73862.71</v>
          </cell>
          <cell r="F34">
            <v>67970.71</v>
          </cell>
          <cell r="G34">
            <v>64741.71</v>
          </cell>
          <cell r="H34">
            <v>68983.44</v>
          </cell>
          <cell r="I34">
            <v>60268.18</v>
          </cell>
          <cell r="J34">
            <v>66807.45</v>
          </cell>
          <cell r="K34">
            <v>68244.7</v>
          </cell>
          <cell r="N34">
            <v>673607.76</v>
          </cell>
          <cell r="O34">
            <v>636822.33</v>
          </cell>
          <cell r="P34">
            <v>0.05776403914730821</v>
          </cell>
        </row>
        <row r="35">
          <cell r="B35">
            <v>19042.11</v>
          </cell>
          <cell r="C35">
            <v>18328.4</v>
          </cell>
          <cell r="D35">
            <v>17438.96</v>
          </cell>
          <cell r="E35">
            <v>19404.52</v>
          </cell>
          <cell r="F35">
            <v>16530.45</v>
          </cell>
          <cell r="G35">
            <v>21371.31</v>
          </cell>
          <cell r="H35">
            <v>17850.07</v>
          </cell>
          <cell r="I35">
            <v>16939.18</v>
          </cell>
          <cell r="J35">
            <v>16974.52</v>
          </cell>
          <cell r="K35">
            <v>19288.89</v>
          </cell>
          <cell r="N35">
            <v>183168.40999999997</v>
          </cell>
          <cell r="O35">
            <v>184010.93</v>
          </cell>
          <cell r="P35">
            <v>-0.004578641062245703</v>
          </cell>
        </row>
        <row r="36">
          <cell r="B36">
            <v>70.04</v>
          </cell>
          <cell r="C36">
            <v>86.05</v>
          </cell>
          <cell r="D36">
            <v>125.7</v>
          </cell>
          <cell r="E36">
            <v>144.06</v>
          </cell>
          <cell r="F36">
            <v>136.66</v>
          </cell>
          <cell r="G36">
            <v>99.95</v>
          </cell>
          <cell r="H36">
            <v>159.66</v>
          </cell>
          <cell r="I36">
            <v>126.86</v>
          </cell>
          <cell r="J36">
            <v>638.55</v>
          </cell>
          <cell r="K36">
            <v>131.65</v>
          </cell>
          <cell r="N36">
            <v>1719.18</v>
          </cell>
          <cell r="O36">
            <v>1288.9</v>
          </cell>
          <cell r="P36">
            <v>0.33383505314609363</v>
          </cell>
        </row>
        <row r="37">
          <cell r="B37">
            <v>201252.4</v>
          </cell>
          <cell r="C37">
            <v>188411.11999999997</v>
          </cell>
          <cell r="D37">
            <v>189078.94999999998</v>
          </cell>
          <cell r="E37">
            <v>210850.31</v>
          </cell>
          <cell r="F37">
            <v>185905.61000000002</v>
          </cell>
          <cell r="G37">
            <v>200613.96000000002</v>
          </cell>
          <cell r="H37">
            <v>194685.00000000003</v>
          </cell>
          <cell r="I37">
            <v>171567.16999999998</v>
          </cell>
          <cell r="J37">
            <v>187357.24999999997</v>
          </cell>
          <cell r="K37">
            <v>201487.80000000002</v>
          </cell>
          <cell r="N37">
            <v>1931209.57</v>
          </cell>
          <cell r="O37">
            <v>1888367.84</v>
          </cell>
          <cell r="P37">
            <v>0.022687174125990195</v>
          </cell>
        </row>
        <row r="39">
          <cell r="B39">
            <v>15.66</v>
          </cell>
          <cell r="C39">
            <v>18.64</v>
          </cell>
          <cell r="D39">
            <v>15.61</v>
          </cell>
          <cell r="E39">
            <v>49.1</v>
          </cell>
          <cell r="F39">
            <v>19.66</v>
          </cell>
          <cell r="G39">
            <v>28.96</v>
          </cell>
          <cell r="H39">
            <v>19.48</v>
          </cell>
          <cell r="I39">
            <v>17.63</v>
          </cell>
          <cell r="J39">
            <v>27.67</v>
          </cell>
          <cell r="K39">
            <v>33.39</v>
          </cell>
          <cell r="N39">
            <v>245.79999999999995</v>
          </cell>
          <cell r="O39">
            <v>347.08</v>
          </cell>
          <cell r="P39">
            <v>-0.29180592370635017</v>
          </cell>
        </row>
        <row r="40">
          <cell r="B40">
            <v>20488.27</v>
          </cell>
          <cell r="C40">
            <v>17361.54</v>
          </cell>
          <cell r="D40">
            <v>17586</v>
          </cell>
          <cell r="E40">
            <v>23240.98</v>
          </cell>
          <cell r="F40">
            <v>22346.05</v>
          </cell>
          <cell r="G40">
            <v>23298.84</v>
          </cell>
          <cell r="H40">
            <v>25445.11</v>
          </cell>
          <cell r="I40">
            <v>19153.33</v>
          </cell>
          <cell r="J40">
            <v>17510.85</v>
          </cell>
          <cell r="K40">
            <v>17832.73</v>
          </cell>
          <cell r="N40">
            <v>204263.7</v>
          </cell>
          <cell r="O40">
            <v>212365.52</v>
          </cell>
          <cell r="P40">
            <v>-0.03815035510472686</v>
          </cell>
        </row>
        <row r="41">
          <cell r="B41">
            <v>20503.93</v>
          </cell>
          <cell r="C41">
            <v>17380.18</v>
          </cell>
          <cell r="D41">
            <v>17601.61</v>
          </cell>
          <cell r="E41">
            <v>23290.079999999998</v>
          </cell>
          <cell r="F41">
            <v>22365.71</v>
          </cell>
          <cell r="G41">
            <v>23327.8</v>
          </cell>
          <cell r="H41">
            <v>25464.59</v>
          </cell>
          <cell r="I41">
            <v>19170.960000000003</v>
          </cell>
          <cell r="J41">
            <v>17538.519999999997</v>
          </cell>
          <cell r="K41">
            <v>17866.12</v>
          </cell>
          <cell r="N41">
            <v>204509.5</v>
          </cell>
          <cell r="O41">
            <v>212712.6</v>
          </cell>
          <cell r="P41">
            <v>-0.03856424114039325</v>
          </cell>
        </row>
        <row r="43">
          <cell r="B43">
            <v>87090.32</v>
          </cell>
          <cell r="C43">
            <v>78081.24</v>
          </cell>
          <cell r="D43">
            <v>83229.61</v>
          </cell>
          <cell r="E43">
            <v>90882.07</v>
          </cell>
          <cell r="F43">
            <v>76939.68</v>
          </cell>
          <cell r="G43">
            <v>74868.37</v>
          </cell>
          <cell r="H43">
            <v>87199.21</v>
          </cell>
          <cell r="I43">
            <v>76541.38</v>
          </cell>
          <cell r="J43">
            <v>83079.21</v>
          </cell>
          <cell r="K43">
            <v>81657.72</v>
          </cell>
          <cell r="N43">
            <v>819568.8099999999</v>
          </cell>
          <cell r="O43">
            <v>840086.44</v>
          </cell>
          <cell r="P43">
            <v>-0.02442323673263913</v>
          </cell>
        </row>
        <row r="44">
          <cell r="B44">
            <v>10072.38</v>
          </cell>
          <cell r="C44">
            <v>9645.53</v>
          </cell>
          <cell r="D44">
            <v>10810.12</v>
          </cell>
          <cell r="E44">
            <v>11767.34</v>
          </cell>
          <cell r="F44">
            <v>10689.09</v>
          </cell>
          <cell r="G44">
            <v>9770.81</v>
          </cell>
          <cell r="H44">
            <v>10391.91</v>
          </cell>
          <cell r="I44">
            <v>8467.31</v>
          </cell>
          <cell r="J44">
            <v>10145.17</v>
          </cell>
          <cell r="K44">
            <v>10603.12</v>
          </cell>
          <cell r="N44">
            <v>102362.77999999998</v>
          </cell>
          <cell r="O44">
            <v>123128.46</v>
          </cell>
          <cell r="P44">
            <v>-0.16865052969882044</v>
          </cell>
        </row>
        <row r="45">
          <cell r="B45">
            <v>97162.70000000001</v>
          </cell>
          <cell r="C45">
            <v>87726.77</v>
          </cell>
          <cell r="D45">
            <v>94039.73</v>
          </cell>
          <cell r="E45">
            <v>102649.41</v>
          </cell>
          <cell r="F45">
            <v>87628.76999999999</v>
          </cell>
          <cell r="G45">
            <v>84639.18</v>
          </cell>
          <cell r="H45">
            <v>97591.12000000001</v>
          </cell>
          <cell r="I45">
            <v>85008.69</v>
          </cell>
          <cell r="J45">
            <v>93224.38</v>
          </cell>
          <cell r="K45">
            <v>92260.84</v>
          </cell>
          <cell r="N45">
            <v>921931.5900000001</v>
          </cell>
          <cell r="O45">
            <v>963214.9</v>
          </cell>
          <cell r="P45">
            <v>-0.04285991630735775</v>
          </cell>
        </row>
        <row r="47">
          <cell r="B47">
            <v>2476.47</v>
          </cell>
          <cell r="C47">
            <v>2160.85</v>
          </cell>
          <cell r="D47">
            <v>2035.52</v>
          </cell>
          <cell r="E47">
            <v>2908.87</v>
          </cell>
          <cell r="F47">
            <v>2509.55</v>
          </cell>
          <cell r="G47">
            <v>2459.39</v>
          </cell>
          <cell r="H47">
            <v>1706.7</v>
          </cell>
          <cell r="I47">
            <v>1779.9</v>
          </cell>
          <cell r="J47">
            <v>1490.7</v>
          </cell>
          <cell r="K47">
            <v>2002.67</v>
          </cell>
          <cell r="N47">
            <v>21530.620000000003</v>
          </cell>
          <cell r="O47">
            <v>23219.31</v>
          </cell>
          <cell r="P47">
            <v>-0.07272782869086114</v>
          </cell>
        </row>
        <row r="48">
          <cell r="B48">
            <v>8162.66</v>
          </cell>
          <cell r="C48">
            <v>6673.52</v>
          </cell>
          <cell r="D48">
            <v>6511.01</v>
          </cell>
          <cell r="E48">
            <v>8473.92</v>
          </cell>
          <cell r="F48">
            <v>6530.75</v>
          </cell>
          <cell r="G48">
            <v>7983.71</v>
          </cell>
          <cell r="H48">
            <v>6707.97</v>
          </cell>
          <cell r="I48">
            <v>5279.36</v>
          </cell>
          <cell r="J48">
            <v>6865.41</v>
          </cell>
          <cell r="K48">
            <v>7276.18</v>
          </cell>
          <cell r="N48">
            <v>70464.48999999999</v>
          </cell>
          <cell r="O48">
            <v>70577.11</v>
          </cell>
          <cell r="P48">
            <v>-0.0015957014958534188</v>
          </cell>
        </row>
        <row r="49">
          <cell r="B49">
            <v>10639.13</v>
          </cell>
          <cell r="C49">
            <v>8834.37</v>
          </cell>
          <cell r="D49">
            <v>8546.53</v>
          </cell>
          <cell r="E49">
            <v>11382.79</v>
          </cell>
          <cell r="F49">
            <v>9040.3</v>
          </cell>
          <cell r="G49">
            <v>10443.1</v>
          </cell>
          <cell r="H49">
            <v>8414.67</v>
          </cell>
          <cell r="I49">
            <v>7059.26</v>
          </cell>
          <cell r="J49">
            <v>8356.11</v>
          </cell>
          <cell r="K49">
            <v>9278.85</v>
          </cell>
          <cell r="N49">
            <v>91995.11</v>
          </cell>
          <cell r="O49">
            <v>93796.42</v>
          </cell>
          <cell r="P49">
            <v>-0.019204464306846636</v>
          </cell>
        </row>
        <row r="51">
          <cell r="B51">
            <v>7098.79</v>
          </cell>
          <cell r="C51">
            <v>5600.92</v>
          </cell>
          <cell r="D51">
            <v>6120.94</v>
          </cell>
          <cell r="E51">
            <v>8118.66</v>
          </cell>
          <cell r="F51">
            <v>6543.79</v>
          </cell>
          <cell r="G51">
            <v>6831.39</v>
          </cell>
          <cell r="H51">
            <v>6201.28</v>
          </cell>
          <cell r="I51">
            <v>5421.42</v>
          </cell>
          <cell r="J51">
            <v>5801.14</v>
          </cell>
          <cell r="K51">
            <v>6430.7</v>
          </cell>
          <cell r="N51">
            <v>64169.02999999999</v>
          </cell>
          <cell r="O51">
            <v>67246.47</v>
          </cell>
          <cell r="P51">
            <v>-0.04576359175433309</v>
          </cell>
        </row>
        <row r="52">
          <cell r="B52">
            <v>28076.86</v>
          </cell>
          <cell r="C52">
            <v>23813.99</v>
          </cell>
          <cell r="D52">
            <v>28772.92</v>
          </cell>
          <cell r="E52">
            <v>30781.3</v>
          </cell>
          <cell r="F52">
            <v>22844.86</v>
          </cell>
          <cell r="G52">
            <v>22170.7</v>
          </cell>
          <cell r="H52">
            <v>22995.95</v>
          </cell>
          <cell r="I52">
            <v>18159.58</v>
          </cell>
          <cell r="J52">
            <v>19774.16</v>
          </cell>
          <cell r="K52">
            <v>22800.48</v>
          </cell>
          <cell r="N52">
            <v>240190.80000000005</v>
          </cell>
          <cell r="O52">
            <v>266426.94</v>
          </cell>
          <cell r="P52">
            <v>-0.09847405070973658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N53">
            <v>0</v>
          </cell>
        </row>
        <row r="54">
          <cell r="B54">
            <v>917</v>
          </cell>
          <cell r="C54">
            <v>116.5</v>
          </cell>
          <cell r="D54">
            <v>27.01</v>
          </cell>
          <cell r="E54">
            <v>23.9</v>
          </cell>
          <cell r="F54">
            <v>23.91</v>
          </cell>
          <cell r="G54">
            <v>0.01</v>
          </cell>
          <cell r="H54">
            <v>23.41</v>
          </cell>
          <cell r="I54">
            <v>0.02</v>
          </cell>
          <cell r="J54">
            <v>23.4</v>
          </cell>
          <cell r="K54">
            <v>29.4</v>
          </cell>
          <cell r="N54">
            <v>1184.5600000000004</v>
          </cell>
          <cell r="O54">
            <v>7990.32</v>
          </cell>
          <cell r="P54">
            <v>-0.8517506182480801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N55">
            <v>0</v>
          </cell>
        </row>
        <row r="56">
          <cell r="B56">
            <v>917</v>
          </cell>
          <cell r="C56">
            <v>116.5</v>
          </cell>
          <cell r="D56">
            <v>27.01</v>
          </cell>
          <cell r="E56">
            <v>23.9</v>
          </cell>
          <cell r="F56">
            <v>23.91</v>
          </cell>
          <cell r="G56">
            <v>0.01</v>
          </cell>
          <cell r="H56">
            <v>23.41</v>
          </cell>
          <cell r="I56">
            <v>0.02</v>
          </cell>
          <cell r="J56">
            <v>23.4</v>
          </cell>
          <cell r="K56">
            <v>29.4</v>
          </cell>
          <cell r="N56">
            <v>1184.5600000000004</v>
          </cell>
          <cell r="O56">
            <v>7990.32</v>
          </cell>
          <cell r="P56">
            <v>-0.8517506182480801</v>
          </cell>
        </row>
        <row r="57">
          <cell r="B57">
            <v>4713.35</v>
          </cell>
          <cell r="C57">
            <v>4734.5</v>
          </cell>
          <cell r="D57">
            <v>5516.22</v>
          </cell>
          <cell r="E57">
            <v>6200.99</v>
          </cell>
          <cell r="F57">
            <v>5202.2</v>
          </cell>
          <cell r="G57">
            <v>5055.91</v>
          </cell>
          <cell r="H57">
            <v>5803.66</v>
          </cell>
          <cell r="I57">
            <v>5042.02</v>
          </cell>
          <cell r="J57">
            <v>5452.98</v>
          </cell>
          <cell r="K57">
            <v>4930.63</v>
          </cell>
          <cell r="N57">
            <v>52652.46</v>
          </cell>
          <cell r="O57">
            <v>46242.24</v>
          </cell>
          <cell r="P57">
            <v>0.1386226099773713</v>
          </cell>
        </row>
        <row r="58">
          <cell r="B58">
            <v>5630.35</v>
          </cell>
          <cell r="C58">
            <v>4851</v>
          </cell>
          <cell r="D58">
            <v>5543.2300000000005</v>
          </cell>
          <cell r="E58">
            <v>6224.889999999999</v>
          </cell>
          <cell r="F58">
            <v>5226.11</v>
          </cell>
          <cell r="G58">
            <v>5055.92</v>
          </cell>
          <cell r="H58">
            <v>5827.07</v>
          </cell>
          <cell r="I58">
            <v>5042.040000000001</v>
          </cell>
          <cell r="J58">
            <v>5476.379999999999</v>
          </cell>
          <cell r="K58">
            <v>4960.03</v>
          </cell>
          <cell r="N58">
            <v>53837.02</v>
          </cell>
          <cell r="O58">
            <v>46242.24</v>
          </cell>
          <cell r="P58">
            <v>0.16423901610302605</v>
          </cell>
        </row>
        <row r="60">
          <cell r="B60">
            <v>28121.57</v>
          </cell>
          <cell r="C60">
            <v>28356.01</v>
          </cell>
          <cell r="D60">
            <v>27333.76</v>
          </cell>
          <cell r="E60">
            <v>29934.97</v>
          </cell>
          <cell r="F60">
            <v>30487.59</v>
          </cell>
          <cell r="G60">
            <v>22366.85</v>
          </cell>
          <cell r="H60">
            <v>22816.83</v>
          </cell>
          <cell r="I60">
            <v>19943.87</v>
          </cell>
          <cell r="J60">
            <v>18974.51</v>
          </cell>
          <cell r="K60">
            <v>23576.15</v>
          </cell>
          <cell r="N60">
            <v>251912.11000000002</v>
          </cell>
          <cell r="O60">
            <v>293886.31</v>
          </cell>
          <cell r="P60">
            <v>-0.14282461813209324</v>
          </cell>
        </row>
        <row r="61">
          <cell r="B61">
            <v>16215.96</v>
          </cell>
          <cell r="C61">
            <v>10820.93</v>
          </cell>
          <cell r="D61">
            <v>20190.69</v>
          </cell>
          <cell r="E61">
            <v>25415.25</v>
          </cell>
          <cell r="F61">
            <v>19767.86</v>
          </cell>
          <cell r="G61">
            <v>23816.03</v>
          </cell>
          <cell r="H61">
            <v>19079.14</v>
          </cell>
          <cell r="I61">
            <v>17053.62</v>
          </cell>
          <cell r="J61">
            <v>18747.53</v>
          </cell>
          <cell r="K61">
            <v>19865.94</v>
          </cell>
          <cell r="N61">
            <v>190972.94999999998</v>
          </cell>
          <cell r="O61">
            <v>143875.4</v>
          </cell>
          <cell r="P61">
            <v>0.32734956775098456</v>
          </cell>
        </row>
        <row r="62">
          <cell r="B62">
            <v>5488.73</v>
          </cell>
          <cell r="C62">
            <v>4499.71</v>
          </cell>
          <cell r="D62">
            <v>3154.63</v>
          </cell>
          <cell r="E62">
            <v>4722.37</v>
          </cell>
          <cell r="F62">
            <v>4421.6</v>
          </cell>
          <cell r="G62">
            <v>3778.58</v>
          </cell>
          <cell r="H62">
            <v>4249.14</v>
          </cell>
          <cell r="I62">
            <v>2502.97</v>
          </cell>
          <cell r="J62">
            <v>3779.69</v>
          </cell>
          <cell r="K62">
            <v>4478.05</v>
          </cell>
          <cell r="N62">
            <v>41075.47000000001</v>
          </cell>
          <cell r="O62">
            <v>31088.91</v>
          </cell>
          <cell r="P62">
            <v>0.32122580045424587</v>
          </cell>
        </row>
        <row r="63">
          <cell r="B63">
            <v>49826.259999999995</v>
          </cell>
          <cell r="C63">
            <v>43676.65</v>
          </cell>
          <cell r="D63">
            <v>50679.079999999994</v>
          </cell>
          <cell r="E63">
            <v>60072.590000000004</v>
          </cell>
          <cell r="F63">
            <v>54677.049999999996</v>
          </cell>
          <cell r="G63">
            <v>49961.46</v>
          </cell>
          <cell r="H63">
            <v>46145.11</v>
          </cell>
          <cell r="I63">
            <v>39500.46</v>
          </cell>
          <cell r="J63">
            <v>41501.729999999996</v>
          </cell>
          <cell r="K63">
            <v>47920.14</v>
          </cell>
          <cell r="N63">
            <v>483960.53</v>
          </cell>
          <cell r="O63">
            <v>468850.62</v>
          </cell>
          <cell r="P63">
            <v>0.0322275568282282</v>
          </cell>
        </row>
        <row r="65">
          <cell r="B65">
            <v>177.44</v>
          </cell>
          <cell r="C65">
            <v>371.67</v>
          </cell>
          <cell r="D65">
            <v>766.87</v>
          </cell>
          <cell r="E65">
            <v>379.95</v>
          </cell>
          <cell r="F65">
            <v>444.48</v>
          </cell>
          <cell r="G65">
            <v>286.83</v>
          </cell>
          <cell r="H65">
            <v>425.14</v>
          </cell>
          <cell r="I65">
            <v>250.7</v>
          </cell>
          <cell r="J65">
            <v>358.92</v>
          </cell>
          <cell r="K65">
            <v>281.14</v>
          </cell>
          <cell r="N65">
            <v>3743.1399999999994</v>
          </cell>
          <cell r="O65">
            <v>2006.46</v>
          </cell>
          <cell r="P65">
            <v>0.8655442919370431</v>
          </cell>
        </row>
        <row r="67">
          <cell r="B67">
            <v>385192.20999999996</v>
          </cell>
          <cell r="C67">
            <v>351251.76</v>
          </cell>
          <cell r="D67">
            <v>366256</v>
          </cell>
          <cell r="E67">
            <v>414850.02</v>
          </cell>
          <cell r="F67">
            <v>365288.03</v>
          </cell>
          <cell r="G67">
            <v>374328.25</v>
          </cell>
          <cell r="H67">
            <v>378552.70000000007</v>
          </cell>
          <cell r="I67">
            <v>327599.27999999997</v>
          </cell>
          <cell r="J67">
            <v>353813.2899999999</v>
          </cell>
          <cell r="K67">
            <v>374054.92000000004</v>
          </cell>
          <cell r="N67">
            <v>3691186.46</v>
          </cell>
          <cell r="O67">
            <v>3675191.08</v>
          </cell>
          <cell r="P67">
            <v>0.004352258060008163</v>
          </cell>
        </row>
        <row r="68">
          <cell r="B68">
            <v>123707.52</v>
          </cell>
          <cell r="C68">
            <v>126619.39</v>
          </cell>
          <cell r="D68">
            <v>123791.84</v>
          </cell>
          <cell r="E68">
            <v>121202.49</v>
          </cell>
          <cell r="F68">
            <v>125658.18</v>
          </cell>
          <cell r="G68">
            <v>126310.75</v>
          </cell>
          <cell r="H68">
            <v>128081.11</v>
          </cell>
          <cell r="I68">
            <v>129123.01</v>
          </cell>
          <cell r="J68">
            <v>127425.29</v>
          </cell>
          <cell r="K68">
            <v>125138.81</v>
          </cell>
          <cell r="N68">
            <v>125138.81</v>
          </cell>
          <cell r="O68">
            <v>123278.32</v>
          </cell>
          <cell r="P68">
            <v>0.015091785806295777</v>
          </cell>
        </row>
        <row r="70">
          <cell r="B70">
            <v>1.2943400533942757</v>
          </cell>
          <cell r="C70">
            <v>1.2956841273575406</v>
          </cell>
          <cell r="D70">
            <v>1.2863618247243125</v>
          </cell>
          <cell r="E70">
            <v>1.2692932870667777</v>
          </cell>
          <cell r="F70">
            <v>1.267498633856668</v>
          </cell>
          <cell r="G70">
            <v>1.2729670193131406</v>
          </cell>
          <cell r="H70">
            <v>1.2689634373409555</v>
          </cell>
          <cell r="I70">
            <v>1.2677197207685853</v>
          </cell>
          <cell r="J70">
            <v>1.2616198838704764</v>
          </cell>
          <cell r="K70">
            <v>1.2636888797962982</v>
          </cell>
          <cell r="N70">
            <v>1.2748058450635282</v>
          </cell>
          <cell r="O70">
            <v>1.2822108373896983</v>
          </cell>
          <cell r="P70">
            <v>-0.005775175275577138</v>
          </cell>
        </row>
      </sheetData>
      <sheetData sheetId="1">
        <row r="10">
          <cell r="B10">
            <v>229530.22999999984</v>
          </cell>
          <cell r="C10">
            <v>227047.76999999981</v>
          </cell>
          <cell r="D10">
            <v>212279.42999999985</v>
          </cell>
          <cell r="E10">
            <v>218162.83999999988</v>
          </cell>
          <cell r="F10">
            <v>218964.69999999987</v>
          </cell>
          <cell r="G10">
            <v>215176.63999999987</v>
          </cell>
          <cell r="H10">
            <v>217679.93999999986</v>
          </cell>
          <cell r="I10">
            <v>220998.22999999984</v>
          </cell>
          <cell r="J10">
            <v>220379.77999999982</v>
          </cell>
          <cell r="K10">
            <v>211619.83999999982</v>
          </cell>
          <cell r="L10">
            <v>223981.1399999998</v>
          </cell>
          <cell r="N10">
            <v>229530.22999999984</v>
          </cell>
          <cell r="O10">
            <v>243074.16</v>
          </cell>
          <cell r="P10">
            <v>-0.05571933273368168</v>
          </cell>
        </row>
        <row r="12">
          <cell r="B12">
            <v>476854.5</v>
          </cell>
          <cell r="C12">
            <v>419538.77</v>
          </cell>
          <cell r="D12">
            <v>462931.63</v>
          </cell>
          <cell r="E12">
            <v>510060.66</v>
          </cell>
          <cell r="F12">
            <v>449302.33</v>
          </cell>
          <cell r="G12">
            <v>459149.97</v>
          </cell>
          <cell r="H12">
            <v>467286.04</v>
          </cell>
          <cell r="I12">
            <v>395607.19</v>
          </cell>
          <cell r="J12">
            <v>418046</v>
          </cell>
          <cell r="K12">
            <v>476021.38</v>
          </cell>
          <cell r="N12">
            <v>4534798.47</v>
          </cell>
          <cell r="O12">
            <v>4539918.38</v>
          </cell>
          <cell r="P12">
            <v>-0.0011277537549034822</v>
          </cell>
        </row>
        <row r="13">
          <cell r="B13">
            <v>7977.42</v>
          </cell>
          <cell r="C13">
            <v>17853.45</v>
          </cell>
          <cell r="D13">
            <v>6462.28</v>
          </cell>
          <cell r="E13">
            <v>8999.85</v>
          </cell>
          <cell r="F13">
            <v>8522.53</v>
          </cell>
          <cell r="G13">
            <v>12841.29</v>
          </cell>
          <cell r="H13">
            <v>9215.44</v>
          </cell>
          <cell r="I13">
            <v>11573.96</v>
          </cell>
          <cell r="J13">
            <v>13633.78</v>
          </cell>
          <cell r="K13">
            <v>6206.69</v>
          </cell>
          <cell r="N13">
            <v>103286.69</v>
          </cell>
          <cell r="O13">
            <v>79958.73</v>
          </cell>
          <cell r="P13">
            <v>0.29175000653462124</v>
          </cell>
        </row>
        <row r="14">
          <cell r="B14">
            <v>162.9</v>
          </cell>
          <cell r="C14">
            <v>418.18</v>
          </cell>
          <cell r="D14">
            <v>440.87</v>
          </cell>
          <cell r="E14">
            <v>349.66</v>
          </cell>
          <cell r="F14">
            <v>118.37</v>
          </cell>
          <cell r="G14">
            <v>438.68</v>
          </cell>
          <cell r="H14">
            <v>447.06</v>
          </cell>
          <cell r="I14">
            <v>283.65</v>
          </cell>
          <cell r="J14">
            <v>416.95</v>
          </cell>
          <cell r="K14">
            <v>149.87</v>
          </cell>
          <cell r="N14">
            <v>3226.19</v>
          </cell>
          <cell r="O14">
            <v>2064.05</v>
          </cell>
          <cell r="P14">
            <v>0.563038686078341</v>
          </cell>
        </row>
        <row r="15">
          <cell r="B15">
            <v>484994.82</v>
          </cell>
          <cell r="C15">
            <v>437810.4</v>
          </cell>
          <cell r="D15">
            <v>469834.78</v>
          </cell>
          <cell r="E15">
            <v>519410.17</v>
          </cell>
          <cell r="F15">
            <v>457943.23</v>
          </cell>
          <cell r="G15">
            <v>472429.94</v>
          </cell>
          <cell r="H15">
            <v>476948.54</v>
          </cell>
          <cell r="I15">
            <v>407464.8</v>
          </cell>
          <cell r="J15">
            <v>432096.73</v>
          </cell>
          <cell r="K15">
            <v>482377.94</v>
          </cell>
          <cell r="N15">
            <v>4641311.35</v>
          </cell>
          <cell r="O15">
            <v>4621941.16</v>
          </cell>
          <cell r="P15">
            <v>0.0041909209419705995</v>
          </cell>
        </row>
        <row r="17">
          <cell r="B17">
            <v>484401.73</v>
          </cell>
          <cell r="C17">
            <v>449756.76</v>
          </cell>
          <cell r="D17">
            <v>461115.55</v>
          </cell>
          <cell r="E17">
            <v>514811.23</v>
          </cell>
          <cell r="F17">
            <v>459234.49</v>
          </cell>
          <cell r="G17">
            <v>466770.07</v>
          </cell>
          <cell r="H17">
            <v>471339.82</v>
          </cell>
          <cell r="I17">
            <v>406322.02</v>
          </cell>
          <cell r="J17">
            <v>438649.64</v>
          </cell>
          <cell r="K17">
            <v>467961.33</v>
          </cell>
          <cell r="N17">
            <v>4620362.64</v>
          </cell>
          <cell r="O17">
            <v>4628343.03</v>
          </cell>
          <cell r="P17">
            <v>-0.0017242434167634713</v>
          </cell>
        </row>
        <row r="18">
          <cell r="B18">
            <v>3075.55</v>
          </cell>
          <cell r="C18">
            <v>2821.98</v>
          </cell>
          <cell r="D18">
            <v>2835.82</v>
          </cell>
          <cell r="E18">
            <v>3797.08</v>
          </cell>
          <cell r="F18">
            <v>2496.8</v>
          </cell>
          <cell r="G18">
            <v>3156.57</v>
          </cell>
          <cell r="H18">
            <v>2290.43</v>
          </cell>
          <cell r="I18">
            <v>1761.23</v>
          </cell>
          <cell r="J18">
            <v>2207.03</v>
          </cell>
          <cell r="K18">
            <v>2055.31</v>
          </cell>
          <cell r="N18">
            <v>26497.8</v>
          </cell>
          <cell r="O18">
            <v>27479.36</v>
          </cell>
          <cell r="P18">
            <v>-0.03571990031791139</v>
          </cell>
        </row>
        <row r="19">
          <cell r="B19">
            <v>487477.28</v>
          </cell>
          <cell r="C19">
            <v>452578.74</v>
          </cell>
          <cell r="D19">
            <v>463951.37</v>
          </cell>
          <cell r="E19">
            <v>518608.31</v>
          </cell>
          <cell r="F19">
            <v>461731.29</v>
          </cell>
          <cell r="G19">
            <v>469926.64</v>
          </cell>
          <cell r="H19">
            <v>473630.25</v>
          </cell>
          <cell r="I19">
            <v>408083.25</v>
          </cell>
          <cell r="J19">
            <v>440856.67</v>
          </cell>
          <cell r="K19">
            <v>470016.64</v>
          </cell>
          <cell r="N19">
            <v>4646860.44</v>
          </cell>
          <cell r="O19">
            <v>4655822.39</v>
          </cell>
          <cell r="P19">
            <v>-0.0019248908676688936</v>
          </cell>
        </row>
        <row r="21">
          <cell r="B21">
            <v>227047.76999999981</v>
          </cell>
          <cell r="C21">
            <v>212279.42999999985</v>
          </cell>
          <cell r="D21">
            <v>218162.83999999988</v>
          </cell>
          <cell r="E21">
            <v>218964.69999999987</v>
          </cell>
          <cell r="F21">
            <v>215176.63999999987</v>
          </cell>
          <cell r="G21">
            <v>217679.93999999986</v>
          </cell>
          <cell r="H21">
            <v>220998.22999999984</v>
          </cell>
          <cell r="I21">
            <v>220379.77999999982</v>
          </cell>
          <cell r="J21">
            <v>211619.83999999982</v>
          </cell>
          <cell r="K21">
            <v>223981.1399999998</v>
          </cell>
          <cell r="N21">
            <v>223981.13999999905</v>
          </cell>
          <cell r="O21">
            <v>209192.9300000005</v>
          </cell>
          <cell r="P21">
            <v>0.07069172940021695</v>
          </cell>
        </row>
        <row r="25">
          <cell r="B25">
            <v>163745.91780000002</v>
          </cell>
          <cell r="C25">
            <v>160286.12923559098</v>
          </cell>
          <cell r="D25">
            <v>162879.15912668934</v>
          </cell>
          <cell r="E25">
            <v>157167.18476289607</v>
          </cell>
          <cell r="F25">
            <v>153667.3233213435</v>
          </cell>
          <cell r="G25">
            <v>160057.23156231624</v>
          </cell>
          <cell r="H25">
            <v>160323.42823530466</v>
          </cell>
          <cell r="I25">
            <v>162434.74046346926</v>
          </cell>
          <cell r="J25">
            <v>162884.9523357959</v>
          </cell>
          <cell r="K25">
            <v>160762.27957196176</v>
          </cell>
          <cell r="L25">
            <v>158136.5226279418</v>
          </cell>
          <cell r="M25">
            <v>0</v>
          </cell>
          <cell r="N25">
            <v>163745.91780000002</v>
          </cell>
          <cell r="O25">
            <v>163403.0001564703</v>
          </cell>
          <cell r="P25">
            <v>0.0020986006572789595</v>
          </cell>
        </row>
        <row r="27">
          <cell r="B27">
            <v>484401.73</v>
          </cell>
          <cell r="C27">
            <v>449756.76</v>
          </cell>
          <cell r="D27">
            <v>461115.55</v>
          </cell>
          <cell r="E27">
            <v>514811.23</v>
          </cell>
          <cell r="F27">
            <v>459234.49</v>
          </cell>
          <cell r="G27">
            <v>466770.07</v>
          </cell>
          <cell r="H27">
            <v>471339.82</v>
          </cell>
          <cell r="I27">
            <v>406322.02</v>
          </cell>
          <cell r="J27">
            <v>438649.64</v>
          </cell>
          <cell r="K27">
            <v>467961.33</v>
          </cell>
          <cell r="L27">
            <v>0</v>
          </cell>
          <cell r="M27">
            <v>0</v>
          </cell>
          <cell r="N27">
            <v>4620362.64</v>
          </cell>
          <cell r="O27">
            <v>4628343.03</v>
          </cell>
          <cell r="P27">
            <v>-0.0017242434167634713</v>
          </cell>
        </row>
        <row r="28">
          <cell r="B28">
            <v>5225.4449465607</v>
          </cell>
          <cell r="C28">
            <v>4745.792951161379</v>
          </cell>
          <cell r="D28">
            <v>6608.439465774458</v>
          </cell>
          <cell r="E28">
            <v>5144.788401669158</v>
          </cell>
          <cell r="F28">
            <v>4537.302884575731</v>
          </cell>
          <cell r="G28">
            <v>4998.470487045557</v>
          </cell>
          <cell r="H28">
            <v>4746.506978836351</v>
          </cell>
          <cell r="I28">
            <v>3790.076294787424</v>
          </cell>
          <cell r="J28">
            <v>4327.166958693153</v>
          </cell>
          <cell r="K28">
            <v>4205.316491074919</v>
          </cell>
          <cell r="L28">
            <v>0</v>
          </cell>
          <cell r="M28">
            <v>0</v>
          </cell>
          <cell r="N28">
            <v>48329.30586017883</v>
          </cell>
          <cell r="O28">
            <v>58373.315121801454</v>
          </cell>
          <cell r="P28">
            <v>-0.17206508214695104</v>
          </cell>
        </row>
        <row r="29">
          <cell r="B29">
            <v>50105.35312775222</v>
          </cell>
          <cell r="C29">
            <v>41828.82982030896</v>
          </cell>
          <cell r="D29">
            <v>43536.94168503085</v>
          </cell>
          <cell r="E29">
            <v>50339.955985209606</v>
          </cell>
          <cell r="F29">
            <v>41028.82937804963</v>
          </cell>
          <cell r="G29">
            <v>41783.525740839315</v>
          </cell>
          <cell r="H29">
            <v>42315.46388402143</v>
          </cell>
          <cell r="I29">
            <v>34922.44562188657</v>
          </cell>
          <cell r="J29">
            <v>31467.613316070714</v>
          </cell>
          <cell r="K29">
            <v>34048.782629676265</v>
          </cell>
          <cell r="L29">
            <v>0</v>
          </cell>
          <cell r="M29">
            <v>0</v>
          </cell>
          <cell r="N29">
            <v>411377.7411888456</v>
          </cell>
          <cell r="O29">
            <v>445469.3434268155</v>
          </cell>
          <cell r="P29">
            <v>-0.0765296259799092</v>
          </cell>
        </row>
        <row r="30">
          <cell r="B30">
            <v>881.7821047753843</v>
          </cell>
          <cell r="C30">
            <v>606.8854884129984</v>
          </cell>
          <cell r="D30">
            <v>903.1289099024453</v>
          </cell>
          <cell r="E30">
            <v>794.6029835695441</v>
          </cell>
          <cell r="F30">
            <v>703.9433912713163</v>
          </cell>
          <cell r="G30">
            <v>568.6216378569868</v>
          </cell>
          <cell r="H30">
            <v>806.5658504082847</v>
          </cell>
          <cell r="I30">
            <v>1383.0695381613189</v>
          </cell>
          <cell r="J30">
            <v>987.9871472578088</v>
          </cell>
          <cell r="K30">
            <v>1183.9627483699496</v>
          </cell>
          <cell r="L30">
            <v>0</v>
          </cell>
          <cell r="M30">
            <v>0</v>
          </cell>
          <cell r="N30">
            <v>8820.549799986038</v>
          </cell>
          <cell r="O30">
            <v>8556.385249527066</v>
          </cell>
          <cell r="P30">
            <v>0.03087338201299117</v>
          </cell>
        </row>
        <row r="31">
          <cell r="B31">
            <v>540614.3101790884</v>
          </cell>
          <cell r="C31">
            <v>496938.26825988333</v>
          </cell>
          <cell r="D31">
            <v>512164.0600607078</v>
          </cell>
          <cell r="E31">
            <v>571090.5773704483</v>
          </cell>
          <cell r="F31">
            <v>505504.5656538967</v>
          </cell>
          <cell r="G31">
            <v>514120.68786574184</v>
          </cell>
          <cell r="H31">
            <v>519208.3567132661</v>
          </cell>
          <cell r="I31">
            <v>446417.61145483534</v>
          </cell>
          <cell r="J31">
            <v>475432.40742202173</v>
          </cell>
          <cell r="K31">
            <v>507399.3918691212</v>
          </cell>
          <cell r="L31">
            <v>0</v>
          </cell>
          <cell r="M31">
            <v>0</v>
          </cell>
          <cell r="N31">
            <v>5088890.236849011</v>
          </cell>
          <cell r="O31">
            <v>5140742.073798144</v>
          </cell>
          <cell r="P31">
            <v>-0.010086449816927634</v>
          </cell>
        </row>
        <row r="33">
          <cell r="B33">
            <v>143876.83410822492</v>
          </cell>
          <cell r="C33">
            <v>136837.48574073787</v>
          </cell>
          <cell r="D33">
            <v>133979.3178565521</v>
          </cell>
          <cell r="E33">
            <v>149064.55972570105</v>
          </cell>
          <cell r="F33">
            <v>128356.78547868395</v>
          </cell>
          <cell r="G33">
            <v>145628.6872467724</v>
          </cell>
          <cell r="H33">
            <v>136656.99477033783</v>
          </cell>
          <cell r="I33">
            <v>119460.96906120006</v>
          </cell>
          <cell r="J33">
            <v>129867.02534860658</v>
          </cell>
          <cell r="K33">
            <v>143836.30334194694</v>
          </cell>
          <cell r="L33">
            <v>0</v>
          </cell>
          <cell r="M33">
            <v>0</v>
          </cell>
          <cell r="N33">
            <v>1367564.9626787638</v>
          </cell>
          <cell r="O33">
            <v>1367151.7662159482</v>
          </cell>
          <cell r="P33">
            <v>0.0003022315978564727</v>
          </cell>
        </row>
        <row r="34">
          <cell r="B34">
            <v>91874.5868020218</v>
          </cell>
          <cell r="C34">
            <v>83424.50128189991</v>
          </cell>
          <cell r="D34">
            <v>86650.11719414277</v>
          </cell>
          <cell r="E34">
            <v>93753.44196756015</v>
          </cell>
          <cell r="F34">
            <v>86152.78206726778</v>
          </cell>
          <cell r="G34">
            <v>82414.06160393574</v>
          </cell>
          <cell r="H34">
            <v>87537.46314200357</v>
          </cell>
          <cell r="I34">
            <v>76403.16032083084</v>
          </cell>
          <cell r="J34">
            <v>84285.60731068265</v>
          </cell>
          <cell r="K34">
            <v>86240.06849503443</v>
          </cell>
          <cell r="L34">
            <v>0</v>
          </cell>
          <cell r="M34">
            <v>0</v>
          </cell>
          <cell r="N34">
            <v>858735.7901853797</v>
          </cell>
          <cell r="O34">
            <v>816540.4930177587</v>
          </cell>
          <cell r="P34">
            <v>0.051675694626822644</v>
          </cell>
        </row>
        <row r="35">
          <cell r="B35">
            <v>24646.965674139672</v>
          </cell>
          <cell r="C35">
            <v>23747.81695985995</v>
          </cell>
          <cell r="D35">
            <v>22432.812406894296</v>
          </cell>
          <cell r="E35">
            <v>24630.02697475303</v>
          </cell>
          <cell r="F35">
            <v>20952.32279203596</v>
          </cell>
          <cell r="G35">
            <v>27204.972789517116</v>
          </cell>
          <cell r="H35">
            <v>22651.08618397667</v>
          </cell>
          <cell r="I35">
            <v>21474.132539648806</v>
          </cell>
          <cell r="J35">
            <v>21415.39195115708</v>
          </cell>
          <cell r="K35">
            <v>24375.155796614017</v>
          </cell>
          <cell r="L35">
            <v>0</v>
          </cell>
          <cell r="M35">
            <v>0</v>
          </cell>
          <cell r="N35">
            <v>233530.68406859657</v>
          </cell>
          <cell r="O35">
            <v>235940.80864415716</v>
          </cell>
          <cell r="P35">
            <v>-0.01021495429048691</v>
          </cell>
        </row>
        <row r="36">
          <cell r="B36">
            <v>90.65557733973507</v>
          </cell>
          <cell r="C36">
            <v>111.49361915911636</v>
          </cell>
          <cell r="D36">
            <v>161.69568136784608</v>
          </cell>
          <cell r="E36">
            <v>182.85439093483998</v>
          </cell>
          <cell r="F36">
            <v>173.21636330285224</v>
          </cell>
          <cell r="G36">
            <v>127.23305358034841</v>
          </cell>
          <cell r="H36">
            <v>202.60270240585695</v>
          </cell>
          <cell r="I36">
            <v>160.82292377670274</v>
          </cell>
          <cell r="J36">
            <v>805.6073768454927</v>
          </cell>
          <cell r="K36">
            <v>166.36464102518266</v>
          </cell>
          <cell r="L36">
            <v>0</v>
          </cell>
          <cell r="M36">
            <v>0</v>
          </cell>
          <cell r="N36">
            <v>2182.5463297379733</v>
          </cell>
          <cell r="O36">
            <v>1652.6415483115823</v>
          </cell>
          <cell r="P36">
            <v>0.32064108636731725</v>
          </cell>
        </row>
        <row r="37">
          <cell r="B37">
            <v>260489.04216172613</v>
          </cell>
          <cell r="C37">
            <v>244121.29760165687</v>
          </cell>
          <cell r="D37">
            <v>243223.94313895702</v>
          </cell>
          <cell r="E37">
            <v>267630.8830589491</v>
          </cell>
          <cell r="F37">
            <v>235635.10670129053</v>
          </cell>
          <cell r="G37">
            <v>255374.95469380557</v>
          </cell>
          <cell r="H37">
            <v>247048.14679872393</v>
          </cell>
          <cell r="I37">
            <v>217499.08484545638</v>
          </cell>
          <cell r="J37">
            <v>236373.6319872918</v>
          </cell>
          <cell r="K37">
            <v>254617.8922746206</v>
          </cell>
          <cell r="L37">
            <v>0</v>
          </cell>
          <cell r="M37">
            <v>0</v>
          </cell>
          <cell r="N37">
            <v>2462013.9832624774</v>
          </cell>
          <cell r="O37">
            <v>2421285.709426176</v>
          </cell>
          <cell r="P37">
            <v>0.016820928516508626</v>
          </cell>
        </row>
        <row r="39">
          <cell r="B39">
            <v>15.66</v>
          </cell>
          <cell r="C39">
            <v>18.64</v>
          </cell>
          <cell r="D39">
            <v>15.61</v>
          </cell>
          <cell r="E39">
            <v>49.1</v>
          </cell>
          <cell r="F39">
            <v>19.66</v>
          </cell>
          <cell r="G39">
            <v>28.96</v>
          </cell>
          <cell r="H39">
            <v>19.48</v>
          </cell>
          <cell r="I39">
            <v>17.63</v>
          </cell>
          <cell r="J39">
            <v>27.67</v>
          </cell>
          <cell r="K39">
            <v>33.39</v>
          </cell>
          <cell r="L39">
            <v>0</v>
          </cell>
          <cell r="M39">
            <v>0</v>
          </cell>
          <cell r="N39">
            <v>245.79999999999995</v>
          </cell>
          <cell r="O39">
            <v>445.02973744121647</v>
          </cell>
          <cell r="P39">
            <v>-0.447677358791181</v>
          </cell>
        </row>
        <row r="40">
          <cell r="B40">
            <v>20488.27</v>
          </cell>
          <cell r="C40">
            <v>17361.54</v>
          </cell>
          <cell r="D40">
            <v>17586</v>
          </cell>
          <cell r="E40">
            <v>23240.98</v>
          </cell>
          <cell r="F40">
            <v>22346.05</v>
          </cell>
          <cell r="G40">
            <v>23298.84</v>
          </cell>
          <cell r="H40">
            <v>25445.11</v>
          </cell>
          <cell r="I40">
            <v>19153.33</v>
          </cell>
          <cell r="J40">
            <v>17510.85</v>
          </cell>
          <cell r="K40">
            <v>17832.73</v>
          </cell>
          <cell r="L40">
            <v>0</v>
          </cell>
          <cell r="M40">
            <v>0</v>
          </cell>
          <cell r="N40">
            <v>204263.7</v>
          </cell>
          <cell r="O40">
            <v>272297.3712318987</v>
          </cell>
          <cell r="P40">
            <v>-0.24985063544355213</v>
          </cell>
        </row>
        <row r="41">
          <cell r="B41">
            <v>20503.93</v>
          </cell>
          <cell r="C41">
            <v>17380.18</v>
          </cell>
          <cell r="D41">
            <v>17601.61</v>
          </cell>
          <cell r="E41">
            <v>23290.079999999998</v>
          </cell>
          <cell r="F41">
            <v>22365.71</v>
          </cell>
          <cell r="G41">
            <v>23327.8</v>
          </cell>
          <cell r="H41">
            <v>25464.59</v>
          </cell>
          <cell r="I41">
            <v>19170.960000000003</v>
          </cell>
          <cell r="J41">
            <v>17538.519999999997</v>
          </cell>
          <cell r="K41">
            <v>17866.12</v>
          </cell>
          <cell r="L41">
            <v>0</v>
          </cell>
          <cell r="M41">
            <v>0</v>
          </cell>
          <cell r="N41">
            <v>204509.5</v>
          </cell>
          <cell r="O41">
            <v>272742.40096933994</v>
          </cell>
          <cell r="P41">
            <v>-0.2501734263790186</v>
          </cell>
        </row>
        <row r="43">
          <cell r="B43">
            <v>112724.48943892456</v>
          </cell>
          <cell r="C43">
            <v>101168.6233123947</v>
          </cell>
          <cell r="D43">
            <v>107063.39299069288</v>
          </cell>
          <cell r="E43">
            <v>115356.001365733</v>
          </cell>
          <cell r="F43">
            <v>97520.9392893692</v>
          </cell>
          <cell r="G43">
            <v>95304.96579973336</v>
          </cell>
          <cell r="H43">
            <v>110652.60925501584</v>
          </cell>
          <cell r="I43">
            <v>97033.01688084219</v>
          </cell>
          <cell r="J43">
            <v>104814.38327225093</v>
          </cell>
          <cell r="K43">
            <v>103189.95271351977</v>
          </cell>
          <cell r="L43">
            <v>0</v>
          </cell>
          <cell r="M43">
            <v>0</v>
          </cell>
          <cell r="N43">
            <v>1044828.3743184763</v>
          </cell>
          <cell r="O43">
            <v>1077167.9377121304</v>
          </cell>
          <cell r="P43">
            <v>-0.030022768281000145</v>
          </cell>
        </row>
        <row r="44">
          <cell r="B44">
            <v>13037.084867007434</v>
          </cell>
          <cell r="C44">
            <v>12497.560120950979</v>
          </cell>
          <cell r="D44">
            <v>13905.725688688786</v>
          </cell>
          <cell r="E44">
            <v>14936.205668632376</v>
          </cell>
          <cell r="F44">
            <v>13548.406972170973</v>
          </cell>
          <cell r="G44">
            <v>12437.918881975027</v>
          </cell>
          <cell r="H44">
            <v>13186.953834137848</v>
          </cell>
          <cell r="I44">
            <v>10734.17586886105</v>
          </cell>
          <cell r="J44">
            <v>12799.348197246241</v>
          </cell>
          <cell r="K44">
            <v>13399.044835145725</v>
          </cell>
          <cell r="L44">
            <v>0</v>
          </cell>
          <cell r="M44">
            <v>0</v>
          </cell>
          <cell r="N44">
            <v>130482.42493481644</v>
          </cell>
          <cell r="O44">
            <v>157876.64580310398</v>
          </cell>
          <cell r="P44">
            <v>-0.1735166131059832</v>
          </cell>
        </row>
        <row r="45">
          <cell r="B45">
            <v>125761.574305932</v>
          </cell>
          <cell r="C45">
            <v>113666.18343334568</v>
          </cell>
          <cell r="D45">
            <v>120969.11867938167</v>
          </cell>
          <cell r="E45">
            <v>130292.20703436538</v>
          </cell>
          <cell r="F45">
            <v>111069.34626154017</v>
          </cell>
          <cell r="G45">
            <v>107742.88468170838</v>
          </cell>
          <cell r="H45">
            <v>123839.56308915369</v>
          </cell>
          <cell r="I45">
            <v>107767.19274970324</v>
          </cell>
          <cell r="J45">
            <v>117613.73146949717</v>
          </cell>
          <cell r="K45">
            <v>116588.9975486655</v>
          </cell>
          <cell r="L45">
            <v>0</v>
          </cell>
          <cell r="M45">
            <v>0</v>
          </cell>
          <cell r="N45">
            <v>1175310.7992532928</v>
          </cell>
          <cell r="O45">
            <v>1235044.5835152345</v>
          </cell>
          <cell r="P45">
            <v>-0.04836569064731655</v>
          </cell>
        </row>
        <row r="47">
          <cell r="B47">
            <v>3205.3943120293216</v>
          </cell>
          <cell r="C47">
            <v>2799.7790466005413</v>
          </cell>
          <cell r="D47">
            <v>2618.4152214628325</v>
          </cell>
          <cell r="E47">
            <v>3692.2091639499376</v>
          </cell>
          <cell r="F47">
            <v>3180.8511965950015</v>
          </cell>
          <cell r="G47">
            <v>3130.7223576285446</v>
          </cell>
          <cell r="H47">
            <v>2165.739898509809</v>
          </cell>
          <cell r="I47">
            <v>2256.414330996005</v>
          </cell>
          <cell r="J47">
            <v>1880.6967608857192</v>
          </cell>
          <cell r="K47">
            <v>2530.7518089016526</v>
          </cell>
          <cell r="L47">
            <v>0</v>
          </cell>
          <cell r="M47">
            <v>0</v>
          </cell>
          <cell r="N47">
            <v>27460.974097559363</v>
          </cell>
          <cell r="O47">
            <v>29772.050918710996</v>
          </cell>
          <cell r="P47">
            <v>-0.07762571773982752</v>
          </cell>
        </row>
        <row r="48">
          <cell r="B48">
            <v>10565.257780239319</v>
          </cell>
          <cell r="C48">
            <v>8646.773937603095</v>
          </cell>
          <cell r="D48">
            <v>8375.514704398247</v>
          </cell>
          <cell r="E48">
            <v>10755.889771140908</v>
          </cell>
          <cell r="F48">
            <v>8277.716703059436</v>
          </cell>
          <cell r="G48">
            <v>10162.999521760514</v>
          </cell>
          <cell r="H48">
            <v>8512.16866878001</v>
          </cell>
          <cell r="I48">
            <v>6692.748785036838</v>
          </cell>
          <cell r="J48">
            <v>8661.537766923208</v>
          </cell>
          <cell r="K48">
            <v>9194.82775339623</v>
          </cell>
          <cell r="L48">
            <v>0</v>
          </cell>
          <cell r="M48">
            <v>0</v>
          </cell>
          <cell r="N48">
            <v>89845.4353923378</v>
          </cell>
          <cell r="O48">
            <v>90494.73531364485</v>
          </cell>
          <cell r="P48">
            <v>-0.007175002159591437</v>
          </cell>
        </row>
        <row r="49">
          <cell r="B49">
            <v>13770.65209226864</v>
          </cell>
          <cell r="C49">
            <v>11446.552984203636</v>
          </cell>
          <cell r="D49">
            <v>10993.929925861079</v>
          </cell>
          <cell r="E49">
            <v>14448.098935090846</v>
          </cell>
          <cell r="F49">
            <v>11458.567899654437</v>
          </cell>
          <cell r="G49">
            <v>13293.721879389059</v>
          </cell>
          <cell r="H49">
            <v>10677.908567289818</v>
          </cell>
          <cell r="I49">
            <v>8949.163116032843</v>
          </cell>
          <cell r="J49">
            <v>10542.234527808927</v>
          </cell>
          <cell r="K49">
            <v>11725.579562297882</v>
          </cell>
          <cell r="L49">
            <v>0</v>
          </cell>
          <cell r="M49">
            <v>0</v>
          </cell>
          <cell r="N49">
            <v>117306.40948989717</v>
          </cell>
          <cell r="O49">
            <v>120266.78623235585</v>
          </cell>
          <cell r="P49">
            <v>-0.024615081480095613</v>
          </cell>
        </row>
        <row r="51">
          <cell r="B51">
            <v>9188.248227634751</v>
          </cell>
          <cell r="C51">
            <v>7257.023142599396</v>
          </cell>
          <cell r="D51">
            <v>7873.743547428033</v>
          </cell>
          <cell r="E51">
            <v>10304.960637977565</v>
          </cell>
          <cell r="F51">
            <v>8294.244885244925</v>
          </cell>
          <cell r="G51">
            <v>8696.134166065596</v>
          </cell>
          <cell r="H51">
            <v>7869.19758471372</v>
          </cell>
          <cell r="I51">
            <v>6872.841048569224</v>
          </cell>
          <cell r="J51">
            <v>7318.833573116376</v>
          </cell>
          <cell r="K51">
            <v>8126.404079306055</v>
          </cell>
          <cell r="L51">
            <v>0</v>
          </cell>
          <cell r="M51">
            <v>0</v>
          </cell>
          <cell r="N51">
            <v>81801.63089265565</v>
          </cell>
          <cell r="O51">
            <v>86224.15261020123</v>
          </cell>
          <cell r="P51">
            <v>-0.051290984992786615</v>
          </cell>
        </row>
        <row r="52">
          <cell r="B52">
            <v>36341.0044715436</v>
          </cell>
          <cell r="C52">
            <v>30855.4088520512</v>
          </cell>
          <cell r="D52">
            <v>37012.385873846666</v>
          </cell>
          <cell r="E52">
            <v>39070.497457188605</v>
          </cell>
          <cell r="F52">
            <v>28955.828840646842</v>
          </cell>
          <cell r="G52">
            <v>28222.569895085846</v>
          </cell>
          <cell r="H52">
            <v>29181.01975692075</v>
          </cell>
          <cell r="I52">
            <v>23021.25768687479</v>
          </cell>
          <cell r="J52">
            <v>24947.47344283622</v>
          </cell>
          <cell r="K52">
            <v>28812.7130300179</v>
          </cell>
          <cell r="L52">
            <v>0</v>
          </cell>
          <cell r="M52">
            <v>0</v>
          </cell>
          <cell r="N52">
            <v>306420.15930701245</v>
          </cell>
          <cell r="O52">
            <v>341615.50984057493</v>
          </cell>
          <cell r="P52">
            <v>-0.10302620788496242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4">
          <cell r="B54">
            <v>1186.9098289625508</v>
          </cell>
          <cell r="C54">
            <v>150.94720083715347</v>
          </cell>
          <cell r="D54">
            <v>34.74463288580368</v>
          </cell>
          <cell r="E54">
            <v>30.336109560895984</v>
          </cell>
          <cell r="F54">
            <v>30.305892335512933</v>
          </cell>
          <cell r="G54">
            <v>0.012729670193131407</v>
          </cell>
          <cell r="H54">
            <v>29.70643406815177</v>
          </cell>
          <cell r="I54">
            <v>0.025354394415371708</v>
          </cell>
          <cell r="J54">
            <v>29.521905282569147</v>
          </cell>
          <cell r="K54">
            <v>37.15245306601116</v>
          </cell>
          <cell r="L54">
            <v>0</v>
          </cell>
          <cell r="M54">
            <v>0</v>
          </cell>
          <cell r="N54">
            <v>1529.6625410632573</v>
          </cell>
          <cell r="O54">
            <v>10245.274898211654</v>
          </cell>
          <cell r="P54">
            <v>-0.8506958030642726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B56">
            <v>1186.9098289625508</v>
          </cell>
          <cell r="C56">
            <v>150.94720083715347</v>
          </cell>
          <cell r="D56">
            <v>34.74463288580368</v>
          </cell>
          <cell r="E56">
            <v>30.336109560895984</v>
          </cell>
          <cell r="F56">
            <v>30.305892335512933</v>
          </cell>
          <cell r="G56">
            <v>0.012729670193131407</v>
          </cell>
          <cell r="H56">
            <v>29.70643406815177</v>
          </cell>
          <cell r="I56">
            <v>0.025354394415371708</v>
          </cell>
          <cell r="J56">
            <v>29.521905282569147</v>
          </cell>
          <cell r="K56">
            <v>37.15245306601116</v>
          </cell>
          <cell r="L56">
            <v>0</v>
          </cell>
          <cell r="M56">
            <v>0</v>
          </cell>
          <cell r="N56">
            <v>1529.6625410632573</v>
          </cell>
          <cell r="O56">
            <v>10245.274898211654</v>
          </cell>
          <cell r="P56">
            <v>-0.8506958030642726</v>
          </cell>
        </row>
        <row r="57">
          <cell r="B57">
            <v>6100.67769066591</v>
          </cell>
          <cell r="C57">
            <v>6134.416500974276</v>
          </cell>
          <cell r="D57">
            <v>7095.854824780748</v>
          </cell>
          <cell r="E57">
            <v>7870.874980168218</v>
          </cell>
          <cell r="F57">
            <v>6593.781393049158</v>
          </cell>
          <cell r="G57">
            <v>6436.006682615501</v>
          </cell>
          <cell r="H57">
            <v>7364.63234275821</v>
          </cell>
          <cell r="I57">
            <v>6391.868186509623</v>
          </cell>
          <cell r="J57">
            <v>6879.5879943480295</v>
          </cell>
          <cell r="K57">
            <v>6230.7823013900215</v>
          </cell>
          <cell r="L57">
            <v>0</v>
          </cell>
          <cell r="M57">
            <v>0</v>
          </cell>
          <cell r="N57">
            <v>67098.4828972597</v>
          </cell>
          <cell r="O57">
            <v>59292.3012731754</v>
          </cell>
          <cell r="P57">
            <v>0.13165590568190555</v>
          </cell>
        </row>
        <row r="58">
          <cell r="B58">
            <v>7287.5875196284605</v>
          </cell>
          <cell r="C58">
            <v>6285.363701811429</v>
          </cell>
          <cell r="D58">
            <v>7130.599457666552</v>
          </cell>
          <cell r="E58">
            <v>7901.211089729114</v>
          </cell>
          <cell r="F58">
            <v>6624.087285384671</v>
          </cell>
          <cell r="G58">
            <v>6436.019412285694</v>
          </cell>
          <cell r="H58">
            <v>7394.338776826362</v>
          </cell>
          <cell r="I58">
            <v>6391.893540904039</v>
          </cell>
          <cell r="J58">
            <v>6909.109899630598</v>
          </cell>
          <cell r="K58">
            <v>6267.934754456032</v>
          </cell>
          <cell r="L58">
            <v>0</v>
          </cell>
          <cell r="M58">
            <v>0</v>
          </cell>
          <cell r="N58">
            <v>68628.14543832294</v>
          </cell>
          <cell r="O58">
            <v>59292.3012731754</v>
          </cell>
          <cell r="P58">
            <v>0.15745457613687197</v>
          </cell>
        </row>
        <row r="60">
          <cell r="B60">
            <v>36398.874415330865</v>
          </cell>
          <cell r="C60">
            <v>36740.43207219169</v>
          </cell>
          <cell r="D60">
            <v>35161.105390176424</v>
          </cell>
          <cell r="E60">
            <v>37996.25646954538</v>
          </cell>
          <cell r="F60">
            <v>38642.97867458221</v>
          </cell>
          <cell r="G60">
            <v>28472.262375924118</v>
          </cell>
          <cell r="H60">
            <v>28953.723026024236</v>
          </cell>
          <cell r="I60">
            <v>25283.237307444964</v>
          </cell>
          <cell r="J60">
            <v>23938.61910269919</v>
          </cell>
          <cell r="K60">
            <v>29792.918583409497</v>
          </cell>
          <cell r="L60">
            <v>0</v>
          </cell>
          <cell r="M60">
            <v>0</v>
          </cell>
          <cell r="N60">
            <v>321380.4074173286</v>
          </cell>
          <cell r="O60">
            <v>376824.21164246846</v>
          </cell>
          <cell r="P60">
            <v>-0.14713439983985166</v>
          </cell>
        </row>
        <row r="61">
          <cell r="B61">
            <v>20988.96653223944</v>
          </cell>
          <cell r="C61">
            <v>14020.507244247032</v>
          </cell>
          <cell r="D61">
            <v>25972.532830842927</v>
          </cell>
          <cell r="E61">
            <v>32259.406214123923</v>
          </cell>
          <cell r="F61">
            <v>25055.735544269875</v>
          </cell>
          <cell r="G61">
            <v>30317.020720972334</v>
          </cell>
          <cell r="H61">
            <v>24210.731075909316</v>
          </cell>
          <cell r="I61">
            <v>21619.21038449356</v>
          </cell>
          <cell r="J61">
            <v>23652.25662145827</v>
          </cell>
          <cell r="K61">
            <v>25104.36746470047</v>
          </cell>
          <cell r="L61">
            <v>0</v>
          </cell>
          <cell r="M61">
            <v>0</v>
          </cell>
          <cell r="N61">
            <v>243200.73463325715</v>
          </cell>
          <cell r="O61">
            <v>184478.5971137778</v>
          </cell>
          <cell r="P61">
            <v>0.3183140940911551</v>
          </cell>
        </row>
        <row r="62">
          <cell r="B62">
            <v>7104.283081266763</v>
          </cell>
          <cell r="C62">
            <v>5830.202824711999</v>
          </cell>
          <cell r="D62">
            <v>4057.995603130058</v>
          </cell>
          <cell r="E62">
            <v>5994.0725400455385</v>
          </cell>
          <cell r="F62">
            <v>5604.371959460644</v>
          </cell>
          <cell r="G62">
            <v>4810.007719836247</v>
          </cell>
          <cell r="H62">
            <v>5392.003300142948</v>
          </cell>
          <cell r="I62">
            <v>3173.064429492146</v>
          </cell>
          <cell r="J62">
            <v>4768.532058866401</v>
          </cell>
          <cell r="K62">
            <v>5658.861988171813</v>
          </cell>
          <cell r="L62">
            <v>0</v>
          </cell>
          <cell r="M62">
            <v>0</v>
          </cell>
          <cell r="N62">
            <v>52393.39550512456</v>
          </cell>
          <cell r="O62">
            <v>39862.53732463297</v>
          </cell>
          <cell r="P62">
            <v>0.3143517453102056</v>
          </cell>
        </row>
        <row r="63">
          <cell r="B63">
            <v>64492.12402883707</v>
          </cell>
          <cell r="C63">
            <v>56591.14214115072</v>
          </cell>
          <cell r="D63">
            <v>65191.633824149416</v>
          </cell>
          <cell r="E63">
            <v>76249.73522371484</v>
          </cell>
          <cell r="F63">
            <v>69303.08617831273</v>
          </cell>
          <cell r="G63">
            <v>63599.290816732704</v>
          </cell>
          <cell r="H63">
            <v>58556.4574020765</v>
          </cell>
          <cell r="I63">
            <v>50075.512121430664</v>
          </cell>
          <cell r="J63">
            <v>52359.40778302387</v>
          </cell>
          <cell r="K63">
            <v>60556.148036281775</v>
          </cell>
          <cell r="L63">
            <v>0</v>
          </cell>
          <cell r="M63">
            <v>0</v>
          </cell>
          <cell r="N63">
            <v>616974.5375557103</v>
          </cell>
          <cell r="O63">
            <v>601165.3460808792</v>
          </cell>
          <cell r="P63">
            <v>0.026297576162522374</v>
          </cell>
        </row>
        <row r="65">
          <cell r="B65">
            <v>229.66769907428028</v>
          </cell>
          <cell r="C65">
            <v>481.5669196149771</v>
          </cell>
          <cell r="D65">
            <v>986.4722925263335</v>
          </cell>
          <cell r="E65">
            <v>482.26798442102216</v>
          </cell>
          <cell r="F65">
            <v>563.3777927766118</v>
          </cell>
          <cell r="G65">
            <v>365.1251301495881</v>
          </cell>
          <cell r="H65">
            <v>539.4871157511338</v>
          </cell>
          <cell r="I65">
            <v>317.81733399668434</v>
          </cell>
          <cell r="J65">
            <v>452.8206087187914</v>
          </cell>
          <cell r="K65">
            <v>355.27349166593126</v>
          </cell>
          <cell r="L65">
            <v>0</v>
          </cell>
          <cell r="M65">
            <v>0</v>
          </cell>
          <cell r="N65">
            <v>4773.876368695353</v>
          </cell>
          <cell r="O65">
            <v>2572.704756788934</v>
          </cell>
          <cell r="P65">
            <v>0.8555865596695069</v>
          </cell>
        </row>
        <row r="67">
          <cell r="B67">
            <v>492534.5778074666</v>
          </cell>
          <cell r="C67">
            <v>449972.28678178333</v>
          </cell>
          <cell r="D67">
            <v>466097.3073185421</v>
          </cell>
          <cell r="E67">
            <v>520294.48332627025</v>
          </cell>
          <cell r="F67">
            <v>457019.2821189591</v>
          </cell>
          <cell r="G67">
            <v>470139.796614071</v>
          </cell>
          <cell r="H67">
            <v>473520.49174982146</v>
          </cell>
          <cell r="I67">
            <v>410171.62370752386</v>
          </cell>
          <cell r="J67">
            <v>441789.45627597114</v>
          </cell>
          <cell r="K67">
            <v>467977.9456679877</v>
          </cell>
          <cell r="L67">
            <v>0</v>
          </cell>
          <cell r="M67">
            <v>0</v>
          </cell>
          <cell r="N67">
            <v>4649517.251368397</v>
          </cell>
          <cell r="O67">
            <v>4712369.83225395</v>
          </cell>
          <cell r="P67">
            <v>-0.013337786108245653</v>
          </cell>
        </row>
        <row r="68">
          <cell r="B68">
            <v>160119.59804207343</v>
          </cell>
          <cell r="C68">
            <v>164058.7338386941</v>
          </cell>
          <cell r="D68">
            <v>159241.09718838014</v>
          </cell>
          <cell r="E68">
            <v>153841.50693277825</v>
          </cell>
          <cell r="F68">
            <v>159271.5714829153</v>
          </cell>
          <cell r="G68">
            <v>160789.41893470727</v>
          </cell>
          <cell r="H68">
            <v>162530.24560404502</v>
          </cell>
          <cell r="I68">
            <v>163691.78618199925</v>
          </cell>
          <cell r="J68">
            <v>160762.27957196176</v>
          </cell>
          <cell r="K68">
            <v>158136.5226279418</v>
          </cell>
          <cell r="L68">
            <v>0</v>
          </cell>
          <cell r="M68">
            <v>0</v>
          </cell>
          <cell r="N68">
            <v>158136.5226279418</v>
          </cell>
          <cell r="O68">
            <v>158068.7979191952</v>
          </cell>
          <cell r="P68">
            <v>0.0004284508368388451</v>
          </cell>
        </row>
        <row r="70">
          <cell r="B70">
            <v>387167.3680420732</v>
          </cell>
          <cell r="C70">
            <v>376338.163838694</v>
          </cell>
          <cell r="D70">
            <v>377403.93718838005</v>
          </cell>
          <cell r="E70">
            <v>372806.2069327781</v>
          </cell>
          <cell r="F70">
            <v>374448.21148291515</v>
          </cell>
          <cell r="G70">
            <v>378469.3589347071</v>
          </cell>
          <cell r="H70">
            <v>383528.47560404486</v>
          </cell>
          <cell r="I70">
            <v>384071.56618199905</v>
          </cell>
          <cell r="J70">
            <v>372382.1195719616</v>
          </cell>
          <cell r="K70">
            <v>382117.6626279416</v>
          </cell>
          <cell r="L70">
            <v>0</v>
          </cell>
          <cell r="M70">
            <v>0</v>
          </cell>
          <cell r="N70">
            <v>382117.6626279409</v>
          </cell>
          <cell r="O70">
            <v>367261.72791919566</v>
          </cell>
          <cell r="P70">
            <v>0.04045053861973269</v>
          </cell>
        </row>
        <row r="71">
          <cell r="B71">
            <v>32908.41464994198</v>
          </cell>
          <cell r="C71">
            <v>30078.52960612889</v>
          </cell>
          <cell r="D71">
            <v>31995.510439330614</v>
          </cell>
          <cell r="E71">
            <v>37255.17958389144</v>
          </cell>
          <cell r="F71">
            <v>31600.756264874566</v>
          </cell>
          <cell r="G71">
            <v>32167.647443979586</v>
          </cell>
          <cell r="H71">
            <v>31229.49474418588</v>
          </cell>
          <cell r="I71">
            <v>26075.207171403516</v>
          </cell>
          <cell r="J71">
            <v>30221.170719403195</v>
          </cell>
          <cell r="K71">
            <v>31355.406698833627</v>
          </cell>
          <cell r="L71">
            <v>0</v>
          </cell>
          <cell r="M71">
            <v>0</v>
          </cell>
          <cell r="N71">
            <v>314887.31732197327</v>
          </cell>
          <cell r="O71">
            <v>337435.73330863524</v>
          </cell>
          <cell r="P71">
            <v>-0.06682284583665621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aleur farine"/>
      <sheetName val="valeur grain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aleur farine"/>
      <sheetName val="valeur grains"/>
    </sheetNames>
    <sheetDataSet>
      <sheetData sheetId="0">
        <row r="7">
          <cell r="C7">
            <v>41730</v>
          </cell>
          <cell r="D7">
            <v>41365</v>
          </cell>
          <cell r="E7" t="str">
            <v>cumul au 1.05.14</v>
          </cell>
          <cell r="F7" t="str">
            <v>cumul au 1.05.13</v>
          </cell>
        </row>
        <row r="8">
          <cell r="C8">
            <v>8496.97</v>
          </cell>
          <cell r="D8">
            <v>8663.03</v>
          </cell>
          <cell r="E8">
            <v>85285.11</v>
          </cell>
          <cell r="F8">
            <v>90624.03</v>
          </cell>
          <cell r="G8">
            <v>-0.05891285126031143</v>
          </cell>
        </row>
        <row r="9">
          <cell r="C9">
            <v>1451.1</v>
          </cell>
          <cell r="D9">
            <v>1890.84</v>
          </cell>
          <cell r="E9">
            <v>12794.5</v>
          </cell>
          <cell r="F9">
            <v>17882.51</v>
          </cell>
          <cell r="G9">
            <v>-0.28452437605235503</v>
          </cell>
        </row>
        <row r="10">
          <cell r="C10">
            <v>1870.13</v>
          </cell>
          <cell r="D10">
            <v>2630.7</v>
          </cell>
          <cell r="E10">
            <v>20680.17</v>
          </cell>
          <cell r="F10">
            <v>24054.79</v>
          </cell>
          <cell r="G10">
            <v>-0.14028889880144468</v>
          </cell>
        </row>
        <row r="11">
          <cell r="C11">
            <v>1913.8</v>
          </cell>
          <cell r="D11">
            <v>1192.7</v>
          </cell>
          <cell r="E11">
            <v>16164.88</v>
          </cell>
          <cell r="F11">
            <v>17297.74</v>
          </cell>
          <cell r="G11">
            <v>-0.06549179256943405</v>
          </cell>
        </row>
        <row r="12">
          <cell r="C12">
            <v>636.7</v>
          </cell>
          <cell r="D12">
            <v>1110.5</v>
          </cell>
          <cell r="E12">
            <v>7383.9</v>
          </cell>
          <cell r="F12">
            <v>8926.53</v>
          </cell>
          <cell r="G12">
            <v>-0.1728140722094701</v>
          </cell>
        </row>
        <row r="13">
          <cell r="C13">
            <v>5265.43</v>
          </cell>
          <cell r="D13">
            <v>4932.43</v>
          </cell>
          <cell r="E13">
            <v>50208.97</v>
          </cell>
          <cell r="F13">
            <v>50503.04</v>
          </cell>
          <cell r="G13">
            <v>-0.005822817794730817</v>
          </cell>
        </row>
        <row r="14">
          <cell r="C14">
            <v>5476.63</v>
          </cell>
          <cell r="D14">
            <v>4933.85</v>
          </cell>
          <cell r="E14">
            <v>52169.04</v>
          </cell>
          <cell r="F14">
            <v>49175.35</v>
          </cell>
          <cell r="G14">
            <v>0.06087785852058003</v>
          </cell>
        </row>
        <row r="15">
          <cell r="C15">
            <v>354.67</v>
          </cell>
          <cell r="D15">
            <v>539.51</v>
          </cell>
          <cell r="E15">
            <v>4356.59</v>
          </cell>
          <cell r="F15">
            <v>5398.3</v>
          </cell>
          <cell r="G15">
            <v>-0.19297000907693163</v>
          </cell>
        </row>
        <row r="16">
          <cell r="C16">
            <v>512.55</v>
          </cell>
          <cell r="D16">
            <v>575.34</v>
          </cell>
          <cell r="E16">
            <v>5394.48</v>
          </cell>
          <cell r="F16">
            <v>5057.04</v>
          </cell>
          <cell r="G16">
            <v>0.0667267808836789</v>
          </cell>
        </row>
        <row r="17">
          <cell r="C17">
            <v>11.3</v>
          </cell>
          <cell r="D17">
            <v>62.1</v>
          </cell>
          <cell r="E17">
            <v>345</v>
          </cell>
          <cell r="F17">
            <v>227.2</v>
          </cell>
          <cell r="G17">
            <v>0.5184859154929577</v>
          </cell>
        </row>
        <row r="18">
          <cell r="C18">
            <v>12607.64</v>
          </cell>
          <cell r="D18">
            <v>12587.71</v>
          </cell>
          <cell r="E18">
            <v>121946.69</v>
          </cell>
          <cell r="F18">
            <v>117556.79</v>
          </cell>
          <cell r="G18">
            <v>0.03734280257227174</v>
          </cell>
        </row>
        <row r="19">
          <cell r="C19">
            <v>503.95</v>
          </cell>
          <cell r="D19">
            <v>1004.03</v>
          </cell>
          <cell r="E19">
            <v>6638.29</v>
          </cell>
          <cell r="F19">
            <v>7590.98</v>
          </cell>
          <cell r="G19">
            <v>-0.12550289949387294</v>
          </cell>
        </row>
        <row r="20">
          <cell r="C20">
            <v>43.2</v>
          </cell>
          <cell r="D20">
            <v>43.59</v>
          </cell>
          <cell r="E20">
            <v>374</v>
          </cell>
          <cell r="F20">
            <v>362.36</v>
          </cell>
          <cell r="G20">
            <v>0.03212275085550287</v>
          </cell>
        </row>
        <row r="21">
          <cell r="C21">
            <v>1247.5</v>
          </cell>
          <cell r="D21">
            <v>1165.02</v>
          </cell>
          <cell r="E21">
            <v>12085.9</v>
          </cell>
          <cell r="F21">
            <v>13388</v>
          </cell>
          <cell r="G21">
            <v>-0.09725873916940542</v>
          </cell>
        </row>
        <row r="22">
          <cell r="C22">
            <v>626.97</v>
          </cell>
          <cell r="D22">
            <v>807.16</v>
          </cell>
          <cell r="E22">
            <v>6364.74</v>
          </cell>
          <cell r="F22">
            <v>7514.68</v>
          </cell>
          <cell r="G22">
            <v>-0.15302581081296884</v>
          </cell>
        </row>
        <row r="23">
          <cell r="C23">
            <v>4930.52</v>
          </cell>
          <cell r="D23">
            <v>4094.92</v>
          </cell>
          <cell r="E23">
            <v>46505.66</v>
          </cell>
          <cell r="F23">
            <v>44284.08</v>
          </cell>
          <cell r="G23">
            <v>0.05016656098534744</v>
          </cell>
        </row>
        <row r="24">
          <cell r="C24">
            <v>6027.64</v>
          </cell>
          <cell r="D24">
            <v>5807.7</v>
          </cell>
          <cell r="E24">
            <v>57226.75</v>
          </cell>
          <cell r="F24">
            <v>58966.6</v>
          </cell>
          <cell r="G24">
            <v>-0.029505686269854392</v>
          </cell>
        </row>
        <row r="25">
          <cell r="C25">
            <v>178.25</v>
          </cell>
          <cell r="D25">
            <v>310.03</v>
          </cell>
          <cell r="E25">
            <v>2649.01</v>
          </cell>
          <cell r="F25">
            <v>3040.87</v>
          </cell>
          <cell r="G25">
            <v>-0.1288644368223567</v>
          </cell>
        </row>
        <row r="26">
          <cell r="C26">
            <v>733.24</v>
          </cell>
          <cell r="D26">
            <v>564.4</v>
          </cell>
          <cell r="E26">
            <v>7100.75</v>
          </cell>
          <cell r="F26">
            <v>6793.42</v>
          </cell>
          <cell r="G26">
            <v>0.045239363972785496</v>
          </cell>
        </row>
        <row r="27">
          <cell r="C27">
            <v>542.95</v>
          </cell>
          <cell r="D27">
            <v>462</v>
          </cell>
          <cell r="E27">
            <v>5223.21</v>
          </cell>
          <cell r="F27">
            <v>4873.1</v>
          </cell>
          <cell r="G27">
            <v>0.07184543719603531</v>
          </cell>
        </row>
        <row r="28">
          <cell r="C28">
            <v>4924.53</v>
          </cell>
          <cell r="D28">
            <v>4738.28</v>
          </cell>
          <cell r="E28">
            <v>46486.24</v>
          </cell>
          <cell r="F28">
            <v>43622.37</v>
          </cell>
          <cell r="G28">
            <v>0.06565140775249012</v>
          </cell>
        </row>
        <row r="29">
          <cell r="C29">
            <v>1263.1</v>
          </cell>
          <cell r="D29">
            <v>1390.3</v>
          </cell>
          <cell r="E29">
            <v>12919.3</v>
          </cell>
          <cell r="F29">
            <v>13950.9</v>
          </cell>
          <cell r="G29">
            <v>-0.0739450501401343</v>
          </cell>
        </row>
        <row r="30">
          <cell r="C30">
            <v>27.76</v>
          </cell>
          <cell r="D30">
            <v>32.7</v>
          </cell>
          <cell r="E30">
            <v>283.64</v>
          </cell>
          <cell r="F30">
            <v>284.12</v>
          </cell>
          <cell r="G30">
            <v>-0.001689427002674937</v>
          </cell>
        </row>
        <row r="31">
          <cell r="C31">
            <v>2084.32</v>
          </cell>
          <cell r="D31">
            <v>2344.11</v>
          </cell>
          <cell r="E31">
            <v>15772.58</v>
          </cell>
          <cell r="F31">
            <v>19759.35</v>
          </cell>
          <cell r="G31">
            <v>-0.20176625243239266</v>
          </cell>
        </row>
        <row r="32">
          <cell r="C32">
            <v>152.1</v>
          </cell>
          <cell r="D32">
            <v>156.5</v>
          </cell>
          <cell r="E32">
            <v>1533.1</v>
          </cell>
          <cell r="F32">
            <v>1220.1</v>
          </cell>
          <cell r="G32">
            <v>0.25653634947955095</v>
          </cell>
        </row>
        <row r="33">
          <cell r="C33">
            <v>6610.91</v>
          </cell>
          <cell r="D33">
            <v>6644.26</v>
          </cell>
          <cell r="E33">
            <v>64955.32</v>
          </cell>
          <cell r="F33">
            <v>56152.81</v>
          </cell>
          <cell r="G33">
            <v>0.15675991993989258</v>
          </cell>
        </row>
        <row r="34">
          <cell r="C34">
            <v>122</v>
          </cell>
          <cell r="D34">
            <v>355.8</v>
          </cell>
          <cell r="E34">
            <v>1634.78</v>
          </cell>
          <cell r="F34">
            <v>3666.75</v>
          </cell>
          <cell r="G34">
            <v>-0.5541610417945046</v>
          </cell>
        </row>
        <row r="35">
          <cell r="C35">
            <v>9.16</v>
          </cell>
          <cell r="D35">
            <v>1.35</v>
          </cell>
          <cell r="E35">
            <v>59.22</v>
          </cell>
          <cell r="F35">
            <v>37.26</v>
          </cell>
          <cell r="G35">
            <v>0.5893719806763285</v>
          </cell>
        </row>
        <row r="36">
          <cell r="C36">
            <v>39.61</v>
          </cell>
          <cell r="D36">
            <v>61.69</v>
          </cell>
          <cell r="E36">
            <v>720.48</v>
          </cell>
          <cell r="F36">
            <v>431.75</v>
          </cell>
          <cell r="G36">
            <v>0.6687434858135495</v>
          </cell>
        </row>
        <row r="37">
          <cell r="C37">
            <v>34.73</v>
          </cell>
          <cell r="D37">
            <v>607.51</v>
          </cell>
          <cell r="E37">
            <v>753.22</v>
          </cell>
          <cell r="F37">
            <v>3026.34</v>
          </cell>
          <cell r="G37">
            <v>-0.751111904148245</v>
          </cell>
        </row>
        <row r="38">
          <cell r="C38">
            <v>10908.07</v>
          </cell>
          <cell r="D38">
            <v>10588.59</v>
          </cell>
          <cell r="E38">
            <v>103448.2</v>
          </cell>
          <cell r="F38">
            <v>102725.2</v>
          </cell>
          <cell r="G38">
            <v>0.007038195106945588</v>
          </cell>
        </row>
        <row r="39">
          <cell r="C39">
            <v>6620.23</v>
          </cell>
          <cell r="D39">
            <v>6408.19</v>
          </cell>
          <cell r="E39">
            <v>61583.83</v>
          </cell>
          <cell r="F39">
            <v>58748.17</v>
          </cell>
          <cell r="G39">
            <v>0.048268056690106365</v>
          </cell>
        </row>
        <row r="40">
          <cell r="C40">
            <v>35.33</v>
          </cell>
          <cell r="D40">
            <v>70.51</v>
          </cell>
          <cell r="E40">
            <v>613.68</v>
          </cell>
          <cell r="F40">
            <v>604.02</v>
          </cell>
          <cell r="G40">
            <v>0.015992847918943065</v>
          </cell>
        </row>
        <row r="41">
          <cell r="C41">
            <v>1240.52</v>
          </cell>
          <cell r="D41">
            <v>957.43</v>
          </cell>
          <cell r="E41">
            <v>11566.62</v>
          </cell>
          <cell r="F41">
            <v>9040.95</v>
          </cell>
          <cell r="G41">
            <v>0.27935891692797776</v>
          </cell>
        </row>
        <row r="42">
          <cell r="C42">
            <v>153.3</v>
          </cell>
          <cell r="D42">
            <v>34.8</v>
          </cell>
          <cell r="E42">
            <v>878.5</v>
          </cell>
          <cell r="F42">
            <v>2667.32</v>
          </cell>
          <cell r="G42">
            <v>-0.6706431924178576</v>
          </cell>
        </row>
        <row r="43">
          <cell r="C43">
            <v>10054.01</v>
          </cell>
          <cell r="D43">
            <v>10081.81</v>
          </cell>
          <cell r="E43">
            <v>95120.29</v>
          </cell>
          <cell r="F43">
            <v>99995.79</v>
          </cell>
          <cell r="G43">
            <v>-0.048757052671917545</v>
          </cell>
        </row>
        <row r="44">
          <cell r="C44">
            <v>3283.31</v>
          </cell>
          <cell r="D44">
            <v>3537.27</v>
          </cell>
          <cell r="E44">
            <v>34652.06</v>
          </cell>
          <cell r="F44">
            <v>32798.59</v>
          </cell>
          <cell r="G44">
            <v>0.05651066097658464</v>
          </cell>
        </row>
        <row r="45">
          <cell r="C45">
            <v>1018.8</v>
          </cell>
          <cell r="D45">
            <v>676.62</v>
          </cell>
          <cell r="E45">
            <v>14310.34</v>
          </cell>
          <cell r="F45">
            <v>10387.53</v>
          </cell>
          <cell r="G45">
            <v>0.3776460814072258</v>
          </cell>
        </row>
        <row r="46">
          <cell r="C46">
            <v>1349.65</v>
          </cell>
          <cell r="D46">
            <v>1412.72</v>
          </cell>
          <cell r="E46">
            <v>17108.61</v>
          </cell>
          <cell r="F46">
            <v>16079.82</v>
          </cell>
          <cell r="G46">
            <v>0.06398019380813968</v>
          </cell>
        </row>
        <row r="47">
          <cell r="C47">
            <v>247.34</v>
          </cell>
          <cell r="D47">
            <v>240.83</v>
          </cell>
          <cell r="E47">
            <v>2165.44</v>
          </cell>
          <cell r="F47">
            <v>2108.55</v>
          </cell>
          <cell r="G47">
            <v>0.02698062649688171</v>
          </cell>
        </row>
        <row r="48">
          <cell r="C48">
            <v>14154.71</v>
          </cell>
          <cell r="D48">
            <v>14837.09</v>
          </cell>
          <cell r="E48">
            <v>138378</v>
          </cell>
          <cell r="F48">
            <v>147196.99</v>
          </cell>
          <cell r="G48">
            <v>-0.059912841967760255</v>
          </cell>
        </row>
        <row r="49">
          <cell r="C49">
            <v>5903.13</v>
          </cell>
          <cell r="D49">
            <v>8161.13</v>
          </cell>
          <cell r="E49">
            <v>70737.13</v>
          </cell>
          <cell r="F49">
            <v>77860.77</v>
          </cell>
          <cell r="G49">
            <v>-0.0914920312244536</v>
          </cell>
        </row>
        <row r="50">
          <cell r="C50">
            <v>3614.07</v>
          </cell>
          <cell r="D50">
            <v>2681.61</v>
          </cell>
          <cell r="E50">
            <v>38044.59</v>
          </cell>
          <cell r="F50">
            <v>30918.64</v>
          </cell>
          <cell r="G50">
            <v>0.23047423819417667</v>
          </cell>
        </row>
        <row r="51">
          <cell r="C51">
            <v>835.89</v>
          </cell>
          <cell r="D51">
            <v>1815.55</v>
          </cell>
          <cell r="E51">
            <v>14893.53</v>
          </cell>
          <cell r="F51">
            <v>16776.5</v>
          </cell>
          <cell r="G51">
            <v>-0.112238547968885</v>
          </cell>
        </row>
        <row r="52">
          <cell r="C52">
            <v>2751.39</v>
          </cell>
          <cell r="D52">
            <v>4574.34</v>
          </cell>
          <cell r="E52">
            <v>31273.4</v>
          </cell>
          <cell r="F52">
            <v>32492.9</v>
          </cell>
          <cell r="G52">
            <v>-0.03753127606338613</v>
          </cell>
        </row>
        <row r="53">
          <cell r="C53">
            <v>8097.35</v>
          </cell>
          <cell r="D53">
            <v>7675.6</v>
          </cell>
          <cell r="E53">
            <v>78633.82</v>
          </cell>
          <cell r="F53">
            <v>77132</v>
          </cell>
          <cell r="G53">
            <v>0.01947077736866687</v>
          </cell>
        </row>
        <row r="54">
          <cell r="C54">
            <v>39.6</v>
          </cell>
          <cell r="D54">
            <v>37.8</v>
          </cell>
          <cell r="E54">
            <v>906.16</v>
          </cell>
          <cell r="F54">
            <v>727.8</v>
          </cell>
          <cell r="G54">
            <v>0.24506732618851346</v>
          </cell>
        </row>
        <row r="55">
          <cell r="C55">
            <v>2715.34</v>
          </cell>
          <cell r="D55">
            <v>2513.7</v>
          </cell>
          <cell r="E55">
            <v>22418.28</v>
          </cell>
          <cell r="F55">
            <v>21513.62</v>
          </cell>
          <cell r="G55">
            <v>0.042050570754712524</v>
          </cell>
        </row>
        <row r="56">
          <cell r="C56">
            <v>839.1</v>
          </cell>
          <cell r="D56">
            <v>1114.34</v>
          </cell>
          <cell r="E56">
            <v>8512.52</v>
          </cell>
          <cell r="F56">
            <v>12435.64</v>
          </cell>
          <cell r="G56">
            <v>-0.3154739120785097</v>
          </cell>
        </row>
        <row r="57">
          <cell r="C57">
            <v>1565.29</v>
          </cell>
          <cell r="D57">
            <v>1862.5</v>
          </cell>
          <cell r="E57">
            <v>15579.57</v>
          </cell>
          <cell r="F57">
            <v>20046.8</v>
          </cell>
          <cell r="G57">
            <v>-0.22284005427300113</v>
          </cell>
        </row>
        <row r="58">
          <cell r="C58">
            <v>7895.13</v>
          </cell>
          <cell r="D58">
            <v>7143.27</v>
          </cell>
          <cell r="E58">
            <v>77044.95</v>
          </cell>
          <cell r="F58">
            <v>82632.89</v>
          </cell>
          <cell r="G58">
            <v>-0.06762367865870356</v>
          </cell>
        </row>
        <row r="59">
          <cell r="C59">
            <v>1070.12</v>
          </cell>
          <cell r="D59">
            <v>3899.24</v>
          </cell>
          <cell r="E59">
            <v>30244.96</v>
          </cell>
          <cell r="F59">
            <v>41808.45</v>
          </cell>
          <cell r="G59">
            <v>-0.2765826047126837</v>
          </cell>
        </row>
        <row r="60">
          <cell r="C60">
            <v>3044.5</v>
          </cell>
          <cell r="D60">
            <v>4025.86</v>
          </cell>
          <cell r="E60">
            <v>36629.38</v>
          </cell>
          <cell r="F60">
            <v>34823.77</v>
          </cell>
          <cell r="G60">
            <v>0.05184992894221385</v>
          </cell>
        </row>
        <row r="61">
          <cell r="C61">
            <v>1064.49</v>
          </cell>
          <cell r="D61">
            <v>851.05</v>
          </cell>
          <cell r="E61">
            <v>10084.31</v>
          </cell>
          <cell r="F61">
            <v>9917.92</v>
          </cell>
          <cell r="G61">
            <v>0.016776703179698815</v>
          </cell>
        </row>
        <row r="62">
          <cell r="C62">
            <v>8688.03</v>
          </cell>
          <cell r="D62">
            <v>4979.05</v>
          </cell>
          <cell r="E62">
            <v>77416.32</v>
          </cell>
          <cell r="F62">
            <v>73729.39</v>
          </cell>
          <cell r="G62">
            <v>0.05000624581323687</v>
          </cell>
        </row>
        <row r="63">
          <cell r="C63">
            <v>7364.26</v>
          </cell>
          <cell r="D63">
            <v>7482.65</v>
          </cell>
          <cell r="E63">
            <v>72993.02</v>
          </cell>
          <cell r="F63">
            <v>72363.62</v>
          </cell>
          <cell r="G63">
            <v>0.008697740660293274</v>
          </cell>
        </row>
        <row r="64">
          <cell r="C64">
            <v>3414.34</v>
          </cell>
          <cell r="D64">
            <v>2919.46</v>
          </cell>
          <cell r="E64">
            <v>30176.25</v>
          </cell>
          <cell r="F64">
            <v>33513.2</v>
          </cell>
          <cell r="G64">
            <v>-0.09957121373070899</v>
          </cell>
        </row>
        <row r="65">
          <cell r="C65">
            <v>199.46</v>
          </cell>
          <cell r="D65">
            <v>241.73</v>
          </cell>
          <cell r="E65">
            <v>2066.2</v>
          </cell>
          <cell r="F65">
            <v>8460.46</v>
          </cell>
          <cell r="G65">
            <v>-0.7557816005276309</v>
          </cell>
        </row>
        <row r="66">
          <cell r="C66">
            <v>1145.92</v>
          </cell>
          <cell r="D66">
            <v>1223.28</v>
          </cell>
          <cell r="E66">
            <v>11500.07</v>
          </cell>
          <cell r="F66">
            <v>11524.61</v>
          </cell>
          <cell r="G66">
            <v>-0.0021293562211650574</v>
          </cell>
        </row>
        <row r="67">
          <cell r="C67">
            <v>1776.3</v>
          </cell>
          <cell r="D67">
            <v>1911.2</v>
          </cell>
          <cell r="E67">
            <v>18563.5</v>
          </cell>
          <cell r="F67">
            <v>7695</v>
          </cell>
          <cell r="G67">
            <v>1.4124106562703056</v>
          </cell>
        </row>
        <row r="68">
          <cell r="C68">
            <v>17130.86</v>
          </cell>
          <cell r="D68">
            <v>16398.48</v>
          </cell>
          <cell r="E68">
            <v>159550.02</v>
          </cell>
          <cell r="F68">
            <v>145106.16</v>
          </cell>
          <cell r="G68">
            <v>0.09953995061270993</v>
          </cell>
        </row>
        <row r="69">
          <cell r="C69">
            <v>23910.98</v>
          </cell>
          <cell r="D69">
            <v>23655.1</v>
          </cell>
          <cell r="E69">
            <v>237792.52</v>
          </cell>
          <cell r="F69">
            <v>250925.68</v>
          </cell>
          <cell r="G69">
            <v>-0.05233884391585586</v>
          </cell>
        </row>
        <row r="70">
          <cell r="C70">
            <v>15.23</v>
          </cell>
          <cell r="D70">
            <v>200.15</v>
          </cell>
          <cell r="E70">
            <v>1380.68</v>
          </cell>
          <cell r="F70">
            <v>1881.15</v>
          </cell>
          <cell r="G70">
            <v>-0.2660447066953725</v>
          </cell>
        </row>
        <row r="71">
          <cell r="C71">
            <v>1438.85</v>
          </cell>
          <cell r="D71">
            <v>1659.35</v>
          </cell>
          <cell r="E71">
            <v>13939.32</v>
          </cell>
          <cell r="F71">
            <v>14547.79</v>
          </cell>
          <cell r="G71">
            <v>-0.041825596877601456</v>
          </cell>
        </row>
        <row r="72">
          <cell r="C72">
            <v>1500.8</v>
          </cell>
          <cell r="D72">
            <v>1763.2</v>
          </cell>
          <cell r="E72">
            <v>18819.41</v>
          </cell>
          <cell r="F72">
            <v>19169.65</v>
          </cell>
          <cell r="G72">
            <v>-0.018270547453918096</v>
          </cell>
        </row>
        <row r="73">
          <cell r="C73">
            <v>21910.66</v>
          </cell>
          <cell r="D73">
            <v>21624.52</v>
          </cell>
          <cell r="E73">
            <v>213801.38</v>
          </cell>
          <cell r="F73">
            <v>210174.9</v>
          </cell>
          <cell r="G73">
            <v>0.01725458177927064</v>
          </cell>
        </row>
        <row r="74">
          <cell r="C74">
            <v>2610.56</v>
          </cell>
          <cell r="D74">
            <v>3389.85</v>
          </cell>
          <cell r="E74">
            <v>27536.4</v>
          </cell>
          <cell r="F74">
            <v>34127.52</v>
          </cell>
          <cell r="G74">
            <v>-0.19313211156275045</v>
          </cell>
        </row>
        <row r="75">
          <cell r="C75">
            <v>2693.2</v>
          </cell>
          <cell r="D75">
            <v>3409.92</v>
          </cell>
          <cell r="E75">
            <v>27448</v>
          </cell>
          <cell r="F75">
            <v>28677.09</v>
          </cell>
          <cell r="G75">
            <v>-0.04285964859056479</v>
          </cell>
        </row>
        <row r="76">
          <cell r="C76">
            <v>1081.95</v>
          </cell>
          <cell r="D76">
            <v>2156.77</v>
          </cell>
          <cell r="E76">
            <v>19205.26</v>
          </cell>
          <cell r="F76">
            <v>16589.51</v>
          </cell>
          <cell r="G76">
            <v>0.15767494036894392</v>
          </cell>
        </row>
        <row r="77">
          <cell r="C77">
            <v>649.63</v>
          </cell>
          <cell r="D77">
            <v>567.37</v>
          </cell>
          <cell r="E77">
            <v>5237.16</v>
          </cell>
          <cell r="F77">
            <v>5118.17</v>
          </cell>
          <cell r="G77">
            <v>0.02324854391315645</v>
          </cell>
        </row>
        <row r="78">
          <cell r="C78">
            <v>23126.75</v>
          </cell>
          <cell r="D78">
            <v>22153.85</v>
          </cell>
          <cell r="E78">
            <v>221158.69</v>
          </cell>
          <cell r="F78">
            <v>201132.97</v>
          </cell>
          <cell r="G78">
            <v>0.09956458158003634</v>
          </cell>
        </row>
        <row r="79">
          <cell r="C79">
            <v>10461.31</v>
          </cell>
          <cell r="D79">
            <v>8685.5</v>
          </cell>
          <cell r="E79">
            <v>91050.54</v>
          </cell>
          <cell r="F79">
            <v>80195.42</v>
          </cell>
          <cell r="G79">
            <v>0.1353583533822753</v>
          </cell>
        </row>
        <row r="80">
          <cell r="C80">
            <v>1026.47</v>
          </cell>
          <cell r="D80">
            <v>1708.68</v>
          </cell>
          <cell r="E80">
            <v>12217.42</v>
          </cell>
          <cell r="F80">
            <v>22608.36</v>
          </cell>
          <cell r="G80">
            <v>-0.4596060926135288</v>
          </cell>
        </row>
        <row r="81">
          <cell r="C81">
            <v>6914.79</v>
          </cell>
          <cell r="D81">
            <v>6321.76</v>
          </cell>
          <cell r="E81">
            <v>60859.66</v>
          </cell>
          <cell r="F81">
            <v>74758.78</v>
          </cell>
          <cell r="G81">
            <v>-0.18591956690571987</v>
          </cell>
        </row>
        <row r="82">
          <cell r="C82">
            <v>16573.52</v>
          </cell>
          <cell r="D82">
            <v>22277.49</v>
          </cell>
          <cell r="E82">
            <v>172160.41</v>
          </cell>
          <cell r="F82">
            <v>151004.42</v>
          </cell>
          <cell r="G82">
            <v>0.14010179304685244</v>
          </cell>
        </row>
        <row r="83">
          <cell r="C83">
            <v>9104.11</v>
          </cell>
          <cell r="D83">
            <v>8507.25</v>
          </cell>
          <cell r="E83">
            <v>82924.26</v>
          </cell>
          <cell r="F83">
            <v>82149.4</v>
          </cell>
          <cell r="G83">
            <v>0.00943232695552254</v>
          </cell>
        </row>
        <row r="84">
          <cell r="C84">
            <v>6568.57</v>
          </cell>
          <cell r="D84">
            <v>5590.43</v>
          </cell>
          <cell r="E84">
            <v>60494.81</v>
          </cell>
          <cell r="F84">
            <v>47502.76</v>
          </cell>
          <cell r="G84">
            <v>0.2735009502605743</v>
          </cell>
        </row>
        <row r="85">
          <cell r="C85">
            <v>25.05</v>
          </cell>
          <cell r="D85">
            <v>33.36</v>
          </cell>
          <cell r="E85">
            <v>332.96</v>
          </cell>
          <cell r="F85">
            <v>437.65</v>
          </cell>
          <cell r="G85">
            <v>-0.2392094139152291</v>
          </cell>
        </row>
        <row r="86">
          <cell r="C86">
            <v>715.08</v>
          </cell>
          <cell r="D86">
            <v>629.11</v>
          </cell>
          <cell r="E86">
            <v>6171.9</v>
          </cell>
          <cell r="F86">
            <v>6786.1</v>
          </cell>
          <cell r="G86">
            <v>-0.09050853951459614</v>
          </cell>
        </row>
        <row r="87">
          <cell r="C87">
            <v>43.9</v>
          </cell>
          <cell r="D87">
            <v>191.8</v>
          </cell>
          <cell r="E87">
            <v>1095.18</v>
          </cell>
          <cell r="F87">
            <v>2397.3</v>
          </cell>
          <cell r="G87">
            <v>-0.5431610561882118</v>
          </cell>
        </row>
        <row r="88">
          <cell r="C88">
            <v>4327.97</v>
          </cell>
          <cell r="D88">
            <v>4401.11</v>
          </cell>
          <cell r="E88">
            <v>41006.3</v>
          </cell>
          <cell r="F88">
            <v>43030.64</v>
          </cell>
          <cell r="G88">
            <v>-0.04704415272466311</v>
          </cell>
        </row>
        <row r="89">
          <cell r="C89">
            <v>482.04</v>
          </cell>
          <cell r="D89">
            <v>963.74</v>
          </cell>
          <cell r="E89">
            <v>7498.27</v>
          </cell>
          <cell r="F89">
            <v>9165.21</v>
          </cell>
          <cell r="G89">
            <v>-0.1818769018931371</v>
          </cell>
        </row>
        <row r="90">
          <cell r="C90">
            <v>15.2</v>
          </cell>
          <cell r="D90">
            <v>9.79</v>
          </cell>
          <cell r="E90">
            <v>101.74</v>
          </cell>
          <cell r="F90">
            <v>88.9</v>
          </cell>
          <cell r="G90">
            <v>0.14443194600674913</v>
          </cell>
        </row>
        <row r="91">
          <cell r="C91">
            <v>85.12</v>
          </cell>
          <cell r="D91">
            <v>354.06</v>
          </cell>
          <cell r="E91">
            <v>2204.19</v>
          </cell>
          <cell r="F91">
            <v>3606.44</v>
          </cell>
          <cell r="G91">
            <v>-0.38881833608766536</v>
          </cell>
        </row>
        <row r="92">
          <cell r="C92">
            <v>9655.6</v>
          </cell>
          <cell r="D92">
            <v>10589.6</v>
          </cell>
          <cell r="E92">
            <v>97085.06</v>
          </cell>
          <cell r="F92">
            <v>93897.98</v>
          </cell>
          <cell r="G92">
            <v>0.03394194422499819</v>
          </cell>
        </row>
        <row r="93">
          <cell r="C93">
            <v>4835.04</v>
          </cell>
          <cell r="D93">
            <v>4334.46</v>
          </cell>
          <cell r="E93">
            <v>44408.48</v>
          </cell>
          <cell r="F93">
            <v>41542.36</v>
          </cell>
          <cell r="G93">
            <v>0.06899271009157881</v>
          </cell>
        </row>
        <row r="94">
          <cell r="C94">
            <v>1511.8</v>
          </cell>
          <cell r="D94">
            <v>1333.9</v>
          </cell>
          <cell r="E94">
            <v>14779.8</v>
          </cell>
          <cell r="F94">
            <v>13324.29</v>
          </cell>
          <cell r="G94">
            <v>0.10923734022600806</v>
          </cell>
        </row>
        <row r="95">
          <cell r="C95">
            <v>10.25</v>
          </cell>
          <cell r="D95">
            <v>12.51</v>
          </cell>
          <cell r="E95">
            <v>100.19</v>
          </cell>
          <cell r="F95">
            <v>107.39</v>
          </cell>
          <cell r="G95">
            <v>-0.06704534872893197</v>
          </cell>
        </row>
        <row r="96">
          <cell r="C96">
            <v>251.38</v>
          </cell>
          <cell r="D96">
            <v>161.91</v>
          </cell>
          <cell r="E96">
            <v>2120.35</v>
          </cell>
          <cell r="F96">
            <v>2581.77</v>
          </cell>
          <cell r="G96">
            <v>-0.1787223493959571</v>
          </cell>
        </row>
        <row r="97">
          <cell r="C97">
            <v>0.7</v>
          </cell>
          <cell r="D97">
            <v>0.2</v>
          </cell>
          <cell r="E97">
            <v>5.6</v>
          </cell>
          <cell r="F97">
            <v>6.2</v>
          </cell>
          <cell r="G97">
            <v>-0.09677419354838723</v>
          </cell>
        </row>
        <row r="98">
          <cell r="C98">
            <v>15387.69</v>
          </cell>
          <cell r="D98">
            <v>14418.07</v>
          </cell>
          <cell r="E98">
            <v>146364.2</v>
          </cell>
          <cell r="F98">
            <v>143457.86</v>
          </cell>
          <cell r="G98">
            <v>0.02025918970211893</v>
          </cell>
        </row>
        <row r="99">
          <cell r="C99">
            <v>931.31</v>
          </cell>
          <cell r="D99">
            <v>943.4</v>
          </cell>
          <cell r="E99">
            <v>8693.01</v>
          </cell>
          <cell r="F99">
            <v>8105.8</v>
          </cell>
          <cell r="G99">
            <v>0.07244318882775302</v>
          </cell>
        </row>
        <row r="100">
          <cell r="C100">
            <v>969.45</v>
          </cell>
          <cell r="D100">
            <v>1794.15</v>
          </cell>
          <cell r="E100">
            <v>20418.41</v>
          </cell>
          <cell r="F100">
            <v>19024.13</v>
          </cell>
          <cell r="G100">
            <v>0.07329007949377964</v>
          </cell>
        </row>
        <row r="101">
          <cell r="C101">
            <v>1259.82</v>
          </cell>
          <cell r="D101">
            <v>930.57</v>
          </cell>
          <cell r="E101">
            <v>11053.4</v>
          </cell>
          <cell r="F101">
            <v>5235.01</v>
          </cell>
          <cell r="G101">
            <v>1.1114381825440636</v>
          </cell>
        </row>
        <row r="102">
          <cell r="C102">
            <v>44.4</v>
          </cell>
          <cell r="D102">
            <v>41</v>
          </cell>
          <cell r="E102">
            <v>453.9</v>
          </cell>
          <cell r="F102">
            <v>1802.3</v>
          </cell>
          <cell r="G102">
            <v>-0.7481551351051434</v>
          </cell>
        </row>
        <row r="103">
          <cell r="C103">
            <v>4355.23</v>
          </cell>
          <cell r="D103">
            <v>4045.91</v>
          </cell>
          <cell r="E103">
            <v>40989.98</v>
          </cell>
          <cell r="F103">
            <v>36983.96</v>
          </cell>
          <cell r="G103">
            <v>0.10831776802700421</v>
          </cell>
        </row>
        <row r="104">
          <cell r="C104">
            <v>6</v>
          </cell>
          <cell r="D104">
            <v>2.4</v>
          </cell>
          <cell r="E104">
            <v>40.4</v>
          </cell>
          <cell r="F104">
            <v>49.7</v>
          </cell>
          <cell r="G104">
            <v>-0.18712273641851118</v>
          </cell>
        </row>
        <row r="105">
          <cell r="C105">
            <v>0.6</v>
          </cell>
          <cell r="D105">
            <v>0.5</v>
          </cell>
          <cell r="E105">
            <v>25</v>
          </cell>
          <cell r="F105">
            <v>2.2</v>
          </cell>
          <cell r="G105">
            <v>10.363636363636363</v>
          </cell>
        </row>
        <row r="106">
          <cell r="C106">
            <v>59.03</v>
          </cell>
          <cell r="D106">
            <v>59.78</v>
          </cell>
          <cell r="E106">
            <v>551.52</v>
          </cell>
          <cell r="F106">
            <v>559</v>
          </cell>
          <cell r="G106">
            <v>-0.013381037567084086</v>
          </cell>
        </row>
        <row r="107">
          <cell r="C107">
            <v>2265.2</v>
          </cell>
          <cell r="D107">
            <v>1932.6</v>
          </cell>
          <cell r="E107">
            <v>21623.9</v>
          </cell>
          <cell r="F107">
            <v>30926.7</v>
          </cell>
          <cell r="G107">
            <v>-0.30080157275105324</v>
          </cell>
        </row>
        <row r="109">
          <cell r="C109">
            <v>201487.8</v>
          </cell>
          <cell r="D109">
            <v>195353.26</v>
          </cell>
          <cell r="E109">
            <v>1931209.56</v>
          </cell>
          <cell r="F109">
            <v>1888367.83</v>
          </cell>
          <cell r="G109">
            <v>0.02268717424613187</v>
          </cell>
        </row>
        <row r="110">
          <cell r="C110">
            <v>81657.72</v>
          </cell>
          <cell r="D110">
            <v>84909.92</v>
          </cell>
          <cell r="E110">
            <v>819568.79</v>
          </cell>
          <cell r="F110">
            <v>840086.44</v>
          </cell>
          <cell r="G110">
            <v>-0.024423260539712888</v>
          </cell>
        </row>
        <row r="111">
          <cell r="C111">
            <v>17866.11</v>
          </cell>
          <cell r="D111">
            <v>20936.96</v>
          </cell>
          <cell r="E111">
            <v>204509.47</v>
          </cell>
          <cell r="F111">
            <v>212712.6</v>
          </cell>
          <cell r="G111">
            <v>-0.03856438217576208</v>
          </cell>
        </row>
        <row r="112">
          <cell r="C112">
            <v>24812.6</v>
          </cell>
          <cell r="D112">
            <v>25550.93</v>
          </cell>
          <cell r="E112">
            <v>247010.31</v>
          </cell>
          <cell r="F112">
            <v>263167.11</v>
          </cell>
          <cell r="G112">
            <v>-0.06139369011575946</v>
          </cell>
        </row>
        <row r="113">
          <cell r="C113">
            <v>47920.14</v>
          </cell>
          <cell r="D113">
            <v>54171.75</v>
          </cell>
          <cell r="E113">
            <v>483960.51</v>
          </cell>
          <cell r="F113">
            <v>468850.62</v>
          </cell>
          <cell r="G113">
            <v>0.03222751417071823</v>
          </cell>
        </row>
      </sheetData>
      <sheetData sheetId="1">
        <row r="7">
          <cell r="C7">
            <v>41730</v>
          </cell>
          <cell r="D7">
            <v>41365</v>
          </cell>
          <cell r="E7" t="str">
            <v>cumul au 1.05.14</v>
          </cell>
          <cell r="F7" t="str">
            <v>cumul au 1.05.13</v>
          </cell>
        </row>
        <row r="8">
          <cell r="C8">
            <v>10737.526500962751</v>
          </cell>
          <cell r="D8">
            <v>11193.164512860698</v>
          </cell>
          <cell r="E8">
            <v>108726.22926746414</v>
          </cell>
          <cell r="F8">
            <v>116199.11400927066</v>
          </cell>
          <cell r="G8">
            <v>-0.06431103029933882</v>
          </cell>
        </row>
        <row r="9">
          <cell r="C9">
            <v>1833.7389334724082</v>
          </cell>
          <cell r="D9">
            <v>2443.0809067378873</v>
          </cell>
          <cell r="E9">
            <v>16311.085534647731</v>
          </cell>
          <cell r="F9">
            <v>22929.148121729653</v>
          </cell>
          <cell r="G9">
            <v>-0.2886309841057755</v>
          </cell>
        </row>
        <row r="10">
          <cell r="C10">
            <v>2363.2624847734514</v>
          </cell>
          <cell r="D10">
            <v>3399.025269909331</v>
          </cell>
          <cell r="E10">
            <v>20680.173033625288</v>
          </cell>
          <cell r="F10">
            <v>30843.31242913334</v>
          </cell>
          <cell r="G10">
            <v>-0.3295086874621276</v>
          </cell>
        </row>
        <row r="11">
          <cell r="C11">
            <v>2418.4477781541555</v>
          </cell>
          <cell r="D11">
            <v>1541.0413347857452</v>
          </cell>
          <cell r="E11">
            <v>20606.89571229484</v>
          </cell>
          <cell r="F11">
            <v>22179.350533135064</v>
          </cell>
          <cell r="G11">
            <v>-0.07089724374440265</v>
          </cell>
        </row>
        <row r="12">
          <cell r="C12">
            <v>804.5907097663031</v>
          </cell>
          <cell r="D12">
            <v>1434.833908174369</v>
          </cell>
          <cell r="E12">
            <v>9413.326487852508</v>
          </cell>
          <cell r="F12">
            <v>11445.693506284264</v>
          </cell>
          <cell r="G12">
            <v>-0.17756608783171457</v>
          </cell>
        </row>
        <row r="13">
          <cell r="C13">
            <v>6653.865338345823</v>
          </cell>
          <cell r="D13">
            <v>6373.001182977491</v>
          </cell>
          <cell r="E13">
            <v>64009.203757880234</v>
          </cell>
          <cell r="F13">
            <v>64755.5455520435</v>
          </cell>
          <cell r="G13">
            <v>-0.011525527084988219</v>
          </cell>
        </row>
        <row r="14">
          <cell r="C14">
            <v>6920.756429758801</v>
          </cell>
          <cell r="D14">
            <v>6374.835909811897</v>
          </cell>
          <cell r="E14">
            <v>66507.7708156207</v>
          </cell>
          <cell r="F14">
            <v>63053.1667024315</v>
          </cell>
          <cell r="G14">
            <v>0.0547887488267258</v>
          </cell>
        </row>
        <row r="15">
          <cell r="C15">
            <v>448.1925349973531</v>
          </cell>
          <cell r="D15">
            <v>697.0799115706022</v>
          </cell>
          <cell r="E15">
            <v>4356.590639078963</v>
          </cell>
          <cell r="F15">
            <v>6921.758763480809</v>
          </cell>
          <cell r="G15">
            <v>-0.3705948462023365</v>
          </cell>
        </row>
        <row r="16">
          <cell r="C16">
            <v>647.7037353395925</v>
          </cell>
          <cell r="D16">
            <v>743.3744626105732</v>
          </cell>
          <cell r="E16">
            <v>6876.851964385772</v>
          </cell>
          <cell r="F16">
            <v>6484.19173950385</v>
          </cell>
          <cell r="G16">
            <v>0.060556541301779454</v>
          </cell>
        </row>
        <row r="17">
          <cell r="C17">
            <v>14.27968434169817</v>
          </cell>
          <cell r="D17">
            <v>80.23699747647755</v>
          </cell>
          <cell r="E17">
            <v>439.8214545577697</v>
          </cell>
          <cell r="F17">
            <v>291.31830225493945</v>
          </cell>
          <cell r="G17">
            <v>0.5097625214528116</v>
          </cell>
        </row>
        <row r="18">
          <cell r="C18">
            <v>15932.134468475</v>
          </cell>
          <cell r="D18">
            <v>16264.091070928038</v>
          </cell>
          <cell r="E18">
            <v>155464.46238210137</v>
          </cell>
          <cell r="F18">
            <v>150732.59094496115</v>
          </cell>
          <cell r="G18">
            <v>0.031392490552146324</v>
          </cell>
        </row>
        <row r="19">
          <cell r="C19">
            <v>636.8360109733444</v>
          </cell>
          <cell r="D19">
            <v>1297.268157428466</v>
          </cell>
          <cell r="E19">
            <v>8462.832935542358</v>
          </cell>
          <cell r="F19">
            <v>9733.236822408451</v>
          </cell>
          <cell r="G19">
            <v>-0.13052224147482905</v>
          </cell>
        </row>
        <row r="20">
          <cell r="C20">
            <v>54.59135960720008</v>
          </cell>
          <cell r="D20">
            <v>56.320945571653084</v>
          </cell>
          <cell r="E20">
            <v>374.0000548629851</v>
          </cell>
          <cell r="F20">
            <v>464.6219190365311</v>
          </cell>
          <cell r="G20">
            <v>-0.19504431551887413</v>
          </cell>
        </row>
        <row r="21">
          <cell r="C21">
            <v>1576.4518775458819</v>
          </cell>
          <cell r="D21">
            <v>1505.2770821263425</v>
          </cell>
          <cell r="E21">
            <v>15407.035554190581</v>
          </cell>
          <cell r="F21">
            <v>17166.239343267513</v>
          </cell>
          <cell r="G21">
            <v>-0.10248044163306391</v>
          </cell>
        </row>
        <row r="22">
          <cell r="C22">
            <v>792.2950169658851</v>
          </cell>
          <cell r="D22">
            <v>1042.9000786330696</v>
          </cell>
          <cell r="E22">
            <v>8114.055665744982</v>
          </cell>
          <cell r="F22">
            <v>9635.404135515619</v>
          </cell>
          <cell r="G22">
            <v>-0.15789150598914914</v>
          </cell>
        </row>
        <row r="23">
          <cell r="C23">
            <v>6230.643295613245</v>
          </cell>
          <cell r="D23">
            <v>5290.887048411875</v>
          </cell>
          <cell r="E23">
            <v>59288.01699845069</v>
          </cell>
          <cell r="F23">
            <v>56781.52760052343</v>
          </cell>
          <cell r="G23">
            <v>0.04414269048133446</v>
          </cell>
        </row>
        <row r="24">
          <cell r="C24">
            <v>7617.061639415359</v>
          </cell>
          <cell r="D24">
            <v>7503.903546604487</v>
          </cell>
          <cell r="E24">
            <v>72955.59921215383</v>
          </cell>
          <cell r="F24">
            <v>75607.61356402338</v>
          </cell>
          <cell r="G24">
            <v>-0.0350760224646407</v>
          </cell>
        </row>
        <row r="25">
          <cell r="C25">
            <v>225.25254282369016</v>
          </cell>
          <cell r="D25">
            <v>400.57771864142245</v>
          </cell>
          <cell r="E25">
            <v>2649.0103885898293</v>
          </cell>
          <cell r="F25">
            <v>3899.036469093212</v>
          </cell>
          <cell r="G25">
            <v>-0.32059871468555357</v>
          </cell>
        </row>
        <row r="26">
          <cell r="C26">
            <v>926.5872342218377</v>
          </cell>
          <cell r="D26">
            <v>729.2393136187428</v>
          </cell>
          <cell r="E26">
            <v>9051.995110949021</v>
          </cell>
          <cell r="F26">
            <v>8710.597077931012</v>
          </cell>
          <cell r="G26">
            <v>0.0391934134897558</v>
          </cell>
        </row>
        <row r="27">
          <cell r="C27">
            <v>686.1198772854002</v>
          </cell>
          <cell r="D27">
            <v>596.9322517573692</v>
          </cell>
          <cell r="E27">
            <v>6658.782085973009</v>
          </cell>
          <cell r="F27">
            <v>6248.341631683739</v>
          </cell>
          <cell r="G27">
            <v>0.06568790224401799</v>
          </cell>
        </row>
        <row r="28">
          <cell r="C28">
            <v>6223.073799223264</v>
          </cell>
          <cell r="D28">
            <v>6122.1475105127865</v>
          </cell>
          <cell r="E28">
            <v>59263.25929605252</v>
          </cell>
          <cell r="F28">
            <v>55933.07586282125</v>
          </cell>
          <cell r="G28">
            <v>0.059538714470105614</v>
          </cell>
        </row>
        <row r="29">
          <cell r="C29">
            <v>1596.1654240707041</v>
          </cell>
          <cell r="D29">
            <v>1796.3526182213645</v>
          </cell>
          <cell r="E29">
            <v>16470.186982513926</v>
          </cell>
          <cell r="F29">
            <v>17887.995171339942</v>
          </cell>
          <cell r="G29">
            <v>-0.07926031817683077</v>
          </cell>
        </row>
        <row r="30">
          <cell r="C30">
            <v>35.08000330314524</v>
          </cell>
          <cell r="D30">
            <v>42.25039963737224</v>
          </cell>
          <cell r="E30">
            <v>283.64004160785316</v>
          </cell>
          <cell r="F30">
            <v>364.3017431191611</v>
          </cell>
          <cell r="G30">
            <v>-0.22141453625964103</v>
          </cell>
        </row>
        <row r="31">
          <cell r="C31">
            <v>2633.93200593702</v>
          </cell>
          <cell r="D31">
            <v>3028.7334646471145</v>
          </cell>
          <cell r="E31">
            <v>20106.793936845024</v>
          </cell>
          <cell r="F31">
            <v>25335.65367249723</v>
          </cell>
          <cell r="G31">
            <v>-0.20638345484365073</v>
          </cell>
        </row>
        <row r="32">
          <cell r="C32">
            <v>192.20707861701695</v>
          </cell>
          <cell r="D32">
            <v>202.20757012993136</v>
          </cell>
          <cell r="E32">
            <v>1954.464556471063</v>
          </cell>
          <cell r="F32">
            <v>1564.4254426991708</v>
          </cell>
          <cell r="G32">
            <v>0.24931780264257308</v>
          </cell>
        </row>
        <row r="33">
          <cell r="C33">
            <v>8354.133452334145</v>
          </cell>
          <cell r="D33">
            <v>8584.790223076663</v>
          </cell>
          <cell r="E33">
            <v>82808.67568162248</v>
          </cell>
          <cell r="F33">
            <v>71999.74191316491</v>
          </cell>
          <cell r="G33">
            <v>0.15012461824507173</v>
          </cell>
        </row>
        <row r="34">
          <cell r="C34">
            <v>154.17004333514836</v>
          </cell>
          <cell r="D34">
            <v>459.7153575222337</v>
          </cell>
          <cell r="E34">
            <v>2084.1014819126513</v>
          </cell>
          <cell r="F34">
            <v>4701.546587998676</v>
          </cell>
          <cell r="G34">
            <v>-0.5567200190608346</v>
          </cell>
        </row>
        <row r="35">
          <cell r="C35">
            <v>11.575390138934091</v>
          </cell>
          <cell r="D35">
            <v>1.7442825538364686</v>
          </cell>
          <cell r="E35">
            <v>59.22000868712828</v>
          </cell>
          <cell r="F35">
            <v>47.77517580114016</v>
          </cell>
          <cell r="G35">
            <v>0.23955606011009145</v>
          </cell>
        </row>
        <row r="36">
          <cell r="C36">
            <v>50.05471652873137</v>
          </cell>
          <cell r="D36">
            <v>79.70725240457166</v>
          </cell>
          <cell r="E36">
            <v>918.4637450320812</v>
          </cell>
          <cell r="F36">
            <v>553.5945500788579</v>
          </cell>
          <cell r="G36">
            <v>0.6590910168845572</v>
          </cell>
        </row>
        <row r="37">
          <cell r="C37">
            <v>43.88791479532543</v>
          </cell>
          <cell r="D37">
            <v>784.9400698379206</v>
          </cell>
          <cell r="E37">
            <v>960.2385971072559</v>
          </cell>
          <cell r="F37">
            <v>3880.4059456259397</v>
          </cell>
          <cell r="G37">
            <v>-0.7525417158507208</v>
          </cell>
        </row>
        <row r="38">
          <cell r="C38">
            <v>13784.406759039606</v>
          </cell>
          <cell r="D38">
            <v>13681.105782760957</v>
          </cell>
          <cell r="E38">
            <v>131881.55248327032</v>
          </cell>
          <cell r="F38">
            <v>131715.36541053327</v>
          </cell>
          <cell r="G38">
            <v>0.001261713636970807</v>
          </cell>
        </row>
        <row r="39">
          <cell r="C39">
            <v>8365.911032693846</v>
          </cell>
          <cell r="D39">
            <v>8279.773347162458</v>
          </cell>
          <cell r="E39">
            <v>78510.22851078237</v>
          </cell>
          <cell r="F39">
            <v>75327.54025081235</v>
          </cell>
          <cell r="G39">
            <v>0.04225132334565629</v>
          </cell>
        </row>
        <row r="40">
          <cell r="C40">
            <v>44.64612812320321</v>
          </cell>
          <cell r="D40">
            <v>91.10323175630326</v>
          </cell>
          <cell r="E40">
            <v>613.6800900222371</v>
          </cell>
          <cell r="F40">
            <v>774.4809900001255</v>
          </cell>
          <cell r="G40">
            <v>-0.2076240760639746</v>
          </cell>
        </row>
        <row r="41">
          <cell r="C41">
            <v>1567.6313291649037</v>
          </cell>
          <cell r="D41">
            <v>1237.0581077923332</v>
          </cell>
          <cell r="E41">
            <v>14745.060407732306</v>
          </cell>
          <cell r="F41">
            <v>11592.404510794326</v>
          </cell>
          <cell r="G41">
            <v>0.2719587548900979</v>
          </cell>
        </row>
        <row r="42">
          <cell r="C42">
            <v>193.7235052727725</v>
          </cell>
          <cell r="D42">
            <v>44.96372805445118</v>
          </cell>
          <cell r="E42">
            <v>1119.9511531275382</v>
          </cell>
          <cell r="F42">
            <v>3420.0666107862903</v>
          </cell>
          <cell r="G42">
            <v>-0.6725352805716097</v>
          </cell>
        </row>
        <row r="43">
          <cell r="C43">
            <v>12705.14063436078</v>
          </cell>
          <cell r="D43">
            <v>13026.315032662256</v>
          </cell>
          <cell r="E43">
            <v>121264.66693339172</v>
          </cell>
          <cell r="F43">
            <v>128215.68631032064</v>
          </cell>
          <cell r="G43">
            <v>-0.054213486484838924</v>
          </cell>
        </row>
        <row r="44">
          <cell r="C44">
            <v>4149.082335923984</v>
          </cell>
          <cell r="D44">
            <v>4570.3691475623145</v>
          </cell>
          <cell r="E44">
            <v>44176.225300851554</v>
          </cell>
          <cell r="F44">
            <v>42054.70754910138</v>
          </cell>
          <cell r="G44">
            <v>0.05044661764139424</v>
          </cell>
        </row>
        <row r="45">
          <cell r="C45">
            <v>1287.4462307364686</v>
          </cell>
          <cell r="D45">
            <v>874.234415982838</v>
          </cell>
          <cell r="E45">
            <v>14310.342099219171</v>
          </cell>
          <cell r="F45">
            <v>13319.003539710613</v>
          </cell>
          <cell r="G45">
            <v>0.07443038486722231</v>
          </cell>
        </row>
        <row r="46">
          <cell r="C46">
            <v>1705.537696617074</v>
          </cell>
          <cell r="D46">
            <v>1825.32062922656</v>
          </cell>
          <cell r="E46">
            <v>21809.957268617192</v>
          </cell>
          <cell r="F46">
            <v>20617.72025072153</v>
          </cell>
          <cell r="G46">
            <v>0.05782584123741508</v>
          </cell>
        </row>
        <row r="47">
          <cell r="C47">
            <v>312.5608075288164</v>
          </cell>
          <cell r="D47">
            <v>311.1670869929161</v>
          </cell>
          <cell r="E47">
            <v>2760.5999146596428</v>
          </cell>
          <cell r="F47">
            <v>2703.6056611780486</v>
          </cell>
          <cell r="G47">
            <v>0.02108083079570111</v>
          </cell>
        </row>
        <row r="48">
          <cell r="C48">
            <v>17887.149623741458</v>
          </cell>
          <cell r="D48">
            <v>19170.42758274187</v>
          </cell>
          <cell r="E48">
            <v>176412.01557426792</v>
          </cell>
          <cell r="F48">
            <v>188737.57680861768</v>
          </cell>
          <cell r="G48">
            <v>-0.06530528495047938</v>
          </cell>
        </row>
        <row r="49">
          <cell r="C49">
            <v>7459.719736991922</v>
          </cell>
          <cell r="D49">
            <v>10544.679021178828</v>
          </cell>
          <cell r="E49">
            <v>90179.32532771864</v>
          </cell>
          <cell r="F49">
            <v>99833.9231015067</v>
          </cell>
          <cell r="G49">
            <v>-0.09670658503494545</v>
          </cell>
        </row>
        <row r="50">
          <cell r="C50">
            <v>4567.060069805408</v>
          </cell>
          <cell r="D50">
            <v>3464.8041031062317</v>
          </cell>
          <cell r="E50">
            <v>38044.595580855006</v>
          </cell>
          <cell r="F50">
            <v>39644.21528535062</v>
          </cell>
          <cell r="G50">
            <v>-0.04034938497286156</v>
          </cell>
        </row>
        <row r="51">
          <cell r="C51">
            <v>1056.3048977329277</v>
          </cell>
          <cell r="D51">
            <v>2345.8016226798522</v>
          </cell>
          <cell r="E51">
            <v>18986.186071157634</v>
          </cell>
          <cell r="F51">
            <v>21511.01093085804</v>
          </cell>
          <cell r="G51">
            <v>-0.11737360311962308</v>
          </cell>
        </row>
        <row r="52">
          <cell r="C52">
            <v>3476.9009469827365</v>
          </cell>
          <cell r="D52">
            <v>5910.32700541949</v>
          </cell>
          <cell r="E52">
            <v>39868.73123758538</v>
          </cell>
          <cell r="F52">
            <v>41662.74851821973</v>
          </cell>
          <cell r="G52">
            <v>-0.04306046395018315</v>
          </cell>
        </row>
        <row r="53">
          <cell r="C53">
            <v>10232.531150818555</v>
          </cell>
          <cell r="D53">
            <v>9917.344570538666</v>
          </cell>
          <cell r="E53">
            <v>100246.79268745163</v>
          </cell>
          <cell r="F53">
            <v>98899.4868332722</v>
          </cell>
          <cell r="G53">
            <v>0.01362298124408623</v>
          </cell>
        </row>
        <row r="54">
          <cell r="C54">
            <v>50.04207963993341</v>
          </cell>
          <cell r="D54">
            <v>48.839911507421114</v>
          </cell>
          <cell r="E54">
            <v>1155.2192948592276</v>
          </cell>
          <cell r="F54">
            <v>933.1930474522223</v>
          </cell>
          <cell r="G54">
            <v>0.23792102610834398</v>
          </cell>
        </row>
        <row r="55">
          <cell r="C55">
            <v>3431.3449628660806</v>
          </cell>
          <cell r="D55">
            <v>3247.854115243504</v>
          </cell>
          <cell r="E55">
            <v>22418.283288592942</v>
          </cell>
          <cell r="F55">
            <v>27584.99671548376</v>
          </cell>
          <cell r="G55">
            <v>-0.18730157846967177</v>
          </cell>
        </row>
        <row r="56">
          <cell r="C56">
            <v>1060.3613390370738</v>
          </cell>
          <cell r="D56">
            <v>1439.7954229941704</v>
          </cell>
          <cell r="E56">
            <v>10851.711357512342</v>
          </cell>
          <cell r="F56">
            <v>15945.112983769885</v>
          </cell>
          <cell r="G56">
            <v>-0.3194333982733132</v>
          </cell>
        </row>
        <row r="57">
          <cell r="C57">
            <v>1978.0395666563475</v>
          </cell>
          <cell r="D57">
            <v>2406.4638937188315</v>
          </cell>
          <cell r="E57">
            <v>19861.533735607514</v>
          </cell>
          <cell r="F57">
            <v>25704.224214983802</v>
          </cell>
          <cell r="G57">
            <v>-0.2273046807602308</v>
          </cell>
        </row>
        <row r="58">
          <cell r="C58">
            <v>9976.987985546148</v>
          </cell>
          <cell r="D58">
            <v>9229.54165803217</v>
          </cell>
          <cell r="E58">
            <v>98221.21232651644</v>
          </cell>
          <cell r="F58">
            <v>105952.78764391212</v>
          </cell>
          <cell r="G58">
            <v>-0.07297189143696792</v>
          </cell>
        </row>
        <row r="59">
          <cell r="C59">
            <v>1352.2987440476145</v>
          </cell>
          <cell r="D59">
            <v>5038.056522386156</v>
          </cell>
          <cell r="E59">
            <v>38557.82793794203</v>
          </cell>
          <cell r="F59">
            <v>53607.24768446533</v>
          </cell>
          <cell r="G59">
            <v>-0.2807347960690849</v>
          </cell>
        </row>
        <row r="60">
          <cell r="C60">
            <v>3847.30079453983</v>
          </cell>
          <cell r="D60">
            <v>5201.657305324507</v>
          </cell>
          <cell r="E60">
            <v>36629.38537325435</v>
          </cell>
          <cell r="F60">
            <v>44651.41529276625</v>
          </cell>
          <cell r="G60">
            <v>-0.17965902910162646</v>
          </cell>
        </row>
        <row r="61">
          <cell r="C61">
            <v>1345.1841756543615</v>
          </cell>
          <cell r="D61">
            <v>1099.6086425500196</v>
          </cell>
          <cell r="E61">
            <v>12855.42017636085</v>
          </cell>
          <cell r="F61">
            <v>12716.86499158797</v>
          </cell>
          <cell r="G61">
            <v>0.010895388514742699</v>
          </cell>
        </row>
        <row r="62">
          <cell r="C62">
            <v>10978.966898336634</v>
          </cell>
          <cell r="D62">
            <v>6433.2370738366435</v>
          </cell>
          <cell r="E62">
            <v>98693.79266350655</v>
          </cell>
          <cell r="F62">
            <v>94536.62289213165</v>
          </cell>
          <cell r="G62">
            <v>0.04397417259254466</v>
          </cell>
        </row>
        <row r="63">
          <cell r="C63">
            <v>9306.133469928687</v>
          </cell>
          <cell r="D63">
            <v>9668.041371455149</v>
          </cell>
          <cell r="E63">
            <v>93055.58528850577</v>
          </cell>
          <cell r="F63">
            <v>92785.41828810237</v>
          </cell>
          <cell r="G63">
            <v>0.0029117398551194995</v>
          </cell>
        </row>
        <row r="64">
          <cell r="C64">
            <v>4314.663489843693</v>
          </cell>
          <cell r="D64">
            <v>3772.1208478691974</v>
          </cell>
          <cell r="E64">
            <v>38470.23290202147</v>
          </cell>
          <cell r="F64">
            <v>42970.988235608434</v>
          </cell>
          <cell r="G64">
            <v>-0.10473939554076539</v>
          </cell>
        </row>
        <row r="65">
          <cell r="C65">
            <v>252.05538396416964</v>
          </cell>
          <cell r="D65">
            <v>312.32994202880707</v>
          </cell>
          <cell r="E65">
            <v>2066.2003030959886</v>
          </cell>
          <cell r="F65">
            <v>10848.093501302046</v>
          </cell>
          <cell r="G65">
            <v>-0.8095333246484286</v>
          </cell>
        </row>
        <row r="66">
          <cell r="C66">
            <v>1448.086361136174</v>
          </cell>
          <cell r="D66">
            <v>1580.5525647830186</v>
          </cell>
          <cell r="E66">
            <v>14660.222851891913</v>
          </cell>
          <cell r="F66">
            <v>14776.980400195267</v>
          </cell>
          <cell r="G66">
            <v>-0.007901313065408866</v>
          </cell>
        </row>
        <row r="67">
          <cell r="C67">
            <v>2244.6905571821644</v>
          </cell>
          <cell r="D67">
            <v>2469.3872717720433</v>
          </cell>
          <cell r="E67">
            <v>23665.58136719756</v>
          </cell>
          <cell r="F67">
            <v>9866.612393713729</v>
          </cell>
          <cell r="G67">
            <v>1.398551845644155</v>
          </cell>
        </row>
        <row r="68">
          <cell r="C68">
            <v>21648.077283347215</v>
          </cell>
          <cell r="D68">
            <v>21187.83894328611</v>
          </cell>
          <cell r="E68">
            <v>203403.29108033614</v>
          </cell>
          <cell r="F68">
            <v>186056.69190928136</v>
          </cell>
          <cell r="G68">
            <v>0.09323286893390925</v>
          </cell>
        </row>
        <row r="69">
          <cell r="C69">
            <v>30216.03953103169</v>
          </cell>
          <cell r="D69">
            <v>30563.835732782994</v>
          </cell>
          <cell r="E69">
            <v>303150.11397236557</v>
          </cell>
          <cell r="F69">
            <v>321739.62627537944</v>
          </cell>
          <cell r="G69">
            <v>-0.057778124871392</v>
          </cell>
        </row>
        <row r="70">
          <cell r="C70">
            <v>19.24598163929762</v>
          </cell>
          <cell r="D70">
            <v>258.6060393706438</v>
          </cell>
          <cell r="E70">
            <v>1380.6802025353643</v>
          </cell>
          <cell r="F70">
            <v>2412.030916755631</v>
          </cell>
          <cell r="G70">
            <v>-0.4275860259732962</v>
          </cell>
        </row>
        <row r="71">
          <cell r="C71">
            <v>1818.2587446949035</v>
          </cell>
          <cell r="D71">
            <v>2143.9816708952176</v>
          </cell>
          <cell r="E71">
            <v>17769.764671331042</v>
          </cell>
          <cell r="F71">
            <v>18653.334706871356</v>
          </cell>
          <cell r="G71">
            <v>-0.04736793980407328</v>
          </cell>
        </row>
        <row r="72">
          <cell r="C72">
            <v>1896.5442707982843</v>
          </cell>
          <cell r="D72">
            <v>2278.1622214255267</v>
          </cell>
          <cell r="E72">
            <v>23991.826898895757</v>
          </cell>
          <cell r="F72">
            <v>24579.532978967432</v>
          </cell>
          <cell r="G72">
            <v>-0.02391038432563275</v>
          </cell>
        </row>
        <row r="73">
          <cell r="C73">
            <v>27688.257390997558</v>
          </cell>
          <cell r="D73">
            <v>27940.202200805772</v>
          </cell>
          <cell r="E73">
            <v>272565.95975053817</v>
          </cell>
          <cell r="F73">
            <v>269488.5359543938</v>
          </cell>
          <cell r="G73">
            <v>0.011419497995510897</v>
          </cell>
        </row>
        <row r="74">
          <cell r="C74">
            <v>3298.935642041024</v>
          </cell>
          <cell r="D74">
            <v>4379.893492683373</v>
          </cell>
          <cell r="E74">
            <v>35104.816578707556</v>
          </cell>
          <cell r="F74">
            <v>43758.67599723367</v>
          </cell>
          <cell r="G74">
            <v>-0.1977632828532837</v>
          </cell>
        </row>
        <row r="75">
          <cell r="C75">
            <v>3403.36689106739</v>
          </cell>
          <cell r="D75">
            <v>4405.825159983741</v>
          </cell>
          <cell r="E75">
            <v>27448.004026415012</v>
          </cell>
          <cell r="F75">
            <v>36770.07558279974</v>
          </cell>
          <cell r="G75">
            <v>-0.25352331776944714</v>
          </cell>
        </row>
        <row r="76">
          <cell r="C76">
            <v>1367.248183495605</v>
          </cell>
          <cell r="D76">
            <v>2786.678728620652</v>
          </cell>
          <cell r="E76">
            <v>24482.75458571345</v>
          </cell>
          <cell r="F76">
            <v>21271.250317263955</v>
          </cell>
          <cell r="G76">
            <v>0.15097863174704895</v>
          </cell>
        </row>
        <row r="77">
          <cell r="C77">
            <v>820.9302069820692</v>
          </cell>
          <cell r="D77">
            <v>733.076735237183</v>
          </cell>
          <cell r="E77">
            <v>6676.566170874693</v>
          </cell>
          <cell r="F77">
            <v>6562.573041602833</v>
          </cell>
          <cell r="G77">
            <v>0.017370188270547482</v>
          </cell>
        </row>
        <row r="78">
          <cell r="C78">
            <v>29225.01680082904</v>
          </cell>
          <cell r="D78">
            <v>28624.128929859293</v>
          </cell>
          <cell r="E78">
            <v>281945.4701228858</v>
          </cell>
          <cell r="F78">
            <v>257894.8752560796</v>
          </cell>
          <cell r="G78">
            <v>0.09325735861530737</v>
          </cell>
        </row>
        <row r="79">
          <cell r="C79">
            <v>13219.841115101812</v>
          </cell>
          <cell r="D79">
            <v>11222.197126923442</v>
          </cell>
          <cell r="E79">
            <v>116075.90338941455</v>
          </cell>
          <cell r="F79">
            <v>102827.43663301856</v>
          </cell>
          <cell r="G79">
            <v>0.1288417487608733</v>
          </cell>
        </row>
        <row r="80">
          <cell r="C80">
            <v>1297.1387244445061</v>
          </cell>
          <cell r="D80">
            <v>2207.7190474735535</v>
          </cell>
          <cell r="E80">
            <v>12217.42179220356</v>
          </cell>
          <cell r="F80">
            <v>28988.68420760776</v>
          </cell>
          <cell r="G80">
            <v>-0.5785451417971833</v>
          </cell>
        </row>
        <row r="81">
          <cell r="C81">
            <v>8738.143229126645</v>
          </cell>
          <cell r="D81">
            <v>8168.100501882395</v>
          </cell>
          <cell r="E81">
            <v>77583.54325585603</v>
          </cell>
          <cell r="F81">
            <v>95856.52154845238</v>
          </cell>
          <cell r="G81">
            <v>-0.19062843088208614</v>
          </cell>
        </row>
        <row r="82">
          <cell r="C82">
            <v>20943.772923081546</v>
          </cell>
          <cell r="D82">
            <v>28783.879370567698</v>
          </cell>
          <cell r="E82">
            <v>219477.80273467247</v>
          </cell>
          <cell r="F82">
            <v>193619.50381774572</v>
          </cell>
          <cell r="G82">
            <v>0.13355213915467523</v>
          </cell>
        </row>
        <row r="83">
          <cell r="C83">
            <v>11504.762567442276</v>
          </cell>
          <cell r="D83">
            <v>10991.88722675948</v>
          </cell>
          <cell r="E83">
            <v>105716.48561624422</v>
          </cell>
          <cell r="F83">
            <v>105332.85152285965</v>
          </cell>
          <cell r="G83">
            <v>0.0036421124828402984</v>
          </cell>
        </row>
        <row r="84">
          <cell r="C84">
            <v>8300.62886516357</v>
          </cell>
          <cell r="D84">
            <v>7223.177420328895</v>
          </cell>
          <cell r="E84">
            <v>77121.8898989615</v>
          </cell>
          <cell r="F84">
            <v>60908.55367792187</v>
          </cell>
          <cell r="G84">
            <v>0.26619145000181876</v>
          </cell>
        </row>
        <row r="85">
          <cell r="C85">
            <v>31.65540643889727</v>
          </cell>
          <cell r="D85">
            <v>43.10315999702562</v>
          </cell>
          <cell r="E85">
            <v>332.96004884272594</v>
          </cell>
          <cell r="F85">
            <v>561.1595729836015</v>
          </cell>
          <cell r="G85">
            <v>-0.40665709920544135</v>
          </cell>
        </row>
        <row r="86">
          <cell r="C86">
            <v>903.638644164737</v>
          </cell>
          <cell r="D86">
            <v>812.8485906993043</v>
          </cell>
          <cell r="E86">
            <v>7867.902492731931</v>
          </cell>
          <cell r="F86">
            <v>8701.211294244673</v>
          </cell>
          <cell r="G86">
            <v>-0.09576928698006981</v>
          </cell>
        </row>
        <row r="87">
          <cell r="C87">
            <v>55.47594182305749</v>
          </cell>
          <cell r="D87">
            <v>247.81732875987754</v>
          </cell>
          <cell r="E87">
            <v>1396.184523485734</v>
          </cell>
          <cell r="F87">
            <v>3073.844040474324</v>
          </cell>
          <cell r="G87">
            <v>-0.5457855033951922</v>
          </cell>
        </row>
        <row r="88">
          <cell r="C88">
            <v>5469.207561091985</v>
          </cell>
          <cell r="D88">
            <v>5686.503252233496</v>
          </cell>
          <cell r="E88">
            <v>52277.12522397421</v>
          </cell>
          <cell r="F88">
            <v>55174.353239994765</v>
          </cell>
          <cell r="G88">
            <v>-0.052510411919435285</v>
          </cell>
        </row>
        <row r="89">
          <cell r="C89">
            <v>609.1485876170076</v>
          </cell>
          <cell r="D89">
            <v>1245.21101365508</v>
          </cell>
          <cell r="E89">
            <v>9559.179595285714</v>
          </cell>
          <cell r="F89">
            <v>11751.731588952436</v>
          </cell>
          <cell r="G89">
            <v>-0.1865726745944314</v>
          </cell>
        </row>
        <row r="90">
          <cell r="C90">
            <v>19.20807097290373</v>
          </cell>
          <cell r="D90">
            <v>12.64927866819187</v>
          </cell>
          <cell r="E90">
            <v>101.74001492449224</v>
          </cell>
          <cell r="F90">
            <v>113.9885434439442</v>
          </cell>
          <cell r="G90">
            <v>-0.10745403133846843</v>
          </cell>
        </row>
        <row r="91">
          <cell r="C91">
            <v>107.5651974482609</v>
          </cell>
          <cell r="D91">
            <v>457.46717111951114</v>
          </cell>
          <cell r="E91">
            <v>2809.8886883220393</v>
          </cell>
          <cell r="F91">
            <v>4624.216628109777</v>
          </cell>
          <cell r="G91">
            <v>-0.39235357806525895</v>
          </cell>
        </row>
        <row r="92">
          <cell r="C92">
            <v>12201.674347761138</v>
          </cell>
          <cell r="D92">
            <v>13682.410764523458</v>
          </cell>
          <cell r="E92">
            <v>123768.38349283578</v>
          </cell>
          <cell r="F92">
            <v>120397.00756500114</v>
          </cell>
          <cell r="G92">
            <v>0.028002157163370178</v>
          </cell>
        </row>
        <row r="93">
          <cell r="C93">
            <v>6109.986281370294</v>
          </cell>
          <cell r="D93">
            <v>5600.387376520014</v>
          </cell>
          <cell r="E93">
            <v>56614.41461351924</v>
          </cell>
          <cell r="F93">
            <v>53266.06448481893</v>
          </cell>
          <cell r="G93">
            <v>0.06286085073273262</v>
          </cell>
        </row>
        <row r="94">
          <cell r="C94">
            <v>1910.4448484760435</v>
          </cell>
          <cell r="D94">
            <v>1723.48036930553</v>
          </cell>
          <cell r="E94">
            <v>18842.04791003842</v>
          </cell>
          <cell r="F94">
            <v>17084.549038523186</v>
          </cell>
          <cell r="G94">
            <v>0.10287066211419016</v>
          </cell>
        </row>
        <row r="95">
          <cell r="C95">
            <v>12.952811017912056</v>
          </cell>
          <cell r="D95">
            <v>16.16368499888461</v>
          </cell>
          <cell r="E95">
            <v>100.19001469711891</v>
          </cell>
          <cell r="F95">
            <v>137.6966218272797</v>
          </cell>
          <cell r="G95">
            <v>-0.2723858191467279</v>
          </cell>
        </row>
        <row r="96">
          <cell r="C96">
            <v>317.66611060319343</v>
          </cell>
          <cell r="D96">
            <v>209.19762095678712</v>
          </cell>
          <cell r="E96">
            <v>2703.009940288104</v>
          </cell>
          <cell r="F96">
            <v>3310.373599437389</v>
          </cell>
          <cell r="G96">
            <v>-0.1834728440477259</v>
          </cell>
        </row>
        <row r="97">
          <cell r="C97">
            <v>0.8845822158574087</v>
          </cell>
          <cell r="D97">
            <v>0.25841223019799536</v>
          </cell>
          <cell r="E97">
            <v>7.139130856589884</v>
          </cell>
          <cell r="F97">
            <v>7.94970719181613</v>
          </cell>
          <cell r="G97">
            <v>-0.10196304287291214</v>
          </cell>
        </row>
        <row r="98">
          <cell r="C98">
            <v>19445.2527387527</v>
          </cell>
          <cell r="D98">
            <v>18629.028119254053</v>
          </cell>
          <cell r="E98">
            <v>186593.27010012622</v>
          </cell>
          <cell r="F98">
            <v>183943.22377481987</v>
          </cell>
          <cell r="G98">
            <v>0.014406871157974788</v>
          </cell>
        </row>
        <row r="99">
          <cell r="C99">
            <v>1176.8860906430905</v>
          </cell>
          <cell r="D99">
            <v>1218.9304898439439</v>
          </cell>
          <cell r="E99">
            <v>11082.295491308616</v>
          </cell>
          <cell r="F99">
            <v>10393.344605713417</v>
          </cell>
          <cell r="G99">
            <v>0.06628769772691556</v>
          </cell>
        </row>
        <row r="100">
          <cell r="C100">
            <v>1225.0831845185214</v>
          </cell>
          <cell r="D100">
            <v>2318.1515140486667</v>
          </cell>
          <cell r="E100">
            <v>20418.412995227067</v>
          </cell>
          <cell r="F100">
            <v>24392.945657910484</v>
          </cell>
          <cell r="G100">
            <v>-0.16293779022930344</v>
          </cell>
        </row>
        <row r="101">
          <cell r="C101">
            <v>1592.0205245449722</v>
          </cell>
          <cell r="D101">
            <v>1202.3533452767426</v>
          </cell>
          <cell r="E101">
            <v>14090.810514292702</v>
          </cell>
          <cell r="F101">
            <v>6712.386810905204</v>
          </cell>
          <cell r="G101">
            <v>1.099225046357612</v>
          </cell>
        </row>
        <row r="102">
          <cell r="C102">
            <v>56.107786262955635</v>
          </cell>
          <cell r="D102">
            <v>52.974507190589044</v>
          </cell>
          <cell r="E102">
            <v>578.6520528225266</v>
          </cell>
          <cell r="F102">
            <v>2310.928592227453</v>
          </cell>
          <cell r="G102">
            <v>-0.7496019328469268</v>
          </cell>
        </row>
        <row r="103">
          <cell r="C103">
            <v>5503.655719955231</v>
          </cell>
          <cell r="D103">
            <v>5227.5631314018565</v>
          </cell>
          <cell r="E103">
            <v>52256.319574996975</v>
          </cell>
          <cell r="F103">
            <v>47421.234572709975</v>
          </cell>
          <cell r="G103">
            <v>0.10196033582536668</v>
          </cell>
        </row>
        <row r="104">
          <cell r="C104">
            <v>7.582133278777789</v>
          </cell>
          <cell r="D104">
            <v>3.1009467623759437</v>
          </cell>
          <cell r="E104">
            <v>51.50399434130043</v>
          </cell>
          <cell r="F104">
            <v>63.72587861826801</v>
          </cell>
          <cell r="G104">
            <v>-0.19178839965752925</v>
          </cell>
        </row>
        <row r="105">
          <cell r="C105">
            <v>0.7582133278777788</v>
          </cell>
          <cell r="D105">
            <v>0.6460305754949883</v>
          </cell>
          <cell r="E105">
            <v>25.000003667311837</v>
          </cell>
          <cell r="F105">
            <v>2.8208638422573364</v>
          </cell>
          <cell r="G105">
            <v>7.862534693381768</v>
          </cell>
        </row>
        <row r="106">
          <cell r="C106">
            <v>74.59555457437548</v>
          </cell>
          <cell r="D106">
            <v>77.2394156061808</v>
          </cell>
          <cell r="E106">
            <v>703.0745123530055</v>
          </cell>
          <cell r="F106">
            <v>716.7558853366104</v>
          </cell>
          <cell r="G106">
            <v>-0.01908791160770129</v>
          </cell>
        </row>
        <row r="107">
          <cell r="C107">
            <v>2862.5080505145743</v>
          </cell>
          <cell r="D107">
            <v>2497.037380403229</v>
          </cell>
          <cell r="E107">
            <v>27567.116380323932</v>
          </cell>
          <cell r="F107">
            <v>39654.54990469998</v>
          </cell>
          <cell r="G107">
            <v>-0.3048183261044506</v>
          </cell>
        </row>
        <row r="109">
          <cell r="C109">
            <v>254617.94282217574</v>
          </cell>
          <cell r="D109">
            <v>252408.39672707874</v>
          </cell>
          <cell r="E109">
            <v>2462014.008759596</v>
          </cell>
          <cell r="F109">
            <v>2421285.7478925013</v>
          </cell>
          <cell r="G109">
            <v>0.016820922892948342</v>
          </cell>
        </row>
        <row r="110">
          <cell r="C110">
            <v>103189.95271351976</v>
          </cell>
          <cell r="D110">
            <v>109708.82188627834</v>
          </cell>
          <cell r="E110">
            <v>1044828.3870669897</v>
          </cell>
          <cell r="F110">
            <v>1077167.9505342387</v>
          </cell>
          <cell r="G110">
            <v>-0.030022767991945698</v>
          </cell>
        </row>
        <row r="111">
          <cell r="C111">
            <v>22577.217169106243</v>
          </cell>
          <cell r="D111">
            <v>27051.845556442615</v>
          </cell>
          <cell r="E111">
            <v>204509.53000000436</v>
          </cell>
          <cell r="F111">
            <v>272742.4137914483</v>
          </cell>
          <cell r="G111">
            <v>-0.25017335163579657</v>
          </cell>
        </row>
        <row r="112">
          <cell r="C112">
            <v>31355.41933572243</v>
          </cell>
          <cell r="D112">
            <v>33013.376945275835</v>
          </cell>
          <cell r="E112">
            <v>314887.34281785775</v>
          </cell>
          <cell r="F112">
            <v>337435.7717749619</v>
          </cell>
          <cell r="G112">
            <v>-0.06682287665737419</v>
          </cell>
        </row>
        <row r="113">
          <cell r="C113">
            <v>60556.16067317058</v>
          </cell>
          <cell r="D113">
            <v>69993.21365614128</v>
          </cell>
          <cell r="E113">
            <v>616974.5503041582</v>
          </cell>
          <cell r="F113">
            <v>601165.3589029876</v>
          </cell>
          <cell r="G113">
            <v>0.02629757547909861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6"/>
  <sheetViews>
    <sheetView tabSelected="1" workbookViewId="0" topLeftCell="F1">
      <selection activeCell="N8" sqref="N8"/>
    </sheetView>
  </sheetViews>
  <sheetFormatPr defaultColWidth="11.421875" defaultRowHeight="12.75"/>
  <cols>
    <col min="1" max="1" width="51.28125" style="90" customWidth="1"/>
    <col min="2" max="8" width="11.57421875" style="90" customWidth="1"/>
    <col min="9" max="9" width="9.28125" style="90" customWidth="1"/>
    <col min="10" max="10" width="12.28125" style="90" customWidth="1"/>
    <col min="11" max="13" width="11.421875" style="90" customWidth="1"/>
    <col min="14" max="15" width="10.7109375" style="90" customWidth="1"/>
    <col min="16" max="16384" width="11.421875" style="90" customWidth="1"/>
  </cols>
  <sheetData>
    <row r="1" spans="1:14" ht="15">
      <c r="A1" s="103" t="s">
        <v>86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4" ht="12.75">
      <c r="A2" s="104" t="s">
        <v>30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4" ht="12.7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4" ht="12.75">
      <c r="A4" s="67" t="s">
        <v>31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12.7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</row>
    <row r="6" spans="1:16" ht="25.5" customHeight="1">
      <c r="A6" s="105" t="s">
        <v>32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</row>
    <row r="7" ht="13.5" thickBot="1"/>
    <row r="8" spans="1:16" ht="27" customHeight="1" thickTop="1">
      <c r="A8" s="89"/>
      <c r="B8" s="88">
        <f>'[1]farine'!B$8</f>
        <v>41456</v>
      </c>
      <c r="C8" s="88">
        <f>'[1]farine'!C$8</f>
        <v>41487</v>
      </c>
      <c r="D8" s="88">
        <f>'[1]farine'!D$8</f>
        <v>41518</v>
      </c>
      <c r="E8" s="88">
        <f>'[1]farine'!E$8</f>
        <v>41548</v>
      </c>
      <c r="F8" s="88">
        <f>'[1]farine'!F$8</f>
        <v>41579</v>
      </c>
      <c r="G8" s="88">
        <f>'[1]farine'!G$8</f>
        <v>41609</v>
      </c>
      <c r="H8" s="88">
        <f>'[1]farine'!H$8</f>
        <v>41640</v>
      </c>
      <c r="I8" s="88">
        <f>'[1]farine'!I$8</f>
        <v>41671</v>
      </c>
      <c r="J8" s="88">
        <f>'[1]farine'!J$8</f>
        <v>41699</v>
      </c>
      <c r="K8" s="88">
        <f>'[1]farine'!K$8</f>
        <v>41730</v>
      </c>
      <c r="L8" s="88">
        <f>'[1]farine'!L$8</f>
        <v>41760</v>
      </c>
      <c r="M8" s="88">
        <f>'[1]farine'!M$8</f>
        <v>41791</v>
      </c>
      <c r="N8" s="68" t="str">
        <f>'[1]farine'!N$8</f>
        <v>cumul au 01/05/14</v>
      </c>
      <c r="O8" s="69" t="str">
        <f>'[1]farine'!O$8</f>
        <v>cumul au 01/05/13</v>
      </c>
      <c r="P8" s="89" t="s">
        <v>33</v>
      </c>
    </row>
    <row r="9" spans="1:16" ht="12.75">
      <c r="A9" s="70" t="s">
        <v>34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79"/>
      <c r="O9" s="79"/>
      <c r="P9" s="79"/>
    </row>
    <row r="10" spans="1:16" ht="12.75">
      <c r="A10" s="71" t="s">
        <v>35</v>
      </c>
      <c r="B10" s="72">
        <f>'[1]farine'!B10</f>
        <v>229530.22999999984</v>
      </c>
      <c r="C10" s="72">
        <f>'[1]farine'!C10</f>
        <v>227047.76999999981</v>
      </c>
      <c r="D10" s="72">
        <f>'[1]farine'!D10</f>
        <v>212279.42999999985</v>
      </c>
      <c r="E10" s="72">
        <f>'[1]farine'!E10</f>
        <v>218162.83999999988</v>
      </c>
      <c r="F10" s="72">
        <f>'[1]farine'!F10</f>
        <v>218964.69999999987</v>
      </c>
      <c r="G10" s="72">
        <f>'[1]farine'!G10</f>
        <v>215176.63999999987</v>
      </c>
      <c r="H10" s="72">
        <f>'[1]farine'!H10</f>
        <v>217679.93999999986</v>
      </c>
      <c r="I10" s="72">
        <f>'[1]farine'!I10</f>
        <v>220998.22999999984</v>
      </c>
      <c r="J10" s="72">
        <f>'[1]farine'!J10</f>
        <v>220379.77999999982</v>
      </c>
      <c r="K10" s="72">
        <f>'[1]farine'!K10</f>
        <v>211619.83999999982</v>
      </c>
      <c r="L10" s="72">
        <f>'[1]farine'!L10</f>
        <v>223981.1399999998</v>
      </c>
      <c r="M10" s="72">
        <f>'[1]farine'!M10</f>
        <v>0</v>
      </c>
      <c r="N10" s="73">
        <f>'[1]farine'!N10</f>
        <v>229530.22999999984</v>
      </c>
      <c r="O10" s="73">
        <f>'[1]farine'!O10</f>
        <v>243074.16</v>
      </c>
      <c r="P10" s="91">
        <f>'[1]farine'!P10</f>
        <v>-0.05571933273368168</v>
      </c>
    </row>
    <row r="11" spans="1:16" ht="12.75">
      <c r="A11" s="79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77"/>
      <c r="O11" s="79"/>
      <c r="P11" s="91"/>
    </row>
    <row r="12" spans="1:16" ht="12.75">
      <c r="A12" s="79" t="s">
        <v>36</v>
      </c>
      <c r="B12" s="80">
        <f>'[1]farine'!B12</f>
        <v>476854.5</v>
      </c>
      <c r="C12" s="80">
        <f>'[1]farine'!C12</f>
        <v>419538.77</v>
      </c>
      <c r="D12" s="80">
        <f>'[1]farine'!D12</f>
        <v>462931.63</v>
      </c>
      <c r="E12" s="80">
        <f>'[1]farine'!E12</f>
        <v>510060.66</v>
      </c>
      <c r="F12" s="80">
        <f>'[1]farine'!F12</f>
        <v>449302.33</v>
      </c>
      <c r="G12" s="80">
        <f>'[1]farine'!G12</f>
        <v>459149.97</v>
      </c>
      <c r="H12" s="80">
        <f>'[1]farine'!H12</f>
        <v>467286.04</v>
      </c>
      <c r="I12" s="80">
        <f>'[1]farine'!I12</f>
        <v>395607.19</v>
      </c>
      <c r="J12" s="80">
        <f>'[1]farine'!J12</f>
        <v>418046</v>
      </c>
      <c r="K12" s="80">
        <f>'[1]farine'!K12</f>
        <v>476021.38</v>
      </c>
      <c r="L12" s="80">
        <f>'[1]farine'!L12</f>
        <v>0</v>
      </c>
      <c r="M12" s="80">
        <f>'[1]farine'!M12</f>
        <v>0</v>
      </c>
      <c r="N12" s="77">
        <f>'[1]farine'!N12</f>
        <v>4534798.47</v>
      </c>
      <c r="O12" s="77">
        <f>'[1]farine'!O12</f>
        <v>4539918.38</v>
      </c>
      <c r="P12" s="91">
        <f>'[1]farine'!P12</f>
        <v>-0.0011277537549034822</v>
      </c>
    </row>
    <row r="13" spans="1:16" ht="12.75">
      <c r="A13" s="79" t="s">
        <v>37</v>
      </c>
      <c r="B13" s="80">
        <f>'[1]farine'!B13</f>
        <v>7977.42</v>
      </c>
      <c r="C13" s="80">
        <f>'[1]farine'!C13</f>
        <v>17853.45</v>
      </c>
      <c r="D13" s="80">
        <f>'[1]farine'!D13</f>
        <v>6462.28</v>
      </c>
      <c r="E13" s="80">
        <f>'[1]farine'!E13</f>
        <v>8999.85</v>
      </c>
      <c r="F13" s="80">
        <f>'[1]farine'!F13</f>
        <v>8522.53</v>
      </c>
      <c r="G13" s="80">
        <f>'[1]farine'!G13</f>
        <v>12841.29</v>
      </c>
      <c r="H13" s="80">
        <f>'[1]farine'!H13</f>
        <v>9215.44</v>
      </c>
      <c r="I13" s="80">
        <f>'[1]farine'!I13</f>
        <v>11573.96</v>
      </c>
      <c r="J13" s="80">
        <f>'[1]farine'!J13</f>
        <v>13633.78</v>
      </c>
      <c r="K13" s="80">
        <f>'[1]farine'!K13</f>
        <v>6206.69</v>
      </c>
      <c r="L13" s="80">
        <f>'[1]farine'!L13</f>
        <v>0</v>
      </c>
      <c r="M13" s="80">
        <f>'[1]farine'!M13</f>
        <v>0</v>
      </c>
      <c r="N13" s="77">
        <f>'[1]farine'!N13</f>
        <v>103286.69</v>
      </c>
      <c r="O13" s="77">
        <f>'[1]farine'!O13</f>
        <v>79958.73</v>
      </c>
      <c r="P13" s="91">
        <f>'[1]farine'!P13</f>
        <v>0.29175000653462124</v>
      </c>
    </row>
    <row r="14" spans="1:16" ht="12.75">
      <c r="A14" s="79" t="s">
        <v>38</v>
      </c>
      <c r="B14" s="80">
        <f>'[1]farine'!B14</f>
        <v>162.9</v>
      </c>
      <c r="C14" s="80">
        <f>'[1]farine'!C14</f>
        <v>418.18</v>
      </c>
      <c r="D14" s="80">
        <f>'[1]farine'!D14</f>
        <v>440.87</v>
      </c>
      <c r="E14" s="80">
        <f>'[1]farine'!E14</f>
        <v>349.66</v>
      </c>
      <c r="F14" s="80">
        <f>'[1]farine'!F14</f>
        <v>118.37</v>
      </c>
      <c r="G14" s="80">
        <f>'[1]farine'!G14</f>
        <v>438.68</v>
      </c>
      <c r="H14" s="80">
        <f>'[1]farine'!H14</f>
        <v>447.06</v>
      </c>
      <c r="I14" s="80">
        <f>'[1]farine'!I14</f>
        <v>283.65</v>
      </c>
      <c r="J14" s="80">
        <f>'[1]farine'!J14</f>
        <v>416.95</v>
      </c>
      <c r="K14" s="80">
        <f>'[1]farine'!K14</f>
        <v>149.87</v>
      </c>
      <c r="L14" s="80">
        <f>'[1]farine'!L14</f>
        <v>0</v>
      </c>
      <c r="M14" s="80">
        <f>'[1]farine'!M14</f>
        <v>0</v>
      </c>
      <c r="N14" s="77">
        <f>'[1]farine'!N14</f>
        <v>3226.19</v>
      </c>
      <c r="O14" s="77">
        <f>'[1]farine'!O14</f>
        <v>2064.05</v>
      </c>
      <c r="P14" s="91">
        <f>'[1]farine'!P14</f>
        <v>0.563038686078341</v>
      </c>
    </row>
    <row r="15" spans="1:16" ht="13.5" thickBot="1">
      <c r="A15" s="74" t="s">
        <v>39</v>
      </c>
      <c r="B15" s="75">
        <f>'[1]farine'!B15</f>
        <v>484994.82</v>
      </c>
      <c r="C15" s="75">
        <f>'[1]farine'!C15</f>
        <v>437810.4</v>
      </c>
      <c r="D15" s="75">
        <f>'[1]farine'!D15</f>
        <v>469834.78</v>
      </c>
      <c r="E15" s="75">
        <f>'[1]farine'!E15</f>
        <v>519410.17</v>
      </c>
      <c r="F15" s="75">
        <f>'[1]farine'!F15</f>
        <v>457943.23</v>
      </c>
      <c r="G15" s="75">
        <f>'[1]farine'!G15</f>
        <v>472429.94</v>
      </c>
      <c r="H15" s="75">
        <f>'[1]farine'!H15</f>
        <v>476948.54</v>
      </c>
      <c r="I15" s="75">
        <f>'[1]farine'!I15</f>
        <v>407464.8</v>
      </c>
      <c r="J15" s="75">
        <f>'[1]farine'!J15</f>
        <v>432096.73</v>
      </c>
      <c r="K15" s="75">
        <f>'[1]farine'!K15</f>
        <v>482377.94</v>
      </c>
      <c r="L15" s="75">
        <f>'[1]farine'!L15</f>
        <v>0</v>
      </c>
      <c r="M15" s="75">
        <f>'[1]farine'!M15</f>
        <v>0</v>
      </c>
      <c r="N15" s="76">
        <f>'[1]farine'!N15</f>
        <v>4641311.35</v>
      </c>
      <c r="O15" s="76">
        <f>'[1]farine'!O15</f>
        <v>4621941.16</v>
      </c>
      <c r="P15" s="92">
        <f>'[1]farine'!P15</f>
        <v>0.0041909209419705995</v>
      </c>
    </row>
    <row r="16" spans="1:16" ht="13.5" thickTop="1">
      <c r="A16" s="79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77"/>
      <c r="O16" s="77"/>
      <c r="P16" s="91"/>
    </row>
    <row r="17" spans="1:16" ht="12.75">
      <c r="A17" s="79" t="s">
        <v>40</v>
      </c>
      <c r="B17" s="80">
        <f>'[1]farine'!B17</f>
        <v>484401.73</v>
      </c>
      <c r="C17" s="80">
        <f>'[1]farine'!C17</f>
        <v>449756.76</v>
      </c>
      <c r="D17" s="80">
        <f>'[1]farine'!D17</f>
        <v>461115.55</v>
      </c>
      <c r="E17" s="80">
        <f>'[1]farine'!E17</f>
        <v>514811.23</v>
      </c>
      <c r="F17" s="80">
        <f>'[1]farine'!F17</f>
        <v>459234.49</v>
      </c>
      <c r="G17" s="80">
        <f>'[1]farine'!G17</f>
        <v>466770.07</v>
      </c>
      <c r="H17" s="80">
        <f>'[1]farine'!H17</f>
        <v>471339.82</v>
      </c>
      <c r="I17" s="80">
        <f>'[1]farine'!I17</f>
        <v>406322.02</v>
      </c>
      <c r="J17" s="80">
        <f>'[1]farine'!J17</f>
        <v>438649.64</v>
      </c>
      <c r="K17" s="80">
        <f>'[1]farine'!K17</f>
        <v>467961.33</v>
      </c>
      <c r="L17" s="80">
        <f>'[1]farine'!L17</f>
        <v>0</v>
      </c>
      <c r="M17" s="80">
        <f>'[1]farine'!M17</f>
        <v>0</v>
      </c>
      <c r="N17" s="77">
        <f>'[1]farine'!N17</f>
        <v>4620362.64</v>
      </c>
      <c r="O17" s="77">
        <f>'[1]farine'!O17</f>
        <v>4628343.03</v>
      </c>
      <c r="P17" s="91">
        <f>'[1]farine'!P17</f>
        <v>-0.0017242434167634713</v>
      </c>
    </row>
    <row r="18" spans="1:16" ht="12.75">
      <c r="A18" s="79" t="s">
        <v>41</v>
      </c>
      <c r="B18" s="80">
        <f>'[1]farine'!B18</f>
        <v>3075.55</v>
      </c>
      <c r="C18" s="80">
        <f>'[1]farine'!C18</f>
        <v>2821.98</v>
      </c>
      <c r="D18" s="80">
        <f>'[1]farine'!D18</f>
        <v>2835.82</v>
      </c>
      <c r="E18" s="80">
        <f>'[1]farine'!E18</f>
        <v>3797.08</v>
      </c>
      <c r="F18" s="80">
        <f>'[1]farine'!F18</f>
        <v>2496.8</v>
      </c>
      <c r="G18" s="80">
        <f>'[1]farine'!G18</f>
        <v>3156.57</v>
      </c>
      <c r="H18" s="80">
        <f>'[1]farine'!H18</f>
        <v>2290.43</v>
      </c>
      <c r="I18" s="80">
        <f>'[1]farine'!I18</f>
        <v>1761.23</v>
      </c>
      <c r="J18" s="80">
        <f>'[1]farine'!J18</f>
        <v>2207.03</v>
      </c>
      <c r="K18" s="80">
        <f>'[1]farine'!K18</f>
        <v>2055.31</v>
      </c>
      <c r="L18" s="80">
        <f>'[1]farine'!L18</f>
        <v>0</v>
      </c>
      <c r="M18" s="80">
        <f>'[1]farine'!M18</f>
        <v>0</v>
      </c>
      <c r="N18" s="77">
        <f>'[1]farine'!N18</f>
        <v>26497.8</v>
      </c>
      <c r="O18" s="77">
        <f>'[1]farine'!O18</f>
        <v>27479.36</v>
      </c>
      <c r="P18" s="91">
        <f>'[1]farine'!P18</f>
        <v>-0.03571990031791139</v>
      </c>
    </row>
    <row r="19" spans="1:16" ht="12.75">
      <c r="A19" s="71" t="s">
        <v>42</v>
      </c>
      <c r="B19" s="72">
        <f>'[1]farine'!B19</f>
        <v>487477.28</v>
      </c>
      <c r="C19" s="72">
        <f>'[1]farine'!C19</f>
        <v>452578.74</v>
      </c>
      <c r="D19" s="72">
        <f>'[1]farine'!D19</f>
        <v>463951.37</v>
      </c>
      <c r="E19" s="72">
        <f>'[1]farine'!E19</f>
        <v>518608.31</v>
      </c>
      <c r="F19" s="72">
        <f>'[1]farine'!F19</f>
        <v>461731.29</v>
      </c>
      <c r="G19" s="72">
        <f>'[1]farine'!G19</f>
        <v>469926.64</v>
      </c>
      <c r="H19" s="72">
        <f>'[1]farine'!H19</f>
        <v>473630.25</v>
      </c>
      <c r="I19" s="72">
        <f>'[1]farine'!I19</f>
        <v>408083.25</v>
      </c>
      <c r="J19" s="72">
        <f>'[1]farine'!J19</f>
        <v>440856.67</v>
      </c>
      <c r="K19" s="72">
        <f>'[1]farine'!K19</f>
        <v>470016.64</v>
      </c>
      <c r="L19" s="72">
        <f>'[1]farine'!L19</f>
        <v>0</v>
      </c>
      <c r="M19" s="72">
        <f>'[1]farine'!M19</f>
        <v>0</v>
      </c>
      <c r="N19" s="73">
        <f>'[1]farine'!N19</f>
        <v>4646860.44</v>
      </c>
      <c r="O19" s="73">
        <f>'[1]farine'!O19</f>
        <v>4655822.39</v>
      </c>
      <c r="P19" s="91">
        <f>'[1]farine'!P19</f>
        <v>-0.0019248908676688936</v>
      </c>
    </row>
    <row r="20" spans="1:16" ht="12.75">
      <c r="A20" s="79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77"/>
      <c r="O20" s="77"/>
      <c r="P20" s="91"/>
    </row>
    <row r="21" spans="1:16" ht="12.75">
      <c r="A21" s="79" t="s">
        <v>43</v>
      </c>
      <c r="B21" s="80">
        <f>'[1]farine'!B21</f>
        <v>227047.76999999981</v>
      </c>
      <c r="C21" s="80">
        <f>'[1]farine'!C21</f>
        <v>212279.42999999985</v>
      </c>
      <c r="D21" s="80">
        <f>'[1]farine'!D21</f>
        <v>218162.83999999988</v>
      </c>
      <c r="E21" s="80">
        <f>'[1]farine'!E21</f>
        <v>218964.69999999987</v>
      </c>
      <c r="F21" s="80">
        <f>'[1]farine'!F21</f>
        <v>215176.63999999987</v>
      </c>
      <c r="G21" s="80">
        <f>'[1]farine'!G21</f>
        <v>217679.93999999986</v>
      </c>
      <c r="H21" s="80">
        <f>'[1]farine'!H21</f>
        <v>220998.22999999984</v>
      </c>
      <c r="I21" s="80">
        <f>'[1]farine'!I21</f>
        <v>220379.77999999982</v>
      </c>
      <c r="J21" s="80">
        <f>'[1]farine'!J21</f>
        <v>211619.83999999982</v>
      </c>
      <c r="K21" s="80">
        <f>'[1]farine'!K21</f>
        <v>223981.1399999998</v>
      </c>
      <c r="L21" s="80">
        <f>'[1]farine'!L21</f>
        <v>0</v>
      </c>
      <c r="M21" s="80">
        <f>'[1]farine'!M21</f>
        <v>0</v>
      </c>
      <c r="N21" s="77">
        <f>'[1]farine'!N21</f>
        <v>223981.13999999905</v>
      </c>
      <c r="O21" s="77">
        <f>'[1]farine'!O21</f>
        <v>209192.9300000005</v>
      </c>
      <c r="P21" s="91">
        <f>'[1]farine'!P21</f>
        <v>0.07069172940021695</v>
      </c>
    </row>
    <row r="22" spans="1:16" ht="13.5" thickBot="1">
      <c r="A22" s="74" t="s">
        <v>44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4"/>
      <c r="O22" s="94"/>
      <c r="P22" s="92"/>
    </row>
    <row r="23" spans="1:16" ht="13.5" thickTop="1">
      <c r="A23" s="71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77"/>
      <c r="O23" s="77"/>
      <c r="P23" s="91"/>
    </row>
    <row r="24" spans="1:16" ht="12.75">
      <c r="A24" s="70" t="s">
        <v>45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77"/>
      <c r="O24" s="77"/>
      <c r="P24" s="91"/>
    </row>
    <row r="25" spans="1:16" ht="12.75">
      <c r="A25" s="71" t="s">
        <v>46</v>
      </c>
      <c r="B25" s="72">
        <f>'[1]farine'!B25</f>
        <v>126934.82</v>
      </c>
      <c r="C25" s="72">
        <f>'[1]farine'!C25</f>
        <v>123707.72</v>
      </c>
      <c r="D25" s="72">
        <f>'[1]farine'!D25</f>
        <v>126619.59</v>
      </c>
      <c r="E25" s="72">
        <f>'[1]farine'!E25</f>
        <v>123823.54</v>
      </c>
      <c r="F25" s="72">
        <f>'[1]farine'!F25</f>
        <v>121236.19</v>
      </c>
      <c r="G25" s="72">
        <f>'[1]farine'!G25</f>
        <v>125735.18</v>
      </c>
      <c r="H25" s="72">
        <f>'[1]farine'!H25</f>
        <v>126341.75</v>
      </c>
      <c r="I25" s="72">
        <f>'[1]farine'!I25</f>
        <v>128132.81</v>
      </c>
      <c r="J25" s="72">
        <f>'[1]farine'!J25</f>
        <v>129117.91</v>
      </c>
      <c r="K25" s="72">
        <f>'[1]farine'!K25</f>
        <v>127425.29</v>
      </c>
      <c r="L25" s="72">
        <f>'[1]farine'!L25</f>
        <v>125138.81</v>
      </c>
      <c r="M25" s="72">
        <f>'[1]farine'!M25</f>
        <v>0</v>
      </c>
      <c r="N25" s="73">
        <f>'[1]farine'!N25</f>
        <v>126934.82</v>
      </c>
      <c r="O25" s="73">
        <f>'[1]farine'!O25</f>
        <v>127438.48</v>
      </c>
      <c r="P25" s="91">
        <f>'[1]farine'!P25</f>
        <v>-0.003952181476112981</v>
      </c>
    </row>
    <row r="26" spans="1:16" ht="12.75">
      <c r="A26" s="79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77"/>
      <c r="O26" s="77"/>
      <c r="P26" s="91"/>
    </row>
    <row r="27" spans="1:16" ht="12.75">
      <c r="A27" s="71" t="s">
        <v>47</v>
      </c>
      <c r="B27" s="72">
        <f>'[1]farine'!B27</f>
        <v>374246.11</v>
      </c>
      <c r="C27" s="72">
        <f>'[1]farine'!C27</f>
        <v>347119.14</v>
      </c>
      <c r="D27" s="72">
        <f>'[1]farine'!D27</f>
        <v>358464.89</v>
      </c>
      <c r="E27" s="72">
        <f>'[1]farine'!E27</f>
        <v>405588.87</v>
      </c>
      <c r="F27" s="72">
        <f>'[1]farine'!F27</f>
        <v>362315.57</v>
      </c>
      <c r="G27" s="72">
        <f>'[1]farine'!G27</f>
        <v>366678.84</v>
      </c>
      <c r="H27" s="72">
        <f>'[1]farine'!H27</f>
        <v>371436.88</v>
      </c>
      <c r="I27" s="72">
        <f>'[1]farine'!I27</f>
        <v>320514.08</v>
      </c>
      <c r="J27" s="72">
        <f>'[1]farine'!J27</f>
        <v>347687.64</v>
      </c>
      <c r="K27" s="72">
        <f>'[1]farine'!K27</f>
        <v>370313.72</v>
      </c>
      <c r="L27" s="72">
        <f>'[1]farine'!L27</f>
        <v>0</v>
      </c>
      <c r="M27" s="72">
        <f>'[1]farine'!M27</f>
        <v>0</v>
      </c>
      <c r="N27" s="77">
        <f>'[1]farine'!N27</f>
        <v>3624365.74</v>
      </c>
      <c r="O27" s="77">
        <f>'[1]farine'!O27</f>
        <v>3609658.33</v>
      </c>
      <c r="P27" s="91">
        <f>'[1]farine'!P27</f>
        <v>0.004074460421299886</v>
      </c>
    </row>
    <row r="28" spans="1:16" ht="12.75">
      <c r="A28" s="79" t="s">
        <v>48</v>
      </c>
      <c r="B28" s="80">
        <f>'[1]farine'!B28</f>
        <v>4037.15</v>
      </c>
      <c r="C28" s="80">
        <f>'[1]farine'!C28</f>
        <v>3662.77</v>
      </c>
      <c r="D28" s="80">
        <f>'[1]farine'!D28</f>
        <v>5137.31</v>
      </c>
      <c r="E28" s="80">
        <f>'[1]farine'!E28</f>
        <v>4053.27</v>
      </c>
      <c r="F28" s="80">
        <f>'[1]farine'!F28</f>
        <v>3579.73</v>
      </c>
      <c r="G28" s="80">
        <f>'[1]farine'!G28</f>
        <v>3926.63</v>
      </c>
      <c r="H28" s="80">
        <f>'[1]farine'!H28</f>
        <v>3740.46</v>
      </c>
      <c r="I28" s="80">
        <f>'[1]farine'!I28</f>
        <v>2989.68</v>
      </c>
      <c r="J28" s="80">
        <f>'[1]farine'!J28</f>
        <v>3429.85</v>
      </c>
      <c r="K28" s="80">
        <f>'[1]farine'!K28</f>
        <v>3327.81</v>
      </c>
      <c r="L28" s="80">
        <f>'[1]farine'!L28</f>
        <v>0</v>
      </c>
      <c r="M28" s="80">
        <f>'[1]farine'!M28</f>
        <v>0</v>
      </c>
      <c r="N28" s="77">
        <f>'[1]farine'!N28</f>
        <v>37884.659999999996</v>
      </c>
      <c r="O28" s="77">
        <f>'[1]farine'!O28</f>
        <v>45525.52</v>
      </c>
      <c r="P28" s="91">
        <f>'[1]farine'!P28</f>
        <v>-0.16783685282452565</v>
      </c>
    </row>
    <row r="29" spans="1:16" ht="12.75">
      <c r="A29" s="79" t="s">
        <v>49</v>
      </c>
      <c r="B29" s="80">
        <f>'[1]farine'!B29</f>
        <v>38711.12</v>
      </c>
      <c r="C29" s="80">
        <f>'[1]farine'!C29</f>
        <v>32283.2</v>
      </c>
      <c r="D29" s="80">
        <f>'[1]farine'!D29</f>
        <v>33845.02</v>
      </c>
      <c r="E29" s="80">
        <f>'[1]farine'!E29</f>
        <v>39659.83</v>
      </c>
      <c r="F29" s="80">
        <f>'[1]farine'!F29</f>
        <v>32369.92</v>
      </c>
      <c r="G29" s="80">
        <f>'[1]farine'!G29</f>
        <v>32823.73</v>
      </c>
      <c r="H29" s="80">
        <f>'[1]farine'!H29</f>
        <v>33346.48</v>
      </c>
      <c r="I29" s="80">
        <f>'[1]farine'!I29</f>
        <v>27547.45</v>
      </c>
      <c r="J29" s="80">
        <f>'[1]farine'!J29</f>
        <v>24942.23</v>
      </c>
      <c r="K29" s="80">
        <f>'[1]farine'!K29</f>
        <v>26943.96</v>
      </c>
      <c r="L29" s="80">
        <f>'[1]farine'!L29</f>
        <v>0</v>
      </c>
      <c r="M29" s="80">
        <f>'[1]farine'!M29</f>
        <v>0</v>
      </c>
      <c r="N29" s="77">
        <f>'[1]farine'!N29</f>
        <v>322472.94</v>
      </c>
      <c r="O29" s="77">
        <f>'[1]farine'!O29</f>
        <v>347422.85</v>
      </c>
      <c r="P29" s="91">
        <f>'[1]farine'!P29</f>
        <v>-0.07181424595417363</v>
      </c>
    </row>
    <row r="30" spans="1:16" ht="12.75">
      <c r="A30" s="79" t="s">
        <v>50</v>
      </c>
      <c r="B30" s="80">
        <f>'[1]farine'!B30</f>
        <v>681.26</v>
      </c>
      <c r="C30" s="80">
        <f>'[1]farine'!C30</f>
        <v>468.39</v>
      </c>
      <c r="D30" s="80">
        <f>'[1]farine'!D30</f>
        <v>702.08</v>
      </c>
      <c r="E30" s="80">
        <f>'[1]farine'!E30</f>
        <v>626.02</v>
      </c>
      <c r="F30" s="80">
        <f>'[1]farine'!F30</f>
        <v>555.38</v>
      </c>
      <c r="G30" s="80">
        <f>'[1]farine'!G30</f>
        <v>446.69</v>
      </c>
      <c r="H30" s="80">
        <f>'[1]farine'!H30</f>
        <v>635.61</v>
      </c>
      <c r="I30" s="80">
        <f>'[1]farine'!I30</f>
        <v>1090.99</v>
      </c>
      <c r="J30" s="80">
        <f>'[1]farine'!J30</f>
        <v>783.11</v>
      </c>
      <c r="K30" s="80">
        <f>'[1]farine'!K30</f>
        <v>936.91</v>
      </c>
      <c r="L30" s="80">
        <f>'[1]farine'!L30</f>
        <v>0</v>
      </c>
      <c r="M30" s="80">
        <f>'[1]farine'!M30</f>
        <v>0</v>
      </c>
      <c r="N30" s="77">
        <f>'[1]farine'!N30</f>
        <v>6926.44</v>
      </c>
      <c r="O30" s="77">
        <f>'[1]farine'!O30</f>
        <v>6673.15</v>
      </c>
      <c r="P30" s="91">
        <f>'[1]farine'!P30</f>
        <v>0.03795658721892958</v>
      </c>
    </row>
    <row r="31" spans="1:16" ht="12.75">
      <c r="A31" s="71" t="s">
        <v>51</v>
      </c>
      <c r="B31" s="72">
        <f>'[1]farine'!B31</f>
        <v>417675.64</v>
      </c>
      <c r="C31" s="72">
        <f>'[1]farine'!C31</f>
        <v>383533.50000000006</v>
      </c>
      <c r="D31" s="72">
        <f>'[1]farine'!D31</f>
        <v>398149.30000000005</v>
      </c>
      <c r="E31" s="72">
        <f>'[1]farine'!E31</f>
        <v>449927.99000000005</v>
      </c>
      <c r="F31" s="72">
        <f>'[1]farine'!F31</f>
        <v>398820.6</v>
      </c>
      <c r="G31" s="72">
        <f>'[1]farine'!G31</f>
        <v>403875.89</v>
      </c>
      <c r="H31" s="72">
        <f>'[1]farine'!H31</f>
        <v>409159.43</v>
      </c>
      <c r="I31" s="72">
        <f>'[1]farine'!I31</f>
        <v>352142.2</v>
      </c>
      <c r="J31" s="72">
        <f>'[1]farine'!J31</f>
        <v>376842.82999999996</v>
      </c>
      <c r="K31" s="72">
        <f>'[1]farine'!K31</f>
        <v>401522.39999999997</v>
      </c>
      <c r="L31" s="72">
        <f>'[1]farine'!L31</f>
        <v>0</v>
      </c>
      <c r="M31" s="78">
        <f>'[1]farine'!M31</f>
        <v>0</v>
      </c>
      <c r="N31" s="73">
        <f>'[1]farine'!N31</f>
        <v>3991649.7800000007</v>
      </c>
      <c r="O31" s="73">
        <f>'[1]farine'!O31</f>
        <v>4009279.85</v>
      </c>
      <c r="P31" s="91">
        <f>'[1]farine'!P31</f>
        <v>-0.00439731589202963</v>
      </c>
    </row>
    <row r="32" spans="1:16" ht="12.75">
      <c r="A32" s="79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77"/>
      <c r="O32" s="77"/>
      <c r="P32" s="91"/>
    </row>
    <row r="33" spans="1:16" ht="12.75">
      <c r="A33" s="79" t="s">
        <v>52</v>
      </c>
      <c r="B33" s="100">
        <f>'[1]farine'!B33</f>
        <v>111158.45</v>
      </c>
      <c r="C33" s="100">
        <f>'[1]farine'!C33</f>
        <v>105610.22</v>
      </c>
      <c r="D33" s="100">
        <f>'[1]farine'!D33</f>
        <v>104153.68</v>
      </c>
      <c r="E33" s="80">
        <f>'[1]farine'!E33</f>
        <v>117439.02</v>
      </c>
      <c r="F33" s="80">
        <f>'[1]farine'!F33</f>
        <v>101267.79</v>
      </c>
      <c r="G33" s="80">
        <f>'[1]farine'!G33</f>
        <v>114400.99</v>
      </c>
      <c r="H33" s="80">
        <f>'[1]farine'!H33</f>
        <v>107691.83</v>
      </c>
      <c r="I33" s="80">
        <f>'[1]farine'!I33</f>
        <v>94232.95</v>
      </c>
      <c r="J33" s="80">
        <f>'[1]farine'!J33</f>
        <v>102936.73</v>
      </c>
      <c r="K33" s="80">
        <f>'[1]farine'!K33</f>
        <v>113822.56</v>
      </c>
      <c r="L33" s="80">
        <f>'[1]farine'!L33</f>
        <v>0</v>
      </c>
      <c r="M33" s="80">
        <f>'[1]farine'!M33</f>
        <v>0</v>
      </c>
      <c r="N33" s="77">
        <f>'[1]farine'!N33</f>
        <v>1072714.22</v>
      </c>
      <c r="O33" s="77">
        <f>'[1]farine'!O33</f>
        <v>1066245.68</v>
      </c>
      <c r="P33" s="91">
        <f>'[1]farine'!P33</f>
        <v>0.006066650605327739</v>
      </c>
    </row>
    <row r="34" spans="1:16" ht="12.75">
      <c r="A34" s="79" t="s">
        <v>53</v>
      </c>
      <c r="B34" s="100">
        <f>'[1]farine'!B34</f>
        <v>70981.8</v>
      </c>
      <c r="C34" s="100">
        <f>'[1]farine'!C34</f>
        <v>64386.45</v>
      </c>
      <c r="D34" s="100">
        <f>'[1]farine'!D34</f>
        <v>67360.61</v>
      </c>
      <c r="E34" s="80">
        <f>'[1]farine'!E34</f>
        <v>73862.71</v>
      </c>
      <c r="F34" s="80">
        <f>'[1]farine'!F34</f>
        <v>67970.71</v>
      </c>
      <c r="G34" s="80">
        <f>'[1]farine'!G34</f>
        <v>64741.71</v>
      </c>
      <c r="H34" s="80">
        <f>'[1]farine'!H34</f>
        <v>68983.44</v>
      </c>
      <c r="I34" s="80">
        <f>'[1]farine'!I34</f>
        <v>60268.18</v>
      </c>
      <c r="J34" s="80">
        <f>'[1]farine'!J34</f>
        <v>66807.45</v>
      </c>
      <c r="K34" s="80">
        <f>'[1]farine'!K34</f>
        <v>68244.7</v>
      </c>
      <c r="L34" s="80">
        <f>'[1]farine'!L34</f>
        <v>0</v>
      </c>
      <c r="M34" s="80">
        <f>'[1]farine'!M34</f>
        <v>0</v>
      </c>
      <c r="N34" s="77">
        <f>'[1]farine'!N34</f>
        <v>673607.76</v>
      </c>
      <c r="O34" s="77">
        <f>'[1]farine'!O34</f>
        <v>636822.33</v>
      </c>
      <c r="P34" s="91">
        <f>'[1]farine'!P34</f>
        <v>0.05776403914730821</v>
      </c>
    </row>
    <row r="35" spans="1:16" ht="12.75">
      <c r="A35" s="79" t="s">
        <v>54</v>
      </c>
      <c r="B35" s="100">
        <f>'[1]farine'!B35</f>
        <v>19042.11</v>
      </c>
      <c r="C35" s="100">
        <f>'[1]farine'!C35</f>
        <v>18328.4</v>
      </c>
      <c r="D35" s="100">
        <f>'[1]farine'!D35</f>
        <v>17438.96</v>
      </c>
      <c r="E35" s="80">
        <f>'[1]farine'!E35</f>
        <v>19404.52</v>
      </c>
      <c r="F35" s="80">
        <f>'[1]farine'!F35</f>
        <v>16530.45</v>
      </c>
      <c r="G35" s="80">
        <f>'[1]farine'!G35</f>
        <v>21371.31</v>
      </c>
      <c r="H35" s="80">
        <f>'[1]farine'!H35</f>
        <v>17850.07</v>
      </c>
      <c r="I35" s="80">
        <f>'[1]farine'!I35</f>
        <v>16939.18</v>
      </c>
      <c r="J35" s="80">
        <f>'[1]farine'!J35</f>
        <v>16974.52</v>
      </c>
      <c r="K35" s="80">
        <f>'[1]farine'!K35</f>
        <v>19288.89</v>
      </c>
      <c r="L35" s="80">
        <f>'[1]farine'!L35</f>
        <v>0</v>
      </c>
      <c r="M35" s="80">
        <f>'[1]farine'!M35</f>
        <v>0</v>
      </c>
      <c r="N35" s="77">
        <f>'[1]farine'!N35</f>
        <v>183168.40999999997</v>
      </c>
      <c r="O35" s="77">
        <f>'[1]farine'!O35</f>
        <v>184010.93</v>
      </c>
      <c r="P35" s="91">
        <f>'[1]farine'!P35</f>
        <v>-0.004578641062245703</v>
      </c>
    </row>
    <row r="36" spans="1:16" ht="12.75">
      <c r="A36" s="79" t="s">
        <v>55</v>
      </c>
      <c r="B36" s="100">
        <f>'[1]farine'!B36</f>
        <v>70.04</v>
      </c>
      <c r="C36" s="100">
        <f>'[1]farine'!C36</f>
        <v>86.05</v>
      </c>
      <c r="D36" s="100">
        <f>'[1]farine'!D36</f>
        <v>125.7</v>
      </c>
      <c r="E36" s="80">
        <f>'[1]farine'!E36</f>
        <v>144.06</v>
      </c>
      <c r="F36" s="80">
        <f>'[1]farine'!F36</f>
        <v>136.66</v>
      </c>
      <c r="G36" s="80">
        <f>'[1]farine'!G36</f>
        <v>99.95</v>
      </c>
      <c r="H36" s="80">
        <f>'[1]farine'!H36</f>
        <v>159.66</v>
      </c>
      <c r="I36" s="80">
        <f>'[1]farine'!I36</f>
        <v>126.86</v>
      </c>
      <c r="J36" s="80">
        <f>'[1]farine'!J36</f>
        <v>638.55</v>
      </c>
      <c r="K36" s="80">
        <f>'[1]farine'!K36</f>
        <v>131.65</v>
      </c>
      <c r="L36" s="80">
        <f>'[1]farine'!L36</f>
        <v>0</v>
      </c>
      <c r="M36" s="80">
        <f>'[1]farine'!M36</f>
        <v>0</v>
      </c>
      <c r="N36" s="77">
        <f>'[1]farine'!N36</f>
        <v>1719.18</v>
      </c>
      <c r="O36" s="77">
        <f>'[1]farine'!O36</f>
        <v>1288.9</v>
      </c>
      <c r="P36" s="91">
        <f>'[1]farine'!P36</f>
        <v>0.33383505314609363</v>
      </c>
    </row>
    <row r="37" spans="1:17" ht="12.75">
      <c r="A37" s="71" t="s">
        <v>56</v>
      </c>
      <c r="B37" s="72">
        <f>'[1]farine'!B37</f>
        <v>201252.4</v>
      </c>
      <c r="C37" s="72">
        <f>'[1]farine'!C37</f>
        <v>188411.11999999997</v>
      </c>
      <c r="D37" s="72">
        <f>'[1]farine'!D37</f>
        <v>189078.94999999998</v>
      </c>
      <c r="E37" s="72">
        <f>'[1]farine'!E37</f>
        <v>210850.31</v>
      </c>
      <c r="F37" s="72">
        <f>'[1]farine'!F37</f>
        <v>185905.61000000002</v>
      </c>
      <c r="G37" s="72">
        <f>'[1]farine'!G37</f>
        <v>200613.96000000002</v>
      </c>
      <c r="H37" s="72">
        <f>'[1]farine'!H37</f>
        <v>194685.00000000003</v>
      </c>
      <c r="I37" s="72">
        <f>'[1]farine'!I37</f>
        <v>171567.16999999998</v>
      </c>
      <c r="J37" s="72">
        <f>'[1]farine'!J37</f>
        <v>187357.24999999997</v>
      </c>
      <c r="K37" s="72">
        <f>'[1]farine'!K37</f>
        <v>201487.80000000002</v>
      </c>
      <c r="L37" s="72">
        <f>'[1]farine'!L37</f>
        <v>0</v>
      </c>
      <c r="M37" s="72">
        <f>'[1]farine'!M37</f>
        <v>0</v>
      </c>
      <c r="N37" s="73">
        <f>'[1]farine'!N37</f>
        <v>1931209.57</v>
      </c>
      <c r="O37" s="73">
        <f>'[1]farine'!O37</f>
        <v>1888367.84</v>
      </c>
      <c r="P37" s="91">
        <f>'[1]farine'!P37</f>
        <v>0.022687174125990195</v>
      </c>
      <c r="Q37" s="101"/>
    </row>
    <row r="38" spans="1:16" ht="12.75">
      <c r="A38" s="79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77"/>
      <c r="O38" s="77"/>
      <c r="P38" s="91"/>
    </row>
    <row r="39" spans="1:16" ht="12.75">
      <c r="A39" s="79" t="s">
        <v>57</v>
      </c>
      <c r="B39" s="80">
        <f>'[1]farine'!B39</f>
        <v>15.66</v>
      </c>
      <c r="C39" s="80">
        <f>'[1]farine'!C39</f>
        <v>18.64</v>
      </c>
      <c r="D39" s="80">
        <f>'[1]farine'!D39</f>
        <v>15.61</v>
      </c>
      <c r="E39" s="80">
        <f>'[1]farine'!E39</f>
        <v>49.1</v>
      </c>
      <c r="F39" s="80">
        <f>'[1]farine'!F39</f>
        <v>19.66</v>
      </c>
      <c r="G39" s="80">
        <f>'[1]farine'!G39</f>
        <v>28.96</v>
      </c>
      <c r="H39" s="80">
        <f>'[1]farine'!H39</f>
        <v>19.48</v>
      </c>
      <c r="I39" s="80">
        <f>'[1]farine'!I39</f>
        <v>17.63</v>
      </c>
      <c r="J39" s="80">
        <f>'[1]farine'!J39</f>
        <v>27.67</v>
      </c>
      <c r="K39" s="80">
        <f>'[1]farine'!K39</f>
        <v>33.39</v>
      </c>
      <c r="L39" s="80">
        <f>'[1]farine'!L39</f>
        <v>0</v>
      </c>
      <c r="M39" s="80">
        <f>'[1]farine'!M39</f>
        <v>0</v>
      </c>
      <c r="N39" s="77">
        <f>'[1]farine'!N39</f>
        <v>245.79999999999995</v>
      </c>
      <c r="O39" s="77">
        <f>'[1]farine'!O39</f>
        <v>347.08</v>
      </c>
      <c r="P39" s="91">
        <f>'[1]farine'!P39</f>
        <v>-0.29180592370635017</v>
      </c>
    </row>
    <row r="40" spans="1:16" ht="12.75">
      <c r="A40" s="79" t="s">
        <v>58</v>
      </c>
      <c r="B40" s="80">
        <f>'[1]farine'!B40</f>
        <v>20488.27</v>
      </c>
      <c r="C40" s="80">
        <f>'[1]farine'!C40</f>
        <v>17361.54</v>
      </c>
      <c r="D40" s="80">
        <f>'[1]farine'!D40</f>
        <v>17586</v>
      </c>
      <c r="E40" s="80">
        <f>'[1]farine'!E40</f>
        <v>23240.98</v>
      </c>
      <c r="F40" s="80">
        <f>'[1]farine'!F40</f>
        <v>22346.05</v>
      </c>
      <c r="G40" s="80">
        <f>'[1]farine'!G40</f>
        <v>23298.84</v>
      </c>
      <c r="H40" s="80">
        <f>'[1]farine'!H40</f>
        <v>25445.11</v>
      </c>
      <c r="I40" s="80">
        <f>'[1]farine'!I40</f>
        <v>19153.33</v>
      </c>
      <c r="J40" s="80">
        <f>'[1]farine'!J40</f>
        <v>17510.85</v>
      </c>
      <c r="K40" s="80">
        <f>'[1]farine'!K40</f>
        <v>17832.73</v>
      </c>
      <c r="L40" s="80">
        <f>'[1]farine'!L40</f>
        <v>0</v>
      </c>
      <c r="M40" s="80">
        <f>'[1]farine'!M40</f>
        <v>0</v>
      </c>
      <c r="N40" s="77">
        <f>'[1]farine'!N40</f>
        <v>204263.7</v>
      </c>
      <c r="O40" s="77">
        <f>'[1]farine'!O40</f>
        <v>212365.52</v>
      </c>
      <c r="P40" s="91">
        <f>'[1]farine'!P40</f>
        <v>-0.03815035510472686</v>
      </c>
    </row>
    <row r="41" spans="1:16" ht="12.75">
      <c r="A41" s="71" t="s">
        <v>59</v>
      </c>
      <c r="B41" s="72">
        <f>'[1]farine'!B41</f>
        <v>20503.93</v>
      </c>
      <c r="C41" s="72">
        <f>'[1]farine'!C41</f>
        <v>17380.18</v>
      </c>
      <c r="D41" s="72">
        <f>'[1]farine'!D41</f>
        <v>17601.61</v>
      </c>
      <c r="E41" s="72">
        <f>'[1]farine'!E41</f>
        <v>23290.079999999998</v>
      </c>
      <c r="F41" s="72">
        <f>'[1]farine'!F41</f>
        <v>22365.71</v>
      </c>
      <c r="G41" s="72">
        <f>'[1]farine'!G41</f>
        <v>23327.8</v>
      </c>
      <c r="H41" s="72">
        <f>'[1]farine'!H41</f>
        <v>25464.59</v>
      </c>
      <c r="I41" s="72">
        <f>'[1]farine'!I41</f>
        <v>19170.960000000003</v>
      </c>
      <c r="J41" s="72">
        <f>'[1]farine'!J41</f>
        <v>17538.519999999997</v>
      </c>
      <c r="K41" s="72">
        <f>'[1]farine'!K41</f>
        <v>17866.12</v>
      </c>
      <c r="L41" s="72">
        <f>'[1]farine'!L41</f>
        <v>0</v>
      </c>
      <c r="M41" s="72">
        <f>'[1]farine'!M41</f>
        <v>0</v>
      </c>
      <c r="N41" s="73">
        <f>'[1]farine'!N41</f>
        <v>204509.5</v>
      </c>
      <c r="O41" s="73">
        <f>'[1]farine'!O41</f>
        <v>212712.6</v>
      </c>
      <c r="P41" s="91">
        <f>'[1]farine'!P41</f>
        <v>-0.03856424114039325</v>
      </c>
    </row>
    <row r="42" spans="1:16" ht="12.75">
      <c r="A42" s="79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77"/>
      <c r="O42" s="98"/>
      <c r="P42" s="91"/>
    </row>
    <row r="43" spans="1:16" ht="12.75">
      <c r="A43" s="79" t="s">
        <v>60</v>
      </c>
      <c r="B43" s="80">
        <f>'[1]farine'!B43</f>
        <v>87090.32</v>
      </c>
      <c r="C43" s="80">
        <f>'[1]farine'!C43</f>
        <v>78081.24</v>
      </c>
      <c r="D43" s="80">
        <f>'[1]farine'!D43</f>
        <v>83229.61</v>
      </c>
      <c r="E43" s="80">
        <f>'[1]farine'!E43</f>
        <v>90882.07</v>
      </c>
      <c r="F43" s="80">
        <f>'[1]farine'!F43</f>
        <v>76939.68</v>
      </c>
      <c r="G43" s="80">
        <f>'[1]farine'!G43</f>
        <v>74868.37</v>
      </c>
      <c r="H43" s="80">
        <f>'[1]farine'!H43</f>
        <v>87199.21</v>
      </c>
      <c r="I43" s="80">
        <f>'[1]farine'!I43</f>
        <v>76541.38</v>
      </c>
      <c r="J43" s="80">
        <f>'[1]farine'!J43</f>
        <v>83079.21</v>
      </c>
      <c r="K43" s="80">
        <f>'[1]farine'!K43</f>
        <v>81657.72</v>
      </c>
      <c r="L43" s="80">
        <f>'[1]farine'!L43</f>
        <v>0</v>
      </c>
      <c r="M43" s="80">
        <f>'[1]farine'!M43</f>
        <v>0</v>
      </c>
      <c r="N43" s="77">
        <f>'[1]farine'!N43</f>
        <v>819568.8099999999</v>
      </c>
      <c r="O43" s="98">
        <f>'[1]farine'!O43</f>
        <v>840086.44</v>
      </c>
      <c r="P43" s="91">
        <f>'[1]farine'!P43</f>
        <v>-0.02442323673263913</v>
      </c>
    </row>
    <row r="44" spans="1:16" ht="12.75">
      <c r="A44" s="79" t="s">
        <v>61</v>
      </c>
      <c r="B44" s="80">
        <f>'[1]farine'!B44</f>
        <v>10072.38</v>
      </c>
      <c r="C44" s="80">
        <f>'[1]farine'!C44</f>
        <v>9645.53</v>
      </c>
      <c r="D44" s="80">
        <f>'[1]farine'!D44</f>
        <v>10810.12</v>
      </c>
      <c r="E44" s="80">
        <f>'[1]farine'!E44</f>
        <v>11767.34</v>
      </c>
      <c r="F44" s="80">
        <f>'[1]farine'!F44</f>
        <v>10689.09</v>
      </c>
      <c r="G44" s="80">
        <f>'[1]farine'!G44</f>
        <v>9770.81</v>
      </c>
      <c r="H44" s="80">
        <f>'[1]farine'!H44</f>
        <v>10391.91</v>
      </c>
      <c r="I44" s="80">
        <f>'[1]farine'!I44</f>
        <v>8467.31</v>
      </c>
      <c r="J44" s="80">
        <f>'[1]farine'!J44</f>
        <v>10145.17</v>
      </c>
      <c r="K44" s="80">
        <f>'[1]farine'!K44</f>
        <v>10603.12</v>
      </c>
      <c r="L44" s="80">
        <f>'[1]farine'!L44</f>
        <v>0</v>
      </c>
      <c r="M44" s="80">
        <f>'[1]farine'!M44</f>
        <v>0</v>
      </c>
      <c r="N44" s="77">
        <f>'[1]farine'!N44</f>
        <v>102362.77999999998</v>
      </c>
      <c r="O44" s="98">
        <f>'[1]farine'!O44</f>
        <v>123128.46</v>
      </c>
      <c r="P44" s="91">
        <f>'[1]farine'!P44</f>
        <v>-0.16865052969882044</v>
      </c>
    </row>
    <row r="45" spans="1:16" ht="12.75">
      <c r="A45" s="71" t="s">
        <v>62</v>
      </c>
      <c r="B45" s="72">
        <f>'[1]farine'!B45</f>
        <v>97162.70000000001</v>
      </c>
      <c r="C45" s="72">
        <f>'[1]farine'!C45</f>
        <v>87726.77</v>
      </c>
      <c r="D45" s="72">
        <f>'[1]farine'!D45</f>
        <v>94039.73</v>
      </c>
      <c r="E45" s="72">
        <f>'[1]farine'!E45</f>
        <v>102649.41</v>
      </c>
      <c r="F45" s="72">
        <f>'[1]farine'!F45</f>
        <v>87628.76999999999</v>
      </c>
      <c r="G45" s="72">
        <f>'[1]farine'!G45</f>
        <v>84639.18</v>
      </c>
      <c r="H45" s="72">
        <f>'[1]farine'!H45</f>
        <v>97591.12000000001</v>
      </c>
      <c r="I45" s="72">
        <f>'[1]farine'!I45</f>
        <v>85008.69</v>
      </c>
      <c r="J45" s="72">
        <f>'[1]farine'!J45</f>
        <v>93224.38</v>
      </c>
      <c r="K45" s="72">
        <f>'[1]farine'!K45</f>
        <v>92260.84</v>
      </c>
      <c r="L45" s="72">
        <f>'[1]farine'!L45</f>
        <v>0</v>
      </c>
      <c r="M45" s="78">
        <f>'[1]farine'!M45</f>
        <v>0</v>
      </c>
      <c r="N45" s="72">
        <f>'[1]farine'!N45</f>
        <v>921931.5900000001</v>
      </c>
      <c r="O45" s="73">
        <f>'[1]farine'!O45</f>
        <v>963214.9</v>
      </c>
      <c r="P45" s="91">
        <f>'[1]farine'!P45</f>
        <v>-0.04285991630735775</v>
      </c>
    </row>
    <row r="46" spans="1:16" ht="12.75">
      <c r="A46" s="79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77"/>
      <c r="O46" s="77"/>
      <c r="P46" s="91"/>
    </row>
    <row r="47" spans="1:16" ht="12.75">
      <c r="A47" s="79" t="s">
        <v>63</v>
      </c>
      <c r="B47" s="80">
        <f>'[1]farine'!B47</f>
        <v>2476.47</v>
      </c>
      <c r="C47" s="80">
        <f>'[1]farine'!C47</f>
        <v>2160.85</v>
      </c>
      <c r="D47" s="80">
        <f>'[1]farine'!D47</f>
        <v>2035.52</v>
      </c>
      <c r="E47" s="80">
        <f>'[1]farine'!E47</f>
        <v>2908.87</v>
      </c>
      <c r="F47" s="80">
        <f>'[1]farine'!F47</f>
        <v>2509.55</v>
      </c>
      <c r="G47" s="80">
        <f>'[1]farine'!G47</f>
        <v>2459.39</v>
      </c>
      <c r="H47" s="80">
        <f>'[1]farine'!H47</f>
        <v>1706.7</v>
      </c>
      <c r="I47" s="80">
        <f>'[1]farine'!I47</f>
        <v>1779.9</v>
      </c>
      <c r="J47" s="80">
        <f>'[1]farine'!J47</f>
        <v>1490.7</v>
      </c>
      <c r="K47" s="80">
        <f>'[1]farine'!K47</f>
        <v>2002.67</v>
      </c>
      <c r="L47" s="80">
        <f>'[1]farine'!L47</f>
        <v>0</v>
      </c>
      <c r="M47" s="80">
        <f>'[1]farine'!M47</f>
        <v>0</v>
      </c>
      <c r="N47" s="77">
        <f>'[1]farine'!N47</f>
        <v>21530.620000000003</v>
      </c>
      <c r="O47" s="77">
        <f>'[1]farine'!O47</f>
        <v>23219.31</v>
      </c>
      <c r="P47" s="91">
        <f>'[1]farine'!P47</f>
        <v>-0.07272782869086114</v>
      </c>
    </row>
    <row r="48" spans="1:16" ht="12.75">
      <c r="A48" s="79" t="s">
        <v>64</v>
      </c>
      <c r="B48" s="80">
        <f>'[1]farine'!B48</f>
        <v>8162.66</v>
      </c>
      <c r="C48" s="80">
        <f>'[1]farine'!C48</f>
        <v>6673.52</v>
      </c>
      <c r="D48" s="80">
        <f>'[1]farine'!D48</f>
        <v>6511.01</v>
      </c>
      <c r="E48" s="80">
        <f>'[1]farine'!E48</f>
        <v>8473.92</v>
      </c>
      <c r="F48" s="80">
        <f>'[1]farine'!F48</f>
        <v>6530.75</v>
      </c>
      <c r="G48" s="80">
        <f>'[1]farine'!G48</f>
        <v>7983.71</v>
      </c>
      <c r="H48" s="80">
        <f>'[1]farine'!H48</f>
        <v>6707.97</v>
      </c>
      <c r="I48" s="80">
        <f>'[1]farine'!I48</f>
        <v>5279.36</v>
      </c>
      <c r="J48" s="80">
        <f>'[1]farine'!J48</f>
        <v>6865.41</v>
      </c>
      <c r="K48" s="80">
        <f>'[1]farine'!K48</f>
        <v>7276.18</v>
      </c>
      <c r="L48" s="80">
        <f>'[1]farine'!L48</f>
        <v>0</v>
      </c>
      <c r="M48" s="80">
        <f>'[1]farine'!M48</f>
        <v>0</v>
      </c>
      <c r="N48" s="77">
        <f>'[1]farine'!N48</f>
        <v>70464.48999999999</v>
      </c>
      <c r="O48" s="77">
        <f>'[1]farine'!O48</f>
        <v>70577.11</v>
      </c>
      <c r="P48" s="91">
        <f>'[1]farine'!P48</f>
        <v>-0.0015957014958534188</v>
      </c>
    </row>
    <row r="49" spans="1:16" ht="12.75">
      <c r="A49" s="71" t="s">
        <v>65</v>
      </c>
      <c r="B49" s="72">
        <f>'[1]farine'!B49</f>
        <v>10639.13</v>
      </c>
      <c r="C49" s="72">
        <f>'[1]farine'!C49</f>
        <v>8834.37</v>
      </c>
      <c r="D49" s="72">
        <f>'[1]farine'!D49</f>
        <v>8546.53</v>
      </c>
      <c r="E49" s="72">
        <f>'[1]farine'!E49</f>
        <v>11382.79</v>
      </c>
      <c r="F49" s="72">
        <f>'[1]farine'!F49</f>
        <v>9040.3</v>
      </c>
      <c r="G49" s="72">
        <f>'[1]farine'!G49</f>
        <v>10443.1</v>
      </c>
      <c r="H49" s="72">
        <f>'[1]farine'!H49</f>
        <v>8414.67</v>
      </c>
      <c r="I49" s="72">
        <f>'[1]farine'!I49</f>
        <v>7059.26</v>
      </c>
      <c r="J49" s="72">
        <f>'[1]farine'!J49</f>
        <v>8356.11</v>
      </c>
      <c r="K49" s="72">
        <f>'[1]farine'!K49</f>
        <v>9278.85</v>
      </c>
      <c r="L49" s="72">
        <f>'[1]farine'!L49</f>
        <v>0</v>
      </c>
      <c r="M49" s="72">
        <f>'[1]farine'!M49</f>
        <v>0</v>
      </c>
      <c r="N49" s="73">
        <f>'[1]farine'!N49</f>
        <v>91995.11</v>
      </c>
      <c r="O49" s="73">
        <f>'[1]farine'!O49</f>
        <v>93796.42</v>
      </c>
      <c r="P49" s="91">
        <f>'[1]farine'!P49</f>
        <v>-0.019204464306846636</v>
      </c>
    </row>
    <row r="50" spans="1:16" ht="12.75">
      <c r="A50" s="79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77"/>
      <c r="O50" s="77"/>
      <c r="P50" s="91"/>
    </row>
    <row r="51" spans="1:16" ht="12.75">
      <c r="A51" s="79" t="s">
        <v>66</v>
      </c>
      <c r="B51" s="80">
        <f>'[1]farine'!B51</f>
        <v>7098.79</v>
      </c>
      <c r="C51" s="80">
        <f>'[1]farine'!C51</f>
        <v>5600.92</v>
      </c>
      <c r="D51" s="80">
        <f>'[1]farine'!D51</f>
        <v>6120.94</v>
      </c>
      <c r="E51" s="80">
        <f>'[1]farine'!E51</f>
        <v>8118.66</v>
      </c>
      <c r="F51" s="80">
        <f>'[1]farine'!F51</f>
        <v>6543.79</v>
      </c>
      <c r="G51" s="80">
        <f>'[1]farine'!G51</f>
        <v>6831.39</v>
      </c>
      <c r="H51" s="80">
        <f>'[1]farine'!H51</f>
        <v>6201.28</v>
      </c>
      <c r="I51" s="80">
        <f>'[1]farine'!I51</f>
        <v>5421.42</v>
      </c>
      <c r="J51" s="80">
        <f>'[1]farine'!J51</f>
        <v>5801.14</v>
      </c>
      <c r="K51" s="80">
        <f>'[1]farine'!K51</f>
        <v>6430.7</v>
      </c>
      <c r="L51" s="80">
        <f>'[1]farine'!L51</f>
        <v>0</v>
      </c>
      <c r="M51" s="80">
        <f>'[1]farine'!M51</f>
        <v>0</v>
      </c>
      <c r="N51" s="77">
        <f>'[1]farine'!N51</f>
        <v>64169.02999999999</v>
      </c>
      <c r="O51" s="77">
        <f>'[1]farine'!O51</f>
        <v>67246.47</v>
      </c>
      <c r="P51" s="91">
        <f>'[1]farine'!P51</f>
        <v>-0.04576359175433309</v>
      </c>
    </row>
    <row r="52" spans="1:16" ht="12.75">
      <c r="A52" s="79" t="s">
        <v>67</v>
      </c>
      <c r="B52" s="80">
        <f>'[1]farine'!B52</f>
        <v>28076.86</v>
      </c>
      <c r="C52" s="80">
        <f>'[1]farine'!C52</f>
        <v>23813.99</v>
      </c>
      <c r="D52" s="80">
        <f>'[1]farine'!D52</f>
        <v>28772.92</v>
      </c>
      <c r="E52" s="80">
        <f>'[1]farine'!E52</f>
        <v>30781.3</v>
      </c>
      <c r="F52" s="80">
        <f>'[1]farine'!F52</f>
        <v>22844.86</v>
      </c>
      <c r="G52" s="80">
        <f>'[1]farine'!G52</f>
        <v>22170.7</v>
      </c>
      <c r="H52" s="80">
        <f>'[1]farine'!H52</f>
        <v>22995.95</v>
      </c>
      <c r="I52" s="80">
        <f>'[1]farine'!I52</f>
        <v>18159.58</v>
      </c>
      <c r="J52" s="80">
        <f>'[1]farine'!J52</f>
        <v>19774.16</v>
      </c>
      <c r="K52" s="80">
        <f>'[1]farine'!K52</f>
        <v>22800.48</v>
      </c>
      <c r="L52" s="80">
        <f>'[1]farine'!L52</f>
        <v>0</v>
      </c>
      <c r="M52" s="80">
        <f>'[1]farine'!M52</f>
        <v>0</v>
      </c>
      <c r="N52" s="77">
        <f>'[1]farine'!N52</f>
        <v>240190.80000000005</v>
      </c>
      <c r="O52" s="77">
        <f>'[1]farine'!O52</f>
        <v>266426.94</v>
      </c>
      <c r="P52" s="91">
        <f>'[1]farine'!P52</f>
        <v>-0.09847405070973658</v>
      </c>
    </row>
    <row r="53" spans="1:16" ht="12.75">
      <c r="A53" s="79" t="s">
        <v>68</v>
      </c>
      <c r="B53" s="80">
        <f>'[1]farine'!B53</f>
        <v>0</v>
      </c>
      <c r="C53" s="80">
        <f>'[1]farine'!C53</f>
        <v>0</v>
      </c>
      <c r="D53" s="80">
        <f>'[1]farine'!D53</f>
        <v>0</v>
      </c>
      <c r="E53" s="80">
        <f>'[1]farine'!E53</f>
        <v>0</v>
      </c>
      <c r="F53" s="80">
        <f>'[1]farine'!F53</f>
        <v>0</v>
      </c>
      <c r="G53" s="80">
        <f>'[1]farine'!G53</f>
        <v>0</v>
      </c>
      <c r="H53" s="80">
        <f>'[1]farine'!H53</f>
        <v>0</v>
      </c>
      <c r="I53" s="80">
        <f>'[1]farine'!I53</f>
        <v>0</v>
      </c>
      <c r="J53" s="80">
        <f>'[1]farine'!J53</f>
        <v>0</v>
      </c>
      <c r="K53" s="80">
        <f>'[1]farine'!K53</f>
        <v>0</v>
      </c>
      <c r="L53" s="80">
        <f>'[1]farine'!L53</f>
        <v>0</v>
      </c>
      <c r="M53" s="80">
        <f>'[1]farine'!M53</f>
        <v>0</v>
      </c>
      <c r="N53" s="77">
        <f>'[1]farine'!N53</f>
        <v>0</v>
      </c>
      <c r="O53" s="77">
        <f>'[1]farine'!O53</f>
        <v>0</v>
      </c>
      <c r="P53" s="91">
        <f>'[1]farine'!P53</f>
        <v>0</v>
      </c>
    </row>
    <row r="54" spans="1:16" ht="12.75">
      <c r="A54" s="79" t="s">
        <v>69</v>
      </c>
      <c r="B54" s="80">
        <f>'[1]farine'!B54</f>
        <v>917</v>
      </c>
      <c r="C54" s="80">
        <f>'[1]farine'!C54</f>
        <v>116.5</v>
      </c>
      <c r="D54" s="80">
        <f>'[1]farine'!D54</f>
        <v>27.01</v>
      </c>
      <c r="E54" s="80">
        <f>'[1]farine'!E54</f>
        <v>23.9</v>
      </c>
      <c r="F54" s="80">
        <f>'[1]farine'!F54</f>
        <v>23.91</v>
      </c>
      <c r="G54" s="80">
        <f>'[1]farine'!G54</f>
        <v>0.01</v>
      </c>
      <c r="H54" s="80">
        <f>'[1]farine'!H54</f>
        <v>23.41</v>
      </c>
      <c r="I54" s="80">
        <f>'[1]farine'!I54</f>
        <v>0.02</v>
      </c>
      <c r="J54" s="80">
        <f>'[1]farine'!J54</f>
        <v>23.4</v>
      </c>
      <c r="K54" s="80">
        <f>'[1]farine'!K54</f>
        <v>29.4</v>
      </c>
      <c r="L54" s="80">
        <f>'[1]farine'!L54</f>
        <v>0</v>
      </c>
      <c r="M54" s="80">
        <f>'[1]farine'!M54</f>
        <v>0</v>
      </c>
      <c r="N54" s="77">
        <f>'[1]farine'!N54</f>
        <v>1184.5600000000004</v>
      </c>
      <c r="O54" s="77">
        <f>'[1]farine'!O54</f>
        <v>7990.32</v>
      </c>
      <c r="P54" s="91">
        <f>'[1]farine'!P54</f>
        <v>-0.8517506182480801</v>
      </c>
    </row>
    <row r="55" spans="1:16" ht="12.75">
      <c r="A55" s="79" t="s">
        <v>70</v>
      </c>
      <c r="B55" s="80">
        <f>'[1]farine'!B55</f>
        <v>0</v>
      </c>
      <c r="C55" s="80">
        <f>'[1]farine'!C55</f>
        <v>0</v>
      </c>
      <c r="D55" s="80">
        <f>'[1]farine'!D55</f>
        <v>0</v>
      </c>
      <c r="E55" s="80">
        <f>'[1]farine'!E55</f>
        <v>0</v>
      </c>
      <c r="F55" s="80">
        <f>'[1]farine'!F55</f>
        <v>0</v>
      </c>
      <c r="G55" s="80">
        <f>'[1]farine'!G55</f>
        <v>0</v>
      </c>
      <c r="H55" s="80">
        <f>'[1]farine'!H55</f>
        <v>0</v>
      </c>
      <c r="I55" s="80">
        <f>'[1]farine'!I55</f>
        <v>0</v>
      </c>
      <c r="J55" s="80">
        <f>'[1]farine'!J55</f>
        <v>0</v>
      </c>
      <c r="K55" s="80">
        <f>'[1]farine'!K55</f>
        <v>0</v>
      </c>
      <c r="L55" s="80">
        <f>'[1]farine'!L55</f>
        <v>0</v>
      </c>
      <c r="M55" s="80">
        <f>'[1]farine'!M55</f>
        <v>0</v>
      </c>
      <c r="N55" s="77">
        <f>'[1]farine'!N55</f>
        <v>0</v>
      </c>
      <c r="O55" s="77">
        <f>'[1]farine'!O55</f>
        <v>0</v>
      </c>
      <c r="P55" s="91">
        <f>'[1]farine'!P55</f>
        <v>0</v>
      </c>
    </row>
    <row r="56" spans="1:16" ht="12.75">
      <c r="A56" s="71" t="s">
        <v>71</v>
      </c>
      <c r="B56" s="72">
        <f>'[1]farine'!B56</f>
        <v>917</v>
      </c>
      <c r="C56" s="72">
        <f>'[1]farine'!C56</f>
        <v>116.5</v>
      </c>
      <c r="D56" s="72">
        <f>'[1]farine'!D56</f>
        <v>27.01</v>
      </c>
      <c r="E56" s="72">
        <f>'[1]farine'!E56</f>
        <v>23.9</v>
      </c>
      <c r="F56" s="72">
        <f>'[1]farine'!F56</f>
        <v>23.91</v>
      </c>
      <c r="G56" s="72">
        <f>'[1]farine'!G56</f>
        <v>0.01</v>
      </c>
      <c r="H56" s="72">
        <f>'[1]farine'!H56</f>
        <v>23.41</v>
      </c>
      <c r="I56" s="72">
        <f>'[1]farine'!I56</f>
        <v>0.02</v>
      </c>
      <c r="J56" s="72">
        <f>'[1]farine'!J56</f>
        <v>23.4</v>
      </c>
      <c r="K56" s="72">
        <f>'[1]farine'!K56</f>
        <v>29.4</v>
      </c>
      <c r="L56" s="72">
        <f>'[1]farine'!L56</f>
        <v>0</v>
      </c>
      <c r="M56" s="78">
        <f>'[1]farine'!M56</f>
        <v>0</v>
      </c>
      <c r="N56" s="78">
        <f>'[1]farine'!N56</f>
        <v>1184.5600000000004</v>
      </c>
      <c r="O56" s="72">
        <f>'[1]farine'!O56</f>
        <v>7990.32</v>
      </c>
      <c r="P56" s="91">
        <f>'[1]farine'!P56</f>
        <v>-0.8517506182480801</v>
      </c>
    </row>
    <row r="57" spans="1:16" ht="12.75">
      <c r="A57" s="79" t="s">
        <v>72</v>
      </c>
      <c r="B57" s="80">
        <f>'[1]farine'!B57</f>
        <v>4713.35</v>
      </c>
      <c r="C57" s="80">
        <f>'[1]farine'!C57</f>
        <v>4734.5</v>
      </c>
      <c r="D57" s="80">
        <f>'[1]farine'!D57</f>
        <v>5516.22</v>
      </c>
      <c r="E57" s="80">
        <f>'[1]farine'!E57</f>
        <v>6200.99</v>
      </c>
      <c r="F57" s="80">
        <f>'[1]farine'!F57</f>
        <v>5202.2</v>
      </c>
      <c r="G57" s="80">
        <f>'[1]farine'!G57</f>
        <v>5055.91</v>
      </c>
      <c r="H57" s="80">
        <f>'[1]farine'!H57</f>
        <v>5803.66</v>
      </c>
      <c r="I57" s="80">
        <f>'[1]farine'!I57</f>
        <v>5042.02</v>
      </c>
      <c r="J57" s="80">
        <f>'[1]farine'!J57</f>
        <v>5452.98</v>
      </c>
      <c r="K57" s="80">
        <f>'[1]farine'!K57</f>
        <v>4930.63</v>
      </c>
      <c r="L57" s="80">
        <f>'[1]farine'!L57</f>
        <v>0</v>
      </c>
      <c r="M57" s="80">
        <f>'[1]farine'!M57</f>
        <v>0</v>
      </c>
      <c r="N57" s="77">
        <f>'[1]farine'!N57</f>
        <v>52652.46</v>
      </c>
      <c r="O57" s="77">
        <f>'[1]farine'!O57</f>
        <v>46242.24</v>
      </c>
      <c r="P57" s="91">
        <f>'[1]farine'!P57</f>
        <v>0.1386226099773713</v>
      </c>
    </row>
    <row r="58" spans="1:16" ht="12.75">
      <c r="A58" s="71" t="s">
        <v>73</v>
      </c>
      <c r="B58" s="72">
        <f>'[1]farine'!B58</f>
        <v>5630.35</v>
      </c>
      <c r="C58" s="72">
        <f>'[1]farine'!C58</f>
        <v>4851</v>
      </c>
      <c r="D58" s="72">
        <f>'[1]farine'!D58</f>
        <v>5543.2300000000005</v>
      </c>
      <c r="E58" s="72">
        <f>'[1]farine'!E58</f>
        <v>6224.889999999999</v>
      </c>
      <c r="F58" s="72">
        <f>'[1]farine'!F58</f>
        <v>5226.11</v>
      </c>
      <c r="G58" s="72">
        <f>'[1]farine'!G58</f>
        <v>5055.92</v>
      </c>
      <c r="H58" s="72">
        <f>'[1]farine'!H58</f>
        <v>5827.07</v>
      </c>
      <c r="I58" s="72">
        <f>'[1]farine'!I58</f>
        <v>5042.040000000001</v>
      </c>
      <c r="J58" s="72">
        <f>'[1]farine'!J58</f>
        <v>5476.379999999999</v>
      </c>
      <c r="K58" s="72">
        <f>'[1]farine'!K58</f>
        <v>4960.03</v>
      </c>
      <c r="L58" s="72">
        <f>'[1]farine'!L58</f>
        <v>0</v>
      </c>
      <c r="M58" s="72">
        <f>'[1]farine'!M58</f>
        <v>0</v>
      </c>
      <c r="N58" s="73">
        <f>'[1]farine'!N58</f>
        <v>53837.02</v>
      </c>
      <c r="O58" s="73">
        <f>'[1]farine'!O58</f>
        <v>46242.24</v>
      </c>
      <c r="P58" s="91">
        <f>'[1]farine'!P58</f>
        <v>0.16423901610302605</v>
      </c>
    </row>
    <row r="59" spans="1:16" ht="12.75">
      <c r="A59" s="79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77"/>
      <c r="O59" s="77"/>
      <c r="P59" s="91"/>
    </row>
    <row r="60" spans="1:16" ht="12.75">
      <c r="A60" s="79" t="s">
        <v>74</v>
      </c>
      <c r="B60" s="80">
        <f>'[1]farine'!B60</f>
        <v>28121.57</v>
      </c>
      <c r="C60" s="80">
        <f>'[1]farine'!C60</f>
        <v>28356.01</v>
      </c>
      <c r="D60" s="80">
        <f>'[1]farine'!D60</f>
        <v>27333.76</v>
      </c>
      <c r="E60" s="80">
        <f>'[1]farine'!E60</f>
        <v>29934.97</v>
      </c>
      <c r="F60" s="80">
        <f>'[1]farine'!F60</f>
        <v>30487.59</v>
      </c>
      <c r="G60" s="80">
        <f>'[1]farine'!G60</f>
        <v>22366.85</v>
      </c>
      <c r="H60" s="80">
        <f>'[1]farine'!H60</f>
        <v>22816.83</v>
      </c>
      <c r="I60" s="80">
        <f>'[1]farine'!I60</f>
        <v>19943.87</v>
      </c>
      <c r="J60" s="80">
        <f>'[1]farine'!J60</f>
        <v>18974.51</v>
      </c>
      <c r="K60" s="80">
        <f>'[1]farine'!K60</f>
        <v>23576.15</v>
      </c>
      <c r="L60" s="80">
        <f>'[1]farine'!L60</f>
        <v>0</v>
      </c>
      <c r="M60" s="80">
        <f>'[1]farine'!M60</f>
        <v>0</v>
      </c>
      <c r="N60" s="77">
        <f>'[1]farine'!N60</f>
        <v>251912.11000000002</v>
      </c>
      <c r="O60" s="98">
        <f>'[1]farine'!O60</f>
        <v>293886.31</v>
      </c>
      <c r="P60" s="91">
        <f>'[1]farine'!P60</f>
        <v>-0.14282461813209324</v>
      </c>
    </row>
    <row r="61" spans="1:16" ht="12.75">
      <c r="A61" s="79" t="s">
        <v>75</v>
      </c>
      <c r="B61" s="80">
        <f>'[1]farine'!B61</f>
        <v>16215.96</v>
      </c>
      <c r="C61" s="80">
        <f>'[1]farine'!C61</f>
        <v>10820.93</v>
      </c>
      <c r="D61" s="80">
        <f>'[1]farine'!D61</f>
        <v>20190.69</v>
      </c>
      <c r="E61" s="80">
        <f>'[1]farine'!E61</f>
        <v>25415.25</v>
      </c>
      <c r="F61" s="80">
        <f>'[1]farine'!F61</f>
        <v>19767.86</v>
      </c>
      <c r="G61" s="80">
        <f>'[1]farine'!G61</f>
        <v>23816.03</v>
      </c>
      <c r="H61" s="80">
        <f>'[1]farine'!H61</f>
        <v>19079.14</v>
      </c>
      <c r="I61" s="80">
        <f>'[1]farine'!I61</f>
        <v>17053.62</v>
      </c>
      <c r="J61" s="80">
        <f>'[1]farine'!J61</f>
        <v>18747.53</v>
      </c>
      <c r="K61" s="80">
        <f>'[1]farine'!K61</f>
        <v>19865.94</v>
      </c>
      <c r="L61" s="80">
        <f>'[1]farine'!L61</f>
        <v>0</v>
      </c>
      <c r="M61" s="80">
        <f>'[1]farine'!M61</f>
        <v>0</v>
      </c>
      <c r="N61" s="77">
        <f>'[1]farine'!N61</f>
        <v>190972.94999999998</v>
      </c>
      <c r="O61" s="98">
        <f>'[1]farine'!O61</f>
        <v>143875.4</v>
      </c>
      <c r="P61" s="91">
        <f>'[1]farine'!P61</f>
        <v>0.32734956775098456</v>
      </c>
    </row>
    <row r="62" spans="1:16" ht="12.75">
      <c r="A62" s="79" t="s">
        <v>87</v>
      </c>
      <c r="B62" s="80">
        <f>'[1]farine'!B62</f>
        <v>5488.73</v>
      </c>
      <c r="C62" s="80">
        <f>'[1]farine'!C62</f>
        <v>4499.71</v>
      </c>
      <c r="D62" s="80">
        <f>'[1]farine'!D62</f>
        <v>3154.63</v>
      </c>
      <c r="E62" s="80">
        <f>'[1]farine'!E62</f>
        <v>4722.37</v>
      </c>
      <c r="F62" s="80">
        <f>'[1]farine'!F62</f>
        <v>4421.6</v>
      </c>
      <c r="G62" s="80">
        <f>'[1]farine'!G62</f>
        <v>3778.58</v>
      </c>
      <c r="H62" s="80">
        <f>'[1]farine'!H62</f>
        <v>4249.14</v>
      </c>
      <c r="I62" s="80">
        <f>'[1]farine'!I62</f>
        <v>2502.97</v>
      </c>
      <c r="J62" s="80">
        <f>'[1]farine'!J62</f>
        <v>3779.69</v>
      </c>
      <c r="K62" s="80">
        <f>'[1]farine'!K62</f>
        <v>4478.05</v>
      </c>
      <c r="L62" s="80">
        <f>'[1]farine'!L62</f>
        <v>0</v>
      </c>
      <c r="M62" s="80">
        <f>'[1]farine'!M62</f>
        <v>0</v>
      </c>
      <c r="N62" s="77">
        <f>'[1]farine'!N62</f>
        <v>41075.47000000001</v>
      </c>
      <c r="O62" s="98">
        <f>'[1]farine'!O62</f>
        <v>31088.91</v>
      </c>
      <c r="P62" s="91">
        <f>'[1]farine'!P62</f>
        <v>0.32122580045424587</v>
      </c>
    </row>
    <row r="63" spans="1:16" ht="12.75">
      <c r="A63" s="71" t="s">
        <v>76</v>
      </c>
      <c r="B63" s="80">
        <f>'[1]farine'!B63</f>
        <v>49826.259999999995</v>
      </c>
      <c r="C63" s="80">
        <f>'[1]farine'!C63</f>
        <v>43676.65</v>
      </c>
      <c r="D63" s="80">
        <f>'[1]farine'!D63</f>
        <v>50679.079999999994</v>
      </c>
      <c r="E63" s="80">
        <f>'[1]farine'!E63</f>
        <v>60072.590000000004</v>
      </c>
      <c r="F63" s="80">
        <f>'[1]farine'!F63</f>
        <v>54677.049999999996</v>
      </c>
      <c r="G63" s="80">
        <f>'[1]farine'!G63</f>
        <v>49961.46</v>
      </c>
      <c r="H63" s="80">
        <f>'[1]farine'!H63</f>
        <v>46145.11</v>
      </c>
      <c r="I63" s="80">
        <f>'[1]farine'!I63</f>
        <v>39500.46</v>
      </c>
      <c r="J63" s="80">
        <f>'[1]farine'!J63</f>
        <v>41501.729999999996</v>
      </c>
      <c r="K63" s="80">
        <f>'[1]farine'!K63</f>
        <v>47920.14</v>
      </c>
      <c r="L63" s="80">
        <f>'[1]farine'!L63</f>
        <v>0</v>
      </c>
      <c r="M63" s="80">
        <f>'[1]farine'!M63</f>
        <v>0</v>
      </c>
      <c r="N63" s="77">
        <f>'[1]farine'!N63</f>
        <v>483960.53</v>
      </c>
      <c r="O63" s="98">
        <f>'[1]farine'!O63</f>
        <v>468850.62</v>
      </c>
      <c r="P63" s="91">
        <f>'[1]farine'!P63</f>
        <v>0.0322275568282282</v>
      </c>
    </row>
    <row r="64" spans="1:16" ht="12.75">
      <c r="A64" s="79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77"/>
      <c r="O64" s="77"/>
      <c r="P64" s="91"/>
    </row>
    <row r="65" spans="1:16" ht="12.75">
      <c r="A65" s="79" t="s">
        <v>77</v>
      </c>
      <c r="B65" s="80">
        <f>'[1]farine'!B65</f>
        <v>177.44</v>
      </c>
      <c r="C65" s="80">
        <f>'[1]farine'!C65</f>
        <v>371.67</v>
      </c>
      <c r="D65" s="80">
        <f>'[1]farine'!D65</f>
        <v>766.87</v>
      </c>
      <c r="E65" s="80">
        <f>'[1]farine'!E65</f>
        <v>379.95</v>
      </c>
      <c r="F65" s="80">
        <f>'[1]farine'!F65</f>
        <v>444.48</v>
      </c>
      <c r="G65" s="80">
        <f>'[1]farine'!G65</f>
        <v>286.83</v>
      </c>
      <c r="H65" s="80">
        <f>'[1]farine'!H65</f>
        <v>425.14</v>
      </c>
      <c r="I65" s="80">
        <f>'[1]farine'!I65</f>
        <v>250.7</v>
      </c>
      <c r="J65" s="80">
        <f>'[1]farine'!J65</f>
        <v>358.92</v>
      </c>
      <c r="K65" s="80">
        <f>'[1]farine'!K65</f>
        <v>281.14</v>
      </c>
      <c r="L65" s="80">
        <f>'[1]farine'!L65</f>
        <v>0</v>
      </c>
      <c r="M65" s="80">
        <f>'[1]farine'!M65</f>
        <v>0</v>
      </c>
      <c r="N65" s="77">
        <f>'[1]farine'!N65</f>
        <v>3743.1399999999994</v>
      </c>
      <c r="O65" s="77">
        <f>'[1]farine'!O65</f>
        <v>2006.46</v>
      </c>
      <c r="P65" s="91">
        <f>'[1]farine'!P65</f>
        <v>0.8655442919370431</v>
      </c>
    </row>
    <row r="66" spans="1:16" ht="12.75">
      <c r="A66" s="79"/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77"/>
      <c r="O66" s="77"/>
      <c r="P66" s="91"/>
    </row>
    <row r="67" spans="1:18" ht="12.75">
      <c r="A67" s="71" t="s">
        <v>42</v>
      </c>
      <c r="B67" s="72">
        <f>'[1]farine'!B67</f>
        <v>385192.20999999996</v>
      </c>
      <c r="C67" s="72">
        <f>'[1]farine'!C67</f>
        <v>351251.76</v>
      </c>
      <c r="D67" s="72">
        <f>'[1]farine'!D67</f>
        <v>366256</v>
      </c>
      <c r="E67" s="72">
        <f>'[1]farine'!E67</f>
        <v>414850.02</v>
      </c>
      <c r="F67" s="72">
        <f>'[1]farine'!F67</f>
        <v>365288.03</v>
      </c>
      <c r="G67" s="72">
        <f>'[1]farine'!G67</f>
        <v>374328.25</v>
      </c>
      <c r="H67" s="72">
        <f>'[1]farine'!H67</f>
        <v>378552.70000000007</v>
      </c>
      <c r="I67" s="72">
        <f>'[1]farine'!I67</f>
        <v>327599.27999999997</v>
      </c>
      <c r="J67" s="72">
        <f>'[1]farine'!J67</f>
        <v>353813.2899999999</v>
      </c>
      <c r="K67" s="72">
        <f>'[1]farine'!K67</f>
        <v>374054.92000000004</v>
      </c>
      <c r="L67" s="72">
        <f>'[1]farine'!L67</f>
        <v>0</v>
      </c>
      <c r="M67" s="72">
        <f>'[1]farine'!M67</f>
        <v>0</v>
      </c>
      <c r="N67" s="73">
        <f>'[1]farine'!N67</f>
        <v>3691186.46</v>
      </c>
      <c r="O67" s="73">
        <f>'[1]farine'!O67</f>
        <v>3675191.08</v>
      </c>
      <c r="P67" s="91">
        <f>'[1]farine'!P67</f>
        <v>0.004352258060008163</v>
      </c>
      <c r="Q67" s="95"/>
      <c r="R67" s="95"/>
    </row>
    <row r="68" spans="1:18" ht="12.75">
      <c r="A68" s="71" t="s">
        <v>78</v>
      </c>
      <c r="B68" s="72">
        <f>'[1]farine'!B68</f>
        <v>123707.52</v>
      </c>
      <c r="C68" s="72">
        <f>'[1]farine'!C68</f>
        <v>126619.39</v>
      </c>
      <c r="D68" s="72">
        <f>'[1]farine'!D68</f>
        <v>123791.84</v>
      </c>
      <c r="E68" s="72">
        <f>'[1]farine'!E68</f>
        <v>121202.49</v>
      </c>
      <c r="F68" s="72">
        <f>'[1]farine'!F68</f>
        <v>125658.18</v>
      </c>
      <c r="G68" s="72">
        <f>'[1]farine'!G68</f>
        <v>126310.75</v>
      </c>
      <c r="H68" s="72">
        <f>'[1]farine'!H68</f>
        <v>128081.11</v>
      </c>
      <c r="I68" s="72">
        <f>'[1]farine'!I68</f>
        <v>129123.01</v>
      </c>
      <c r="J68" s="72">
        <f>'[1]farine'!J68</f>
        <v>127425.29</v>
      </c>
      <c r="K68" s="72">
        <f>'[1]farine'!K68</f>
        <v>125138.81</v>
      </c>
      <c r="L68" s="72">
        <f>'[1]farine'!L68</f>
        <v>0</v>
      </c>
      <c r="M68" s="72">
        <f>'[1]farine'!M68</f>
        <v>0</v>
      </c>
      <c r="N68" s="73">
        <f>'[1]farine'!N68</f>
        <v>125138.81</v>
      </c>
      <c r="O68" s="73">
        <f>'[1]farine'!O68</f>
        <v>123278.32</v>
      </c>
      <c r="P68" s="91">
        <f>'[1]farine'!P68</f>
        <v>0.015091785806295777</v>
      </c>
      <c r="Q68" s="95"/>
      <c r="R68" s="95"/>
    </row>
    <row r="69" spans="1:19" ht="12.75">
      <c r="A69" s="79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79"/>
      <c r="O69" s="82"/>
      <c r="P69" s="79"/>
      <c r="Q69" s="95"/>
      <c r="R69" s="95"/>
      <c r="S69" s="95"/>
    </row>
    <row r="70" spans="1:16" ht="13.5" thickBot="1">
      <c r="A70" s="74" t="s">
        <v>79</v>
      </c>
      <c r="B70" s="83">
        <f>'[1]farine'!B70</f>
        <v>1.2943400533942757</v>
      </c>
      <c r="C70" s="83">
        <f>'[1]farine'!C70</f>
        <v>1.2956841273575406</v>
      </c>
      <c r="D70" s="83">
        <f>'[1]farine'!D70</f>
        <v>1.2863618247243125</v>
      </c>
      <c r="E70" s="83">
        <f>'[1]farine'!E70</f>
        <v>1.2692932870667777</v>
      </c>
      <c r="F70" s="83">
        <f>'[1]farine'!F70</f>
        <v>1.267498633856668</v>
      </c>
      <c r="G70" s="83">
        <f>'[1]farine'!G70</f>
        <v>1.2729670193131406</v>
      </c>
      <c r="H70" s="83">
        <f>'[1]farine'!H70</f>
        <v>1.2689634373409555</v>
      </c>
      <c r="I70" s="83">
        <f>'[1]farine'!I70</f>
        <v>1.2677197207685853</v>
      </c>
      <c r="J70" s="83">
        <f>'[1]farine'!J70</f>
        <v>1.2616198838704764</v>
      </c>
      <c r="K70" s="83">
        <f>'[1]farine'!K70</f>
        <v>1.2636888797962982</v>
      </c>
      <c r="L70" s="83">
        <f>'[1]farine'!L70</f>
        <v>0</v>
      </c>
      <c r="M70" s="83">
        <f>'[1]farine'!M70</f>
        <v>0</v>
      </c>
      <c r="N70" s="84">
        <f>'[1]farine'!N70</f>
        <v>1.2748058450635282</v>
      </c>
      <c r="O70" s="83">
        <f>'[1]farine'!O70</f>
        <v>1.2822108373896983</v>
      </c>
      <c r="P70" s="92">
        <f>'[1]farine'!P70</f>
        <v>-0.005775175275577138</v>
      </c>
    </row>
    <row r="71" spans="2:16" ht="13.5" thickTop="1">
      <c r="B71" s="95"/>
      <c r="P71" s="99"/>
    </row>
    <row r="74" spans="13:15" ht="12.75">
      <c r="M74" s="95"/>
      <c r="N74" s="95"/>
      <c r="O74" s="95"/>
    </row>
    <row r="76" spans="12:15" ht="12.75">
      <c r="L76" s="95"/>
      <c r="O76" s="95"/>
    </row>
  </sheetData>
  <mergeCells count="3">
    <mergeCell ref="A1:N1"/>
    <mergeCell ref="A2:N2"/>
    <mergeCell ref="A6:P6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9"/>
  <sheetViews>
    <sheetView workbookViewId="0" topLeftCell="G1">
      <selection activeCell="I12" sqref="I12"/>
    </sheetView>
  </sheetViews>
  <sheetFormatPr defaultColWidth="11.421875" defaultRowHeight="12.75"/>
  <cols>
    <col min="1" max="1" width="51.28125" style="90" customWidth="1"/>
    <col min="2" max="3" width="11.57421875" style="90" customWidth="1"/>
    <col min="4" max="4" width="12.28125" style="90" bestFit="1" customWidth="1"/>
    <col min="5" max="8" width="11.57421875" style="90" customWidth="1"/>
    <col min="9" max="9" width="9.28125" style="90" customWidth="1"/>
    <col min="10" max="10" width="12.28125" style="90" customWidth="1"/>
    <col min="11" max="11" width="11.421875" style="90" customWidth="1"/>
    <col min="12" max="13" width="11.57421875" style="90" bestFit="1" customWidth="1"/>
    <col min="14" max="14" width="10.7109375" style="90" customWidth="1"/>
    <col min="15" max="15" width="12.57421875" style="90" bestFit="1" customWidth="1"/>
    <col min="16" max="16" width="12.140625" style="90" customWidth="1"/>
    <col min="17" max="17" width="11.57421875" style="90" bestFit="1" customWidth="1"/>
    <col min="18" max="16384" width="11.421875" style="90" customWidth="1"/>
  </cols>
  <sheetData>
    <row r="1" spans="1:14" ht="12.75">
      <c r="A1" s="104" t="s">
        <v>88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ht="12.75">
      <c r="A2" s="104" t="s">
        <v>30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4" ht="12.7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4" ht="12.75">
      <c r="A4" s="67" t="s">
        <v>31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12.7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</row>
    <row r="6" spans="1:16" ht="25.5" customHeight="1">
      <c r="A6" s="105" t="s">
        <v>32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</row>
    <row r="7" ht="13.5" thickBot="1"/>
    <row r="8" spans="1:16" ht="27" customHeight="1" thickTop="1">
      <c r="A8" s="89"/>
      <c r="B8" s="87">
        <f>'meo nationales (valeur farine)'!B8</f>
        <v>41456</v>
      </c>
      <c r="C8" s="87">
        <f>'meo nationales (valeur farine)'!C8</f>
        <v>41487</v>
      </c>
      <c r="D8" s="87">
        <f>'meo nationales (valeur farine)'!D8</f>
        <v>41518</v>
      </c>
      <c r="E8" s="87">
        <f>'meo nationales (valeur farine)'!E8</f>
        <v>41548</v>
      </c>
      <c r="F8" s="87">
        <f>'meo nationales (valeur farine)'!F8</f>
        <v>41579</v>
      </c>
      <c r="G8" s="87">
        <f>'meo nationales (valeur farine)'!G8</f>
        <v>41609</v>
      </c>
      <c r="H8" s="87">
        <f>'meo nationales (valeur farine)'!H8</f>
        <v>41640</v>
      </c>
      <c r="I8" s="87">
        <f>'meo nationales (valeur farine)'!I8</f>
        <v>41671</v>
      </c>
      <c r="J8" s="87">
        <f>'meo nationales (valeur farine)'!J8</f>
        <v>41699</v>
      </c>
      <c r="K8" s="87">
        <f>'meo nationales (valeur farine)'!K8</f>
        <v>41730</v>
      </c>
      <c r="L8" s="87">
        <f>'meo nationales (valeur farine)'!L8</f>
        <v>41760</v>
      </c>
      <c r="M8" s="87">
        <f>'meo nationales (valeur farine)'!M8</f>
        <v>41791</v>
      </c>
      <c r="N8" s="68" t="str">
        <f>'meo nationales (valeur farine)'!N8</f>
        <v>cumul au 01/05/14</v>
      </c>
      <c r="O8" s="69" t="str">
        <f>'meo nationales (valeur farine)'!O8</f>
        <v>cumul au 01/05/13</v>
      </c>
      <c r="P8" s="89" t="s">
        <v>33</v>
      </c>
    </row>
    <row r="9" spans="1:16" ht="12.75">
      <c r="A9" s="70" t="s">
        <v>34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79"/>
      <c r="O9" s="79"/>
      <c r="P9" s="79"/>
    </row>
    <row r="10" spans="1:16" ht="12.75">
      <c r="A10" s="71" t="s">
        <v>35</v>
      </c>
      <c r="B10" s="72">
        <f>'[1]grain'!B10</f>
        <v>229530.22999999984</v>
      </c>
      <c r="C10" s="72">
        <f>'[1]grain'!C10</f>
        <v>227047.76999999981</v>
      </c>
      <c r="D10" s="72">
        <f>'[1]grain'!D10</f>
        <v>212279.42999999985</v>
      </c>
      <c r="E10" s="72">
        <f>'[1]grain'!E10</f>
        <v>218162.83999999988</v>
      </c>
      <c r="F10" s="72">
        <f>'[1]grain'!F10</f>
        <v>218964.69999999987</v>
      </c>
      <c r="G10" s="72">
        <f>'[1]grain'!G10</f>
        <v>215176.63999999987</v>
      </c>
      <c r="H10" s="72">
        <f>'[1]grain'!H10</f>
        <v>217679.93999999986</v>
      </c>
      <c r="I10" s="72">
        <f>'[1]grain'!I10</f>
        <v>220998.22999999984</v>
      </c>
      <c r="J10" s="72">
        <f>'[1]grain'!J10</f>
        <v>220379.77999999982</v>
      </c>
      <c r="K10" s="72">
        <f>'[1]grain'!K10</f>
        <v>211619.83999999982</v>
      </c>
      <c r="L10" s="72">
        <f>'[1]grain'!L10</f>
        <v>223981.1399999998</v>
      </c>
      <c r="M10" s="72">
        <f>'[1]grain'!M10</f>
        <v>0</v>
      </c>
      <c r="N10" s="73">
        <f>'[1]grain'!N10</f>
        <v>229530.22999999984</v>
      </c>
      <c r="O10" s="73">
        <f>'[1]grain'!O10</f>
        <v>243074.16</v>
      </c>
      <c r="P10" s="91">
        <f>'[1]grain'!P10</f>
        <v>-0.05571933273368168</v>
      </c>
    </row>
    <row r="11" spans="1:16" ht="12.75">
      <c r="A11" s="79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79"/>
      <c r="O11" s="79"/>
      <c r="P11" s="91"/>
    </row>
    <row r="12" spans="1:16" ht="12.75">
      <c r="A12" s="79" t="s">
        <v>36</v>
      </c>
      <c r="B12" s="80">
        <f>'[1]grain'!B12</f>
        <v>476854.5</v>
      </c>
      <c r="C12" s="80">
        <f>'[1]grain'!C12</f>
        <v>419538.77</v>
      </c>
      <c r="D12" s="80">
        <f>'[1]grain'!D12</f>
        <v>462931.63</v>
      </c>
      <c r="E12" s="80">
        <f>'[1]grain'!E12</f>
        <v>510060.66</v>
      </c>
      <c r="F12" s="80">
        <f>'[1]grain'!F12</f>
        <v>449302.33</v>
      </c>
      <c r="G12" s="80">
        <f>'[1]grain'!G12</f>
        <v>459149.97</v>
      </c>
      <c r="H12" s="80">
        <f>'[1]grain'!H12</f>
        <v>467286.04</v>
      </c>
      <c r="I12" s="80">
        <f>'[1]grain'!I12</f>
        <v>395607.19</v>
      </c>
      <c r="J12" s="80">
        <f>'[1]grain'!J12</f>
        <v>418046</v>
      </c>
      <c r="K12" s="80">
        <f>'[1]grain'!K12</f>
        <v>476021.38</v>
      </c>
      <c r="L12" s="80">
        <f>'[1]grain'!L12</f>
        <v>0</v>
      </c>
      <c r="M12" s="80">
        <f>'[1]grain'!M12</f>
        <v>0</v>
      </c>
      <c r="N12" s="77">
        <f>'[1]grain'!N12</f>
        <v>4534798.47</v>
      </c>
      <c r="O12" s="77">
        <f>'[1]grain'!O12</f>
        <v>4539918.38</v>
      </c>
      <c r="P12" s="91">
        <f>'[1]grain'!P12</f>
        <v>-0.0011277537549034822</v>
      </c>
    </row>
    <row r="13" spans="1:16" ht="12.75">
      <c r="A13" s="79" t="s">
        <v>37</v>
      </c>
      <c r="B13" s="80">
        <f>'[1]grain'!B13</f>
        <v>7977.42</v>
      </c>
      <c r="C13" s="80">
        <f>'[1]grain'!C13</f>
        <v>17853.45</v>
      </c>
      <c r="D13" s="80">
        <f>'[1]grain'!D13</f>
        <v>6462.28</v>
      </c>
      <c r="E13" s="80">
        <f>'[1]grain'!E13</f>
        <v>8999.85</v>
      </c>
      <c r="F13" s="80">
        <f>'[1]grain'!F13</f>
        <v>8522.53</v>
      </c>
      <c r="G13" s="80">
        <f>'[1]grain'!G13</f>
        <v>12841.29</v>
      </c>
      <c r="H13" s="80">
        <f>'[1]grain'!H13</f>
        <v>9215.44</v>
      </c>
      <c r="I13" s="80">
        <f>'[1]grain'!I13</f>
        <v>11573.96</v>
      </c>
      <c r="J13" s="80">
        <f>'[1]grain'!J13</f>
        <v>13633.78</v>
      </c>
      <c r="K13" s="80">
        <f>'[1]grain'!K13</f>
        <v>6206.69</v>
      </c>
      <c r="L13" s="80">
        <f>'[1]grain'!L13</f>
        <v>0</v>
      </c>
      <c r="M13" s="80">
        <f>'[1]grain'!M13</f>
        <v>0</v>
      </c>
      <c r="N13" s="77">
        <f>'[1]grain'!N13</f>
        <v>103286.69</v>
      </c>
      <c r="O13" s="77">
        <f>'[1]grain'!O13</f>
        <v>79958.73</v>
      </c>
      <c r="P13" s="91">
        <f>'[1]grain'!P13</f>
        <v>0.29175000653462124</v>
      </c>
    </row>
    <row r="14" spans="1:16" ht="12.75">
      <c r="A14" s="79" t="s">
        <v>38</v>
      </c>
      <c r="B14" s="80">
        <f>'[1]grain'!B14</f>
        <v>162.9</v>
      </c>
      <c r="C14" s="80">
        <f>'[1]grain'!C14</f>
        <v>418.18</v>
      </c>
      <c r="D14" s="80">
        <f>'[1]grain'!D14</f>
        <v>440.87</v>
      </c>
      <c r="E14" s="80">
        <f>'[1]grain'!E14</f>
        <v>349.66</v>
      </c>
      <c r="F14" s="80">
        <f>'[1]grain'!F14</f>
        <v>118.37</v>
      </c>
      <c r="G14" s="80">
        <f>'[1]grain'!G14</f>
        <v>438.68</v>
      </c>
      <c r="H14" s="80">
        <f>'[1]grain'!H14</f>
        <v>447.06</v>
      </c>
      <c r="I14" s="80">
        <f>'[1]grain'!I14</f>
        <v>283.65</v>
      </c>
      <c r="J14" s="80">
        <f>'[1]grain'!J14</f>
        <v>416.95</v>
      </c>
      <c r="K14" s="80">
        <f>'[1]grain'!K14</f>
        <v>149.87</v>
      </c>
      <c r="L14" s="80">
        <f>'[1]grain'!L14</f>
        <v>0</v>
      </c>
      <c r="M14" s="80">
        <f>'[1]grain'!M14</f>
        <v>0</v>
      </c>
      <c r="N14" s="77">
        <f>'[1]grain'!N14</f>
        <v>3226.19</v>
      </c>
      <c r="O14" s="77">
        <f>'[1]grain'!O14</f>
        <v>2064.05</v>
      </c>
      <c r="P14" s="91">
        <f>'[1]grain'!P14</f>
        <v>0.563038686078341</v>
      </c>
    </row>
    <row r="15" spans="1:16" ht="13.5" thickBot="1">
      <c r="A15" s="74" t="s">
        <v>39</v>
      </c>
      <c r="B15" s="75">
        <f>'[1]grain'!B15</f>
        <v>484994.82</v>
      </c>
      <c r="C15" s="75">
        <f>'[1]grain'!C15</f>
        <v>437810.4</v>
      </c>
      <c r="D15" s="75">
        <f>'[1]grain'!D15</f>
        <v>469834.78</v>
      </c>
      <c r="E15" s="75">
        <f>'[1]grain'!E15</f>
        <v>519410.17</v>
      </c>
      <c r="F15" s="75">
        <f>'[1]grain'!F15</f>
        <v>457943.23</v>
      </c>
      <c r="G15" s="75">
        <f>'[1]grain'!G15</f>
        <v>472429.94</v>
      </c>
      <c r="H15" s="75">
        <f>'[1]grain'!H15</f>
        <v>476948.54</v>
      </c>
      <c r="I15" s="75">
        <f>'[1]grain'!I15</f>
        <v>407464.8</v>
      </c>
      <c r="J15" s="75">
        <f>'[1]grain'!J15</f>
        <v>432096.73</v>
      </c>
      <c r="K15" s="75">
        <f>'[1]grain'!K15</f>
        <v>482377.94</v>
      </c>
      <c r="L15" s="75">
        <f>'[1]grain'!L15</f>
        <v>0</v>
      </c>
      <c r="M15" s="75">
        <f>'[1]grain'!M15</f>
        <v>0</v>
      </c>
      <c r="N15" s="76">
        <f>'[1]grain'!N15</f>
        <v>4641311.35</v>
      </c>
      <c r="O15" s="76">
        <f>'[1]grain'!O15</f>
        <v>4621941.16</v>
      </c>
      <c r="P15" s="92">
        <f>'[1]grain'!P15</f>
        <v>0.0041909209419705995</v>
      </c>
    </row>
    <row r="16" spans="1:16" ht="13.5" thickTop="1">
      <c r="A16" s="79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77"/>
      <c r="O16" s="77"/>
      <c r="P16" s="91"/>
    </row>
    <row r="17" spans="1:16" ht="12.75">
      <c r="A17" s="79" t="s">
        <v>40</v>
      </c>
      <c r="B17" s="80">
        <f>'[1]grain'!B17</f>
        <v>484401.73</v>
      </c>
      <c r="C17" s="80">
        <f>'[1]grain'!C17</f>
        <v>449756.76</v>
      </c>
      <c r="D17" s="80">
        <f>'[1]grain'!D17</f>
        <v>461115.55</v>
      </c>
      <c r="E17" s="80">
        <f>'[1]grain'!E17</f>
        <v>514811.23</v>
      </c>
      <c r="F17" s="80">
        <f>'[1]grain'!F17</f>
        <v>459234.49</v>
      </c>
      <c r="G17" s="80">
        <f>'[1]grain'!G17</f>
        <v>466770.07</v>
      </c>
      <c r="H17" s="80">
        <f>'[1]grain'!H17</f>
        <v>471339.82</v>
      </c>
      <c r="I17" s="80">
        <f>'[1]grain'!I17</f>
        <v>406322.02</v>
      </c>
      <c r="J17" s="80">
        <f>'[1]grain'!J17</f>
        <v>438649.64</v>
      </c>
      <c r="K17" s="80">
        <f>'[1]grain'!K17</f>
        <v>467961.33</v>
      </c>
      <c r="L17" s="80">
        <f>'[1]grain'!L17</f>
        <v>0</v>
      </c>
      <c r="M17" s="80">
        <f>'[1]grain'!M17</f>
        <v>0</v>
      </c>
      <c r="N17" s="77">
        <f>'[1]grain'!N17</f>
        <v>4620362.64</v>
      </c>
      <c r="O17" s="77">
        <f>'[1]grain'!O17</f>
        <v>4628343.03</v>
      </c>
      <c r="P17" s="91">
        <f>'[1]grain'!P17</f>
        <v>-0.0017242434167634713</v>
      </c>
    </row>
    <row r="18" spans="1:16" ht="12.75">
      <c r="A18" s="79" t="s">
        <v>41</v>
      </c>
      <c r="B18" s="80">
        <f>'[1]grain'!B18</f>
        <v>3075.55</v>
      </c>
      <c r="C18" s="80">
        <f>'[1]grain'!C18</f>
        <v>2821.98</v>
      </c>
      <c r="D18" s="80">
        <f>'[1]grain'!D18</f>
        <v>2835.82</v>
      </c>
      <c r="E18" s="80">
        <f>'[1]grain'!E18</f>
        <v>3797.08</v>
      </c>
      <c r="F18" s="80">
        <f>'[1]grain'!F18</f>
        <v>2496.8</v>
      </c>
      <c r="G18" s="80">
        <f>'[1]grain'!G18</f>
        <v>3156.57</v>
      </c>
      <c r="H18" s="80">
        <f>'[1]grain'!H18</f>
        <v>2290.43</v>
      </c>
      <c r="I18" s="80">
        <f>'[1]grain'!I18</f>
        <v>1761.23</v>
      </c>
      <c r="J18" s="80">
        <f>'[1]grain'!J18</f>
        <v>2207.03</v>
      </c>
      <c r="K18" s="80">
        <f>'[1]grain'!K18</f>
        <v>2055.31</v>
      </c>
      <c r="L18" s="80">
        <f>'[1]grain'!L18</f>
        <v>0</v>
      </c>
      <c r="M18" s="80">
        <f>'[1]grain'!M18</f>
        <v>0</v>
      </c>
      <c r="N18" s="77">
        <f>'[1]grain'!N18</f>
        <v>26497.8</v>
      </c>
      <c r="O18" s="77">
        <f>'[1]grain'!O18</f>
        <v>27479.36</v>
      </c>
      <c r="P18" s="91">
        <f>'[1]grain'!P18</f>
        <v>-0.03571990031791139</v>
      </c>
    </row>
    <row r="19" spans="1:16" ht="12.75">
      <c r="A19" s="71" t="s">
        <v>42</v>
      </c>
      <c r="B19" s="72">
        <f>'[1]grain'!B19</f>
        <v>487477.28</v>
      </c>
      <c r="C19" s="72">
        <f>'[1]grain'!C19</f>
        <v>452578.74</v>
      </c>
      <c r="D19" s="72">
        <f>'[1]grain'!D19</f>
        <v>463951.37</v>
      </c>
      <c r="E19" s="72">
        <f>'[1]grain'!E19</f>
        <v>518608.31</v>
      </c>
      <c r="F19" s="72">
        <f>'[1]grain'!F19</f>
        <v>461731.29</v>
      </c>
      <c r="G19" s="72">
        <f>'[1]grain'!G19</f>
        <v>469926.64</v>
      </c>
      <c r="H19" s="72">
        <f>'[1]grain'!H19</f>
        <v>473630.25</v>
      </c>
      <c r="I19" s="72">
        <f>'[1]grain'!I19</f>
        <v>408083.25</v>
      </c>
      <c r="J19" s="72">
        <f>'[1]grain'!J19</f>
        <v>440856.67</v>
      </c>
      <c r="K19" s="72">
        <f>'[1]grain'!K19</f>
        <v>470016.64</v>
      </c>
      <c r="L19" s="72">
        <f>'[1]grain'!L19</f>
        <v>0</v>
      </c>
      <c r="M19" s="72">
        <f>'[1]grain'!M19</f>
        <v>0</v>
      </c>
      <c r="N19" s="73">
        <f>'[1]grain'!N19</f>
        <v>4646860.44</v>
      </c>
      <c r="O19" s="73">
        <f>'[1]grain'!O19</f>
        <v>4655822.39</v>
      </c>
      <c r="P19" s="91">
        <f>'[1]grain'!P19</f>
        <v>-0.0019248908676688936</v>
      </c>
    </row>
    <row r="20" spans="1:16" ht="12.75">
      <c r="A20" s="79"/>
      <c r="B20" s="80">
        <f>'[1]grain'!B20</f>
        <v>0</v>
      </c>
      <c r="C20" s="80">
        <f>'[1]grain'!C20</f>
        <v>0</v>
      </c>
      <c r="D20" s="80">
        <f>'[1]grain'!D20</f>
        <v>0</v>
      </c>
      <c r="E20" s="80">
        <f>'[1]grain'!E20</f>
        <v>0</v>
      </c>
      <c r="F20" s="80">
        <f>'[1]grain'!F20</f>
        <v>0</v>
      </c>
      <c r="G20" s="80">
        <f>'[1]grain'!G20</f>
        <v>0</v>
      </c>
      <c r="H20" s="80">
        <f>'[1]grain'!H20</f>
        <v>0</v>
      </c>
      <c r="I20" s="80">
        <f>'[1]grain'!I20</f>
        <v>0</v>
      </c>
      <c r="J20" s="80">
        <f>'[1]grain'!J20</f>
        <v>0</v>
      </c>
      <c r="K20" s="80">
        <f>'[1]grain'!K20</f>
        <v>0</v>
      </c>
      <c r="L20" s="80">
        <f>'[1]grain'!L20</f>
        <v>0</v>
      </c>
      <c r="M20" s="80">
        <f>'[1]grain'!M20</f>
        <v>0</v>
      </c>
      <c r="N20" s="77">
        <f>'[1]grain'!N20</f>
        <v>0</v>
      </c>
      <c r="O20" s="77">
        <f>'[1]grain'!O20</f>
        <v>0</v>
      </c>
      <c r="P20" s="91">
        <f>'[1]grain'!P20</f>
        <v>0</v>
      </c>
    </row>
    <row r="21" spans="1:16" ht="12.75">
      <c r="A21" s="79" t="s">
        <v>43</v>
      </c>
      <c r="B21" s="80">
        <f>'[1]grain'!B21</f>
        <v>227047.76999999981</v>
      </c>
      <c r="C21" s="80">
        <f>'[1]grain'!C21</f>
        <v>212279.42999999985</v>
      </c>
      <c r="D21" s="80">
        <f>'[1]grain'!D21</f>
        <v>218162.83999999988</v>
      </c>
      <c r="E21" s="80">
        <f>'[1]grain'!E21</f>
        <v>218964.69999999987</v>
      </c>
      <c r="F21" s="80">
        <f>'[1]grain'!F21</f>
        <v>215176.63999999987</v>
      </c>
      <c r="G21" s="80">
        <f>'[1]grain'!G21</f>
        <v>217679.93999999986</v>
      </c>
      <c r="H21" s="80">
        <f>'[1]grain'!H21</f>
        <v>220998.22999999984</v>
      </c>
      <c r="I21" s="80">
        <f>'[1]grain'!I21</f>
        <v>220379.77999999982</v>
      </c>
      <c r="J21" s="80">
        <f>'[1]grain'!J21</f>
        <v>211619.83999999982</v>
      </c>
      <c r="K21" s="80">
        <f>'[1]grain'!K21</f>
        <v>223981.1399999998</v>
      </c>
      <c r="L21" s="80">
        <f>'[1]grain'!L21</f>
        <v>0</v>
      </c>
      <c r="M21" s="80">
        <f>'[1]grain'!M21</f>
        <v>0</v>
      </c>
      <c r="N21" s="77">
        <f>'[1]grain'!N21</f>
        <v>223981.13999999905</v>
      </c>
      <c r="O21" s="77">
        <f>'[1]grain'!O21</f>
        <v>209192.9300000005</v>
      </c>
      <c r="P21" s="91">
        <f>'[1]grain'!P21</f>
        <v>0.07069172940021695</v>
      </c>
    </row>
    <row r="22" spans="1:16" ht="13.5" thickBot="1">
      <c r="A22" s="74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4"/>
      <c r="O22" s="94"/>
      <c r="P22" s="92"/>
    </row>
    <row r="23" spans="1:16" ht="13.5" thickTop="1">
      <c r="A23" s="71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77"/>
      <c r="O23" s="77"/>
      <c r="P23" s="91"/>
    </row>
    <row r="24" spans="1:16" ht="12.75">
      <c r="A24" s="7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77"/>
      <c r="O24" s="77"/>
      <c r="P24" s="91"/>
    </row>
    <row r="25" spans="1:16" ht="12.75">
      <c r="A25" s="71" t="s">
        <v>46</v>
      </c>
      <c r="B25" s="72">
        <f>'[1]grain'!B25</f>
        <v>163745.91780000002</v>
      </c>
      <c r="C25" s="72">
        <f>'[1]grain'!C25</f>
        <v>160286.12923559098</v>
      </c>
      <c r="D25" s="72">
        <f>'[1]grain'!D25</f>
        <v>162879.15912668934</v>
      </c>
      <c r="E25" s="72">
        <f>'[1]grain'!E25</f>
        <v>157167.18476289607</v>
      </c>
      <c r="F25" s="72">
        <f>'[1]grain'!F25</f>
        <v>153667.3233213435</v>
      </c>
      <c r="G25" s="72">
        <f>'[1]grain'!G25</f>
        <v>160057.23156231624</v>
      </c>
      <c r="H25" s="72">
        <f>'[1]grain'!H25</f>
        <v>160323.42823530466</v>
      </c>
      <c r="I25" s="72">
        <f>'[1]grain'!I25</f>
        <v>162434.74046346926</v>
      </c>
      <c r="J25" s="72">
        <f>'[1]grain'!J25</f>
        <v>162884.9523357959</v>
      </c>
      <c r="K25" s="72">
        <f>'[1]grain'!K25</f>
        <v>160762.27957196176</v>
      </c>
      <c r="L25" s="72">
        <f>'[1]grain'!L25</f>
        <v>158136.5226279418</v>
      </c>
      <c r="M25" s="72">
        <f>'[1]grain'!M25</f>
        <v>0</v>
      </c>
      <c r="N25" s="73">
        <f>'[1]grain'!N25</f>
        <v>163745.91780000002</v>
      </c>
      <c r="O25" s="73">
        <f>'[1]grain'!O25</f>
        <v>163403.0001564703</v>
      </c>
      <c r="P25" s="91">
        <f>'[1]grain'!P25</f>
        <v>0.0020986006572789595</v>
      </c>
    </row>
    <row r="26" spans="1:16" ht="12.75">
      <c r="A26" s="79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77"/>
      <c r="O26" s="77"/>
      <c r="P26" s="91"/>
    </row>
    <row r="27" spans="1:16" ht="12.75">
      <c r="A27" s="71" t="s">
        <v>47</v>
      </c>
      <c r="B27" s="72">
        <f>'[1]grain'!B27</f>
        <v>484401.73</v>
      </c>
      <c r="C27" s="72">
        <f>'[1]grain'!C27</f>
        <v>449756.76</v>
      </c>
      <c r="D27" s="72">
        <f>'[1]grain'!D27</f>
        <v>461115.55</v>
      </c>
      <c r="E27" s="72">
        <f>'[1]grain'!E27</f>
        <v>514811.23</v>
      </c>
      <c r="F27" s="72">
        <f>'[1]grain'!F27</f>
        <v>459234.49</v>
      </c>
      <c r="G27" s="72">
        <f>'[1]grain'!G27</f>
        <v>466770.07</v>
      </c>
      <c r="H27" s="72">
        <f>'[1]grain'!H27</f>
        <v>471339.82</v>
      </c>
      <c r="I27" s="72">
        <f>'[1]grain'!I27</f>
        <v>406322.02</v>
      </c>
      <c r="J27" s="72">
        <f>'[1]grain'!J27</f>
        <v>438649.64</v>
      </c>
      <c r="K27" s="72">
        <f>'[1]grain'!K27</f>
        <v>467961.33</v>
      </c>
      <c r="L27" s="72">
        <f>'[1]grain'!L27</f>
        <v>0</v>
      </c>
      <c r="M27" s="72">
        <f>'[1]grain'!M27</f>
        <v>0</v>
      </c>
      <c r="N27" s="73">
        <f>'[1]grain'!N27</f>
        <v>4620362.64</v>
      </c>
      <c r="O27" s="73">
        <f>'[1]grain'!O27</f>
        <v>4628343.03</v>
      </c>
      <c r="P27" s="91">
        <f>'[1]grain'!P27</f>
        <v>-0.0017242434167634713</v>
      </c>
    </row>
    <row r="28" spans="1:16" ht="12.75">
      <c r="A28" s="79" t="s">
        <v>48</v>
      </c>
      <c r="B28" s="80">
        <f>'[1]grain'!B28</f>
        <v>5225.4449465607</v>
      </c>
      <c r="C28" s="80">
        <f>'[1]grain'!C28</f>
        <v>4745.792951161379</v>
      </c>
      <c r="D28" s="80">
        <f>'[1]grain'!D28</f>
        <v>6608.439465774458</v>
      </c>
      <c r="E28" s="80">
        <f>'[1]grain'!E28</f>
        <v>5144.788401669158</v>
      </c>
      <c r="F28" s="80">
        <f>'[1]grain'!F28</f>
        <v>4537.302884575731</v>
      </c>
      <c r="G28" s="80">
        <f>'[1]grain'!G28</f>
        <v>4998.470487045557</v>
      </c>
      <c r="H28" s="80">
        <f>'[1]grain'!H28</f>
        <v>4746.506978836351</v>
      </c>
      <c r="I28" s="80">
        <f>'[1]grain'!I28</f>
        <v>3790.076294787424</v>
      </c>
      <c r="J28" s="80">
        <f>'[1]grain'!J28</f>
        <v>4327.166958693153</v>
      </c>
      <c r="K28" s="80">
        <f>'[1]grain'!K28</f>
        <v>4205.316491074919</v>
      </c>
      <c r="L28" s="80">
        <f>'[1]grain'!L28</f>
        <v>0</v>
      </c>
      <c r="M28" s="80">
        <f>'[1]grain'!M28</f>
        <v>0</v>
      </c>
      <c r="N28" s="77">
        <f>'[1]grain'!N28</f>
        <v>48329.30586017883</v>
      </c>
      <c r="O28" s="77">
        <f>'[1]grain'!O28</f>
        <v>58373.315121801454</v>
      </c>
      <c r="P28" s="91">
        <f>'[1]grain'!P28</f>
        <v>-0.17206508214695104</v>
      </c>
    </row>
    <row r="29" spans="1:16" ht="12.75">
      <c r="A29" s="79" t="s">
        <v>49</v>
      </c>
      <c r="B29" s="80">
        <f>'[1]grain'!B29</f>
        <v>50105.35312775222</v>
      </c>
      <c r="C29" s="80">
        <f>'[1]grain'!C29</f>
        <v>41828.82982030896</v>
      </c>
      <c r="D29" s="80">
        <f>'[1]grain'!D29</f>
        <v>43536.94168503085</v>
      </c>
      <c r="E29" s="80">
        <f>'[1]grain'!E29</f>
        <v>50339.955985209606</v>
      </c>
      <c r="F29" s="80">
        <f>'[1]grain'!F29</f>
        <v>41028.82937804963</v>
      </c>
      <c r="G29" s="80">
        <f>'[1]grain'!G29</f>
        <v>41783.525740839315</v>
      </c>
      <c r="H29" s="80">
        <f>'[1]grain'!H29</f>
        <v>42315.46388402143</v>
      </c>
      <c r="I29" s="80">
        <f>'[1]grain'!I29</f>
        <v>34922.44562188657</v>
      </c>
      <c r="J29" s="80">
        <f>'[1]grain'!J29</f>
        <v>31467.613316070714</v>
      </c>
      <c r="K29" s="80">
        <f>'[1]grain'!K29</f>
        <v>34048.782629676265</v>
      </c>
      <c r="L29" s="80">
        <f>'[1]grain'!L29</f>
        <v>0</v>
      </c>
      <c r="M29" s="80">
        <f>'[1]grain'!M29</f>
        <v>0</v>
      </c>
      <c r="N29" s="77">
        <f>'[1]grain'!N29</f>
        <v>411377.7411888456</v>
      </c>
      <c r="O29" s="77">
        <f>'[1]grain'!O29</f>
        <v>445469.3434268155</v>
      </c>
      <c r="P29" s="91">
        <f>'[1]grain'!P29</f>
        <v>-0.0765296259799092</v>
      </c>
    </row>
    <row r="30" spans="1:16" ht="12.75">
      <c r="A30" s="79" t="s">
        <v>50</v>
      </c>
      <c r="B30" s="80">
        <f>'[1]grain'!B30</f>
        <v>881.7821047753843</v>
      </c>
      <c r="C30" s="80">
        <f>'[1]grain'!C30</f>
        <v>606.8854884129984</v>
      </c>
      <c r="D30" s="80">
        <f>'[1]grain'!D30</f>
        <v>903.1289099024453</v>
      </c>
      <c r="E30" s="80">
        <f>'[1]grain'!E30</f>
        <v>794.6029835695441</v>
      </c>
      <c r="F30" s="80">
        <f>'[1]grain'!F30</f>
        <v>703.9433912713163</v>
      </c>
      <c r="G30" s="80">
        <f>'[1]grain'!G30</f>
        <v>568.6216378569868</v>
      </c>
      <c r="H30" s="80">
        <f>'[1]grain'!H30</f>
        <v>806.5658504082847</v>
      </c>
      <c r="I30" s="80">
        <f>'[1]grain'!I30</f>
        <v>1383.0695381613189</v>
      </c>
      <c r="J30" s="80">
        <f>'[1]grain'!J30</f>
        <v>987.9871472578088</v>
      </c>
      <c r="K30" s="80">
        <f>'[1]grain'!K30</f>
        <v>1183.9627483699496</v>
      </c>
      <c r="L30" s="80">
        <f>'[1]grain'!L30</f>
        <v>0</v>
      </c>
      <c r="M30" s="80">
        <f>'[1]grain'!M30</f>
        <v>0</v>
      </c>
      <c r="N30" s="77">
        <f>'[1]grain'!N30</f>
        <v>8820.549799986038</v>
      </c>
      <c r="O30" s="77">
        <f>'[1]grain'!O30</f>
        <v>8556.385249527066</v>
      </c>
      <c r="P30" s="91">
        <f>'[1]grain'!P30</f>
        <v>0.03087338201299117</v>
      </c>
    </row>
    <row r="31" spans="1:16" ht="12.75">
      <c r="A31" s="71" t="s">
        <v>51</v>
      </c>
      <c r="B31" s="72">
        <f>'[1]grain'!B31</f>
        <v>540614.3101790884</v>
      </c>
      <c r="C31" s="72">
        <f>'[1]grain'!C31</f>
        <v>496938.26825988333</v>
      </c>
      <c r="D31" s="72">
        <f>'[1]grain'!D31</f>
        <v>512164.0600607078</v>
      </c>
      <c r="E31" s="72">
        <f>'[1]grain'!E31</f>
        <v>571090.5773704483</v>
      </c>
      <c r="F31" s="72">
        <f>'[1]grain'!F31</f>
        <v>505504.5656538967</v>
      </c>
      <c r="G31" s="72">
        <f>'[1]grain'!G31</f>
        <v>514120.68786574184</v>
      </c>
      <c r="H31" s="72">
        <f>'[1]grain'!H31</f>
        <v>519208.3567132661</v>
      </c>
      <c r="I31" s="72">
        <f>'[1]grain'!I31</f>
        <v>446417.61145483534</v>
      </c>
      <c r="J31" s="72">
        <f>'[1]grain'!J31</f>
        <v>475432.40742202173</v>
      </c>
      <c r="K31" s="72">
        <f>'[1]grain'!K31</f>
        <v>507399.3918691212</v>
      </c>
      <c r="L31" s="72">
        <f>'[1]grain'!L31</f>
        <v>0</v>
      </c>
      <c r="M31" s="72">
        <f>'[1]grain'!M31</f>
        <v>0</v>
      </c>
      <c r="N31" s="73">
        <f>'[1]grain'!N31</f>
        <v>5088890.236849011</v>
      </c>
      <c r="O31" s="73">
        <f>'[1]grain'!O31</f>
        <v>5140742.073798144</v>
      </c>
      <c r="P31" s="91">
        <f>'[1]grain'!P31</f>
        <v>-0.010086449816927634</v>
      </c>
    </row>
    <row r="32" spans="1:16" ht="12.75">
      <c r="A32" s="79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77"/>
      <c r="O32" s="77"/>
      <c r="P32" s="91"/>
    </row>
    <row r="33" spans="1:16" ht="12.75">
      <c r="A33" s="79" t="s">
        <v>52</v>
      </c>
      <c r="B33" s="80">
        <f>'[1]grain'!B33</f>
        <v>143876.83410822492</v>
      </c>
      <c r="C33" s="80">
        <f>'[1]grain'!C33</f>
        <v>136837.48574073787</v>
      </c>
      <c r="D33" s="80">
        <f>'[1]grain'!D33</f>
        <v>133979.3178565521</v>
      </c>
      <c r="E33" s="80">
        <f>'[1]grain'!E33</f>
        <v>149064.55972570105</v>
      </c>
      <c r="F33" s="80">
        <f>'[1]grain'!F33</f>
        <v>128356.78547868395</v>
      </c>
      <c r="G33" s="80">
        <f>'[1]grain'!G33</f>
        <v>145628.6872467724</v>
      </c>
      <c r="H33" s="80">
        <f>'[1]grain'!H33</f>
        <v>136656.99477033783</v>
      </c>
      <c r="I33" s="80">
        <f>'[1]grain'!I33</f>
        <v>119460.96906120006</v>
      </c>
      <c r="J33" s="80">
        <f>'[1]grain'!J33</f>
        <v>129867.02534860658</v>
      </c>
      <c r="K33" s="80">
        <f>'[1]grain'!K33</f>
        <v>143836.30334194694</v>
      </c>
      <c r="L33" s="80">
        <f>'[1]grain'!L33</f>
        <v>0</v>
      </c>
      <c r="M33" s="80">
        <f>'[1]grain'!M33</f>
        <v>0</v>
      </c>
      <c r="N33" s="77">
        <f>'[1]grain'!N33</f>
        <v>1367564.9626787638</v>
      </c>
      <c r="O33" s="77">
        <f>'[1]grain'!O33</f>
        <v>1367151.7662159482</v>
      </c>
      <c r="P33" s="91">
        <f>'[1]grain'!P33</f>
        <v>0.0003022315978564727</v>
      </c>
    </row>
    <row r="34" spans="1:16" ht="12.75">
      <c r="A34" s="79" t="s">
        <v>53</v>
      </c>
      <c r="B34" s="80">
        <f>'[1]grain'!B34</f>
        <v>91874.5868020218</v>
      </c>
      <c r="C34" s="80">
        <f>'[1]grain'!C34</f>
        <v>83424.50128189991</v>
      </c>
      <c r="D34" s="80">
        <f>'[1]grain'!D34</f>
        <v>86650.11719414277</v>
      </c>
      <c r="E34" s="80">
        <f>'[1]grain'!E34</f>
        <v>93753.44196756015</v>
      </c>
      <c r="F34" s="80">
        <f>'[1]grain'!F34</f>
        <v>86152.78206726778</v>
      </c>
      <c r="G34" s="80">
        <f>'[1]grain'!G34</f>
        <v>82414.06160393574</v>
      </c>
      <c r="H34" s="80">
        <f>'[1]grain'!H34</f>
        <v>87537.46314200357</v>
      </c>
      <c r="I34" s="80">
        <f>'[1]grain'!I34</f>
        <v>76403.16032083084</v>
      </c>
      <c r="J34" s="80">
        <f>'[1]grain'!J34</f>
        <v>84285.60731068265</v>
      </c>
      <c r="K34" s="80">
        <f>'[1]grain'!K34</f>
        <v>86240.06849503443</v>
      </c>
      <c r="L34" s="80">
        <f>'[1]grain'!L34</f>
        <v>0</v>
      </c>
      <c r="M34" s="80">
        <f>'[1]grain'!M34</f>
        <v>0</v>
      </c>
      <c r="N34" s="77">
        <f>'[1]grain'!N34</f>
        <v>858735.7901853797</v>
      </c>
      <c r="O34" s="77">
        <f>'[1]grain'!O34</f>
        <v>816540.4930177587</v>
      </c>
      <c r="P34" s="91">
        <f>'[1]grain'!P34</f>
        <v>0.051675694626822644</v>
      </c>
    </row>
    <row r="35" spans="1:16" ht="12.75">
      <c r="A35" s="79" t="s">
        <v>54</v>
      </c>
      <c r="B35" s="80">
        <f>'[1]grain'!B35</f>
        <v>24646.965674139672</v>
      </c>
      <c r="C35" s="80">
        <f>'[1]grain'!C35</f>
        <v>23747.81695985995</v>
      </c>
      <c r="D35" s="80">
        <f>'[1]grain'!D35</f>
        <v>22432.812406894296</v>
      </c>
      <c r="E35" s="80">
        <f>'[1]grain'!E35</f>
        <v>24630.02697475303</v>
      </c>
      <c r="F35" s="80">
        <f>'[1]grain'!F35</f>
        <v>20952.32279203596</v>
      </c>
      <c r="G35" s="80">
        <f>'[1]grain'!G35</f>
        <v>27204.972789517116</v>
      </c>
      <c r="H35" s="80">
        <f>'[1]grain'!H35</f>
        <v>22651.08618397667</v>
      </c>
      <c r="I35" s="80">
        <f>'[1]grain'!I35</f>
        <v>21474.132539648806</v>
      </c>
      <c r="J35" s="80">
        <f>'[1]grain'!J35</f>
        <v>21415.39195115708</v>
      </c>
      <c r="K35" s="80">
        <f>'[1]grain'!K35</f>
        <v>24375.155796614017</v>
      </c>
      <c r="L35" s="80">
        <f>'[1]grain'!L35</f>
        <v>0</v>
      </c>
      <c r="M35" s="80">
        <f>'[1]grain'!M35</f>
        <v>0</v>
      </c>
      <c r="N35" s="77">
        <f>'[1]grain'!N35</f>
        <v>233530.68406859657</v>
      </c>
      <c r="O35" s="77">
        <f>'[1]grain'!O35</f>
        <v>235940.80864415716</v>
      </c>
      <c r="P35" s="91">
        <f>'[1]grain'!P35</f>
        <v>-0.01021495429048691</v>
      </c>
    </row>
    <row r="36" spans="1:16" ht="12.75">
      <c r="A36" s="79" t="s">
        <v>55</v>
      </c>
      <c r="B36" s="80">
        <f>'[1]grain'!B36</f>
        <v>90.65557733973507</v>
      </c>
      <c r="C36" s="80">
        <f>'[1]grain'!C36</f>
        <v>111.49361915911636</v>
      </c>
      <c r="D36" s="80">
        <f>'[1]grain'!D36</f>
        <v>161.69568136784608</v>
      </c>
      <c r="E36" s="80">
        <f>'[1]grain'!E36</f>
        <v>182.85439093483998</v>
      </c>
      <c r="F36" s="80">
        <f>'[1]grain'!F36</f>
        <v>173.21636330285224</v>
      </c>
      <c r="G36" s="80">
        <f>'[1]grain'!G36</f>
        <v>127.23305358034841</v>
      </c>
      <c r="H36" s="80">
        <f>'[1]grain'!H36</f>
        <v>202.60270240585695</v>
      </c>
      <c r="I36" s="80">
        <f>'[1]grain'!I36</f>
        <v>160.82292377670274</v>
      </c>
      <c r="J36" s="80">
        <f>'[1]grain'!J36</f>
        <v>805.6073768454927</v>
      </c>
      <c r="K36" s="80">
        <f>'[1]grain'!K36</f>
        <v>166.36464102518266</v>
      </c>
      <c r="L36" s="80">
        <f>'[1]grain'!L36</f>
        <v>0</v>
      </c>
      <c r="M36" s="80">
        <f>'[1]grain'!M36</f>
        <v>0</v>
      </c>
      <c r="N36" s="77">
        <f>'[1]grain'!N36</f>
        <v>2182.5463297379733</v>
      </c>
      <c r="O36" s="77">
        <f>'[1]grain'!O36</f>
        <v>1652.6415483115823</v>
      </c>
      <c r="P36" s="91">
        <f>'[1]grain'!P36</f>
        <v>0.32064108636731725</v>
      </c>
    </row>
    <row r="37" spans="1:16" ht="12.75">
      <c r="A37" s="71" t="s">
        <v>56</v>
      </c>
      <c r="B37" s="72">
        <f>'[1]grain'!B37</f>
        <v>260489.04216172613</v>
      </c>
      <c r="C37" s="72">
        <f>'[1]grain'!C37</f>
        <v>244121.29760165687</v>
      </c>
      <c r="D37" s="72">
        <f>'[1]grain'!D37</f>
        <v>243223.94313895702</v>
      </c>
      <c r="E37" s="72">
        <f>'[1]grain'!E37</f>
        <v>267630.8830589491</v>
      </c>
      <c r="F37" s="72">
        <f>'[1]grain'!F37</f>
        <v>235635.10670129053</v>
      </c>
      <c r="G37" s="72">
        <f>'[1]grain'!G37</f>
        <v>255374.95469380557</v>
      </c>
      <c r="H37" s="72">
        <f>'[1]grain'!H37</f>
        <v>247048.14679872393</v>
      </c>
      <c r="I37" s="72">
        <f>'[1]grain'!I37</f>
        <v>217499.08484545638</v>
      </c>
      <c r="J37" s="72">
        <f>'[1]grain'!J37</f>
        <v>236373.6319872918</v>
      </c>
      <c r="K37" s="72">
        <f>'[1]grain'!K37</f>
        <v>254617.8922746206</v>
      </c>
      <c r="L37" s="72">
        <f>'[1]grain'!L37</f>
        <v>0</v>
      </c>
      <c r="M37" s="72">
        <f>'[1]grain'!M37</f>
        <v>0</v>
      </c>
      <c r="N37" s="73">
        <f>'[1]grain'!N37</f>
        <v>2462013.9832624774</v>
      </c>
      <c r="O37" s="73">
        <f>'[1]grain'!O37</f>
        <v>2421285.709426176</v>
      </c>
      <c r="P37" s="91">
        <f>'[1]grain'!P37</f>
        <v>0.016820928516508626</v>
      </c>
    </row>
    <row r="38" spans="1:16" ht="12.75">
      <c r="A38" s="79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77"/>
      <c r="O38" s="77"/>
      <c r="P38" s="91"/>
    </row>
    <row r="39" spans="1:16" ht="12.75">
      <c r="A39" s="79" t="s">
        <v>57</v>
      </c>
      <c r="B39" s="80">
        <f>'[1]grain'!B39</f>
        <v>15.66</v>
      </c>
      <c r="C39" s="80">
        <f>'[1]grain'!C39</f>
        <v>18.64</v>
      </c>
      <c r="D39" s="80">
        <f>'[1]grain'!D39</f>
        <v>15.61</v>
      </c>
      <c r="E39" s="80">
        <f>'[1]grain'!E39</f>
        <v>49.1</v>
      </c>
      <c r="F39" s="80">
        <f>'[1]grain'!F39</f>
        <v>19.66</v>
      </c>
      <c r="G39" s="80">
        <f>'[1]grain'!G39</f>
        <v>28.96</v>
      </c>
      <c r="H39" s="80">
        <f>'[1]grain'!H39</f>
        <v>19.48</v>
      </c>
      <c r="I39" s="80">
        <f>'[1]grain'!I39</f>
        <v>17.63</v>
      </c>
      <c r="J39" s="80">
        <f>'[1]grain'!J39</f>
        <v>27.67</v>
      </c>
      <c r="K39" s="80">
        <f>'[1]grain'!K39</f>
        <v>33.39</v>
      </c>
      <c r="L39" s="80">
        <f>'[1]grain'!L39</f>
        <v>0</v>
      </c>
      <c r="M39" s="80">
        <f>'[1]grain'!M39</f>
        <v>0</v>
      </c>
      <c r="N39" s="77">
        <f>'[1]grain'!N39</f>
        <v>245.79999999999995</v>
      </c>
      <c r="O39" s="77">
        <f>'[1]grain'!O39</f>
        <v>445.02973744121647</v>
      </c>
      <c r="P39" s="91">
        <f>'[1]grain'!P39</f>
        <v>-0.447677358791181</v>
      </c>
    </row>
    <row r="40" spans="1:16" ht="12.75">
      <c r="A40" s="79" t="s">
        <v>58</v>
      </c>
      <c r="B40" s="80">
        <f>'[1]grain'!B40</f>
        <v>20488.27</v>
      </c>
      <c r="C40" s="80">
        <f>'[1]grain'!C40</f>
        <v>17361.54</v>
      </c>
      <c r="D40" s="80">
        <f>'[1]grain'!D40</f>
        <v>17586</v>
      </c>
      <c r="E40" s="80">
        <f>'[1]grain'!E40</f>
        <v>23240.98</v>
      </c>
      <c r="F40" s="80">
        <f>'[1]grain'!F40</f>
        <v>22346.05</v>
      </c>
      <c r="G40" s="80">
        <f>'[1]grain'!G40</f>
        <v>23298.84</v>
      </c>
      <c r="H40" s="80">
        <f>'[1]grain'!H40</f>
        <v>25445.11</v>
      </c>
      <c r="I40" s="80">
        <f>'[1]grain'!I40</f>
        <v>19153.33</v>
      </c>
      <c r="J40" s="80">
        <f>'[1]grain'!J40</f>
        <v>17510.85</v>
      </c>
      <c r="K40" s="80">
        <f>'[1]grain'!K40</f>
        <v>17832.73</v>
      </c>
      <c r="L40" s="80">
        <f>'[1]grain'!L40</f>
        <v>0</v>
      </c>
      <c r="M40" s="80">
        <f>'[1]grain'!M40</f>
        <v>0</v>
      </c>
      <c r="N40" s="77">
        <f>'[1]grain'!N40</f>
        <v>204263.7</v>
      </c>
      <c r="O40" s="77">
        <f>'[1]grain'!O40</f>
        <v>272297.3712318987</v>
      </c>
      <c r="P40" s="91">
        <f>'[1]grain'!P40</f>
        <v>-0.24985063544355213</v>
      </c>
    </row>
    <row r="41" spans="1:16" ht="12.75">
      <c r="A41" s="71" t="s">
        <v>59</v>
      </c>
      <c r="B41" s="72">
        <f>'[1]grain'!B41</f>
        <v>20503.93</v>
      </c>
      <c r="C41" s="72">
        <f>'[1]grain'!C41</f>
        <v>17380.18</v>
      </c>
      <c r="D41" s="72">
        <f>'[1]grain'!D41</f>
        <v>17601.61</v>
      </c>
      <c r="E41" s="72">
        <f>'[1]grain'!E41</f>
        <v>23290.079999999998</v>
      </c>
      <c r="F41" s="72">
        <f>'[1]grain'!F41</f>
        <v>22365.71</v>
      </c>
      <c r="G41" s="72">
        <f>'[1]grain'!G41</f>
        <v>23327.8</v>
      </c>
      <c r="H41" s="72">
        <f>'[1]grain'!H41</f>
        <v>25464.59</v>
      </c>
      <c r="I41" s="72">
        <f>'[1]grain'!I41</f>
        <v>19170.960000000003</v>
      </c>
      <c r="J41" s="72">
        <f>'[1]grain'!J41</f>
        <v>17538.519999999997</v>
      </c>
      <c r="K41" s="72">
        <f>'[1]grain'!K41</f>
        <v>17866.12</v>
      </c>
      <c r="L41" s="72">
        <f>'[1]grain'!L41</f>
        <v>0</v>
      </c>
      <c r="M41" s="72">
        <f>'[1]grain'!M41</f>
        <v>0</v>
      </c>
      <c r="N41" s="73">
        <f>'[1]grain'!N41</f>
        <v>204509.5</v>
      </c>
      <c r="O41" s="73">
        <f>'[1]grain'!O41</f>
        <v>272742.40096933994</v>
      </c>
      <c r="P41" s="91">
        <f>'[1]grain'!P41</f>
        <v>-0.2501734263790186</v>
      </c>
    </row>
    <row r="42" spans="1:16" ht="12.75">
      <c r="A42" s="79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77"/>
      <c r="O42" s="77"/>
      <c r="P42" s="91"/>
    </row>
    <row r="43" spans="1:16" ht="12.75">
      <c r="A43" s="79" t="s">
        <v>60</v>
      </c>
      <c r="B43" s="80">
        <f>'[1]grain'!B43</f>
        <v>112724.48943892456</v>
      </c>
      <c r="C43" s="80">
        <f>'[1]grain'!C43</f>
        <v>101168.6233123947</v>
      </c>
      <c r="D43" s="80">
        <f>'[1]grain'!D43</f>
        <v>107063.39299069288</v>
      </c>
      <c r="E43" s="80">
        <f>'[1]grain'!E43</f>
        <v>115356.001365733</v>
      </c>
      <c r="F43" s="80">
        <f>'[1]grain'!F43</f>
        <v>97520.9392893692</v>
      </c>
      <c r="G43" s="80">
        <f>'[1]grain'!G43</f>
        <v>95304.96579973336</v>
      </c>
      <c r="H43" s="80">
        <f>'[1]grain'!H43</f>
        <v>110652.60925501584</v>
      </c>
      <c r="I43" s="80">
        <f>'[1]grain'!I43</f>
        <v>97033.01688084219</v>
      </c>
      <c r="J43" s="80">
        <f>'[1]grain'!J43</f>
        <v>104814.38327225093</v>
      </c>
      <c r="K43" s="80">
        <f>'[1]grain'!K43</f>
        <v>103189.95271351977</v>
      </c>
      <c r="L43" s="80">
        <f>'[1]grain'!L43</f>
        <v>0</v>
      </c>
      <c r="M43" s="80">
        <f>'[1]grain'!M43</f>
        <v>0</v>
      </c>
      <c r="N43" s="77">
        <f>'[1]grain'!N43</f>
        <v>1044828.3743184763</v>
      </c>
      <c r="O43" s="77">
        <f>'[1]grain'!O43</f>
        <v>1077167.9377121304</v>
      </c>
      <c r="P43" s="91">
        <f>'[1]grain'!P43</f>
        <v>-0.030022768281000145</v>
      </c>
    </row>
    <row r="44" spans="1:16" ht="12.75">
      <c r="A44" s="79" t="s">
        <v>80</v>
      </c>
      <c r="B44" s="80">
        <f>'[1]grain'!B44</f>
        <v>13037.084867007434</v>
      </c>
      <c r="C44" s="80">
        <f>'[1]grain'!C44</f>
        <v>12497.560120950979</v>
      </c>
      <c r="D44" s="80">
        <f>'[1]grain'!D44</f>
        <v>13905.725688688786</v>
      </c>
      <c r="E44" s="80">
        <f>'[1]grain'!E44</f>
        <v>14936.205668632376</v>
      </c>
      <c r="F44" s="80">
        <f>'[1]grain'!F44</f>
        <v>13548.406972170973</v>
      </c>
      <c r="G44" s="80">
        <f>'[1]grain'!G44</f>
        <v>12437.918881975027</v>
      </c>
      <c r="H44" s="80">
        <f>'[1]grain'!H44</f>
        <v>13186.953834137848</v>
      </c>
      <c r="I44" s="80">
        <f>'[1]grain'!I44</f>
        <v>10734.17586886105</v>
      </c>
      <c r="J44" s="80">
        <f>'[1]grain'!J44</f>
        <v>12799.348197246241</v>
      </c>
      <c r="K44" s="80">
        <f>'[1]grain'!K44</f>
        <v>13399.044835145725</v>
      </c>
      <c r="L44" s="80">
        <f>'[1]grain'!L44</f>
        <v>0</v>
      </c>
      <c r="M44" s="80">
        <f>'[1]grain'!M44</f>
        <v>0</v>
      </c>
      <c r="N44" s="77">
        <f>'[1]grain'!N44</f>
        <v>130482.42493481644</v>
      </c>
      <c r="O44" s="77">
        <f>'[1]grain'!O44</f>
        <v>157876.64580310398</v>
      </c>
      <c r="P44" s="91">
        <f>'[1]grain'!P44</f>
        <v>-0.1735166131059832</v>
      </c>
    </row>
    <row r="45" spans="1:16" ht="12.75">
      <c r="A45" s="71" t="s">
        <v>62</v>
      </c>
      <c r="B45" s="72">
        <f>'[1]grain'!B45</f>
        <v>125761.574305932</v>
      </c>
      <c r="C45" s="72">
        <f>'[1]grain'!C45</f>
        <v>113666.18343334568</v>
      </c>
      <c r="D45" s="72">
        <f>'[1]grain'!D45</f>
        <v>120969.11867938167</v>
      </c>
      <c r="E45" s="72">
        <f>'[1]grain'!E45</f>
        <v>130292.20703436538</v>
      </c>
      <c r="F45" s="72">
        <f>'[1]grain'!F45</f>
        <v>111069.34626154017</v>
      </c>
      <c r="G45" s="72">
        <f>'[1]grain'!G45</f>
        <v>107742.88468170838</v>
      </c>
      <c r="H45" s="72">
        <f>'[1]grain'!H45</f>
        <v>123839.56308915369</v>
      </c>
      <c r="I45" s="72">
        <f>'[1]grain'!I45</f>
        <v>107767.19274970324</v>
      </c>
      <c r="J45" s="72">
        <f>'[1]grain'!J45</f>
        <v>117613.73146949717</v>
      </c>
      <c r="K45" s="72">
        <f>'[1]grain'!K45</f>
        <v>116588.9975486655</v>
      </c>
      <c r="L45" s="72">
        <f>'[1]grain'!L45</f>
        <v>0</v>
      </c>
      <c r="M45" s="72">
        <f>'[1]grain'!M45</f>
        <v>0</v>
      </c>
      <c r="N45" s="73">
        <f>'[1]grain'!N45</f>
        <v>1175310.7992532928</v>
      </c>
      <c r="O45" s="73">
        <f>'[1]grain'!O45</f>
        <v>1235044.5835152345</v>
      </c>
      <c r="P45" s="91">
        <f>'[1]grain'!P45</f>
        <v>-0.04836569064731655</v>
      </c>
    </row>
    <row r="46" spans="1:16" ht="12.75">
      <c r="A46" s="79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77"/>
      <c r="O46" s="77"/>
      <c r="P46" s="91"/>
    </row>
    <row r="47" spans="1:16" ht="12.75">
      <c r="A47" s="79" t="s">
        <v>81</v>
      </c>
      <c r="B47" s="80">
        <f>'[1]grain'!B47</f>
        <v>3205.3943120293216</v>
      </c>
      <c r="C47" s="80">
        <f>'[1]grain'!C47</f>
        <v>2799.7790466005413</v>
      </c>
      <c r="D47" s="80">
        <f>'[1]grain'!D47</f>
        <v>2618.4152214628325</v>
      </c>
      <c r="E47" s="80">
        <f>'[1]grain'!E47</f>
        <v>3692.2091639499376</v>
      </c>
      <c r="F47" s="80">
        <f>'[1]grain'!F47</f>
        <v>3180.8511965950015</v>
      </c>
      <c r="G47" s="80">
        <f>'[1]grain'!G47</f>
        <v>3130.7223576285446</v>
      </c>
      <c r="H47" s="80">
        <f>'[1]grain'!H47</f>
        <v>2165.739898509809</v>
      </c>
      <c r="I47" s="80">
        <f>'[1]grain'!I47</f>
        <v>2256.414330996005</v>
      </c>
      <c r="J47" s="80">
        <f>'[1]grain'!J47</f>
        <v>1880.6967608857192</v>
      </c>
      <c r="K47" s="80">
        <f>'[1]grain'!K47</f>
        <v>2530.7518089016526</v>
      </c>
      <c r="L47" s="80">
        <f>'[1]grain'!L47</f>
        <v>0</v>
      </c>
      <c r="M47" s="80">
        <f>'[1]grain'!M47</f>
        <v>0</v>
      </c>
      <c r="N47" s="77">
        <f>'[1]grain'!N47</f>
        <v>27460.974097559363</v>
      </c>
      <c r="O47" s="77">
        <f>'[1]grain'!O47</f>
        <v>29772.050918710996</v>
      </c>
      <c r="P47" s="91">
        <f>'[1]grain'!P47</f>
        <v>-0.07762571773982752</v>
      </c>
    </row>
    <row r="48" spans="1:16" ht="12.75">
      <c r="A48" s="79" t="s">
        <v>82</v>
      </c>
      <c r="B48" s="80">
        <f>'[1]grain'!B48</f>
        <v>10565.257780239319</v>
      </c>
      <c r="C48" s="80">
        <f>'[1]grain'!C48</f>
        <v>8646.773937603095</v>
      </c>
      <c r="D48" s="80">
        <f>'[1]grain'!D48</f>
        <v>8375.514704398247</v>
      </c>
      <c r="E48" s="80">
        <f>'[1]grain'!E48</f>
        <v>10755.889771140908</v>
      </c>
      <c r="F48" s="80">
        <f>'[1]grain'!F48</f>
        <v>8277.716703059436</v>
      </c>
      <c r="G48" s="80">
        <f>'[1]grain'!G48</f>
        <v>10162.999521760514</v>
      </c>
      <c r="H48" s="80">
        <f>'[1]grain'!H48</f>
        <v>8512.16866878001</v>
      </c>
      <c r="I48" s="80">
        <f>'[1]grain'!I48</f>
        <v>6692.748785036838</v>
      </c>
      <c r="J48" s="80">
        <f>'[1]grain'!J48</f>
        <v>8661.537766923208</v>
      </c>
      <c r="K48" s="80">
        <f>'[1]grain'!K48</f>
        <v>9194.82775339623</v>
      </c>
      <c r="L48" s="80">
        <f>'[1]grain'!L48</f>
        <v>0</v>
      </c>
      <c r="M48" s="80">
        <f>'[1]grain'!M48</f>
        <v>0</v>
      </c>
      <c r="N48" s="77">
        <f>'[1]grain'!N48</f>
        <v>89845.4353923378</v>
      </c>
      <c r="O48" s="77">
        <f>'[1]grain'!O48</f>
        <v>90494.73531364485</v>
      </c>
      <c r="P48" s="91">
        <f>'[1]grain'!P48</f>
        <v>-0.007175002159591437</v>
      </c>
    </row>
    <row r="49" spans="1:16" ht="12.75">
      <c r="A49" s="71" t="s">
        <v>65</v>
      </c>
      <c r="B49" s="72">
        <f>'[1]grain'!B49</f>
        <v>13770.65209226864</v>
      </c>
      <c r="C49" s="72">
        <f>'[1]grain'!C49</f>
        <v>11446.552984203636</v>
      </c>
      <c r="D49" s="72">
        <f>'[1]grain'!D49</f>
        <v>10993.929925861079</v>
      </c>
      <c r="E49" s="72">
        <f>'[1]grain'!E49</f>
        <v>14448.098935090846</v>
      </c>
      <c r="F49" s="72">
        <f>'[1]grain'!F49</f>
        <v>11458.567899654437</v>
      </c>
      <c r="G49" s="72">
        <f>'[1]grain'!G49</f>
        <v>13293.721879389059</v>
      </c>
      <c r="H49" s="72">
        <f>'[1]grain'!H49</f>
        <v>10677.908567289818</v>
      </c>
      <c r="I49" s="72">
        <f>'[1]grain'!I49</f>
        <v>8949.163116032843</v>
      </c>
      <c r="J49" s="72">
        <f>'[1]grain'!J49</f>
        <v>10542.234527808927</v>
      </c>
      <c r="K49" s="72">
        <f>'[1]grain'!K49</f>
        <v>11725.579562297882</v>
      </c>
      <c r="L49" s="72">
        <f>'[1]grain'!L49</f>
        <v>0</v>
      </c>
      <c r="M49" s="72">
        <f>'[1]grain'!M49</f>
        <v>0</v>
      </c>
      <c r="N49" s="73">
        <f>'[1]grain'!N49</f>
        <v>117306.40948989717</v>
      </c>
      <c r="O49" s="73">
        <f>'[1]grain'!O49</f>
        <v>120266.78623235585</v>
      </c>
      <c r="P49" s="91">
        <f>'[1]grain'!P49</f>
        <v>-0.024615081480095613</v>
      </c>
    </row>
    <row r="50" spans="1:16" ht="12.75">
      <c r="A50" s="79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77"/>
      <c r="O50" s="77"/>
      <c r="P50" s="91"/>
    </row>
    <row r="51" spans="1:16" ht="12.75">
      <c r="A51" s="79" t="s">
        <v>66</v>
      </c>
      <c r="B51" s="80">
        <f>'[1]grain'!B51</f>
        <v>9188.248227634751</v>
      </c>
      <c r="C51" s="80">
        <f>'[1]grain'!C51</f>
        <v>7257.023142599396</v>
      </c>
      <c r="D51" s="80">
        <f>'[1]grain'!D51</f>
        <v>7873.743547428033</v>
      </c>
      <c r="E51" s="80">
        <f>'[1]grain'!E51</f>
        <v>10304.960637977565</v>
      </c>
      <c r="F51" s="80">
        <f>'[1]grain'!F51</f>
        <v>8294.244885244925</v>
      </c>
      <c r="G51" s="80">
        <f>'[1]grain'!G51</f>
        <v>8696.134166065596</v>
      </c>
      <c r="H51" s="80">
        <f>'[1]grain'!H51</f>
        <v>7869.19758471372</v>
      </c>
      <c r="I51" s="80">
        <f>'[1]grain'!I51</f>
        <v>6872.841048569224</v>
      </c>
      <c r="J51" s="80">
        <f>'[1]grain'!J51</f>
        <v>7318.833573116376</v>
      </c>
      <c r="K51" s="80">
        <f>'[1]grain'!K51</f>
        <v>8126.404079306055</v>
      </c>
      <c r="L51" s="80">
        <f>'[1]grain'!L51</f>
        <v>0</v>
      </c>
      <c r="M51" s="80">
        <f>'[1]grain'!M51</f>
        <v>0</v>
      </c>
      <c r="N51" s="77">
        <f>'[1]grain'!N51</f>
        <v>81801.63089265565</v>
      </c>
      <c r="O51" s="77">
        <f>'[1]grain'!O51</f>
        <v>86224.15261020123</v>
      </c>
      <c r="P51" s="91">
        <f>'[1]grain'!P51</f>
        <v>-0.051290984992786615</v>
      </c>
    </row>
    <row r="52" spans="1:16" ht="12.75">
      <c r="A52" s="79" t="s">
        <v>67</v>
      </c>
      <c r="B52" s="80">
        <f>'[1]grain'!B52</f>
        <v>36341.0044715436</v>
      </c>
      <c r="C52" s="80">
        <f>'[1]grain'!C52</f>
        <v>30855.4088520512</v>
      </c>
      <c r="D52" s="80">
        <f>'[1]grain'!D52</f>
        <v>37012.385873846666</v>
      </c>
      <c r="E52" s="80">
        <f>'[1]grain'!E52</f>
        <v>39070.497457188605</v>
      </c>
      <c r="F52" s="80">
        <f>'[1]grain'!F52</f>
        <v>28955.828840646842</v>
      </c>
      <c r="G52" s="80">
        <f>'[1]grain'!G52</f>
        <v>28222.569895085846</v>
      </c>
      <c r="H52" s="80">
        <f>'[1]grain'!H52</f>
        <v>29181.01975692075</v>
      </c>
      <c r="I52" s="80">
        <f>'[1]grain'!I52</f>
        <v>23021.25768687479</v>
      </c>
      <c r="J52" s="80">
        <f>'[1]grain'!J52</f>
        <v>24947.47344283622</v>
      </c>
      <c r="K52" s="80">
        <f>'[1]grain'!K52</f>
        <v>28812.7130300179</v>
      </c>
      <c r="L52" s="80">
        <f>'[1]grain'!L52</f>
        <v>0</v>
      </c>
      <c r="M52" s="80">
        <f>'[1]grain'!M52</f>
        <v>0</v>
      </c>
      <c r="N52" s="77">
        <f>'[1]grain'!N52</f>
        <v>306420.15930701245</v>
      </c>
      <c r="O52" s="77">
        <f>'[1]grain'!O52</f>
        <v>341615.50984057493</v>
      </c>
      <c r="P52" s="91">
        <f>'[1]grain'!P52</f>
        <v>-0.10302620788496242</v>
      </c>
    </row>
    <row r="53" spans="1:16" ht="12.75">
      <c r="A53" s="79" t="s">
        <v>68</v>
      </c>
      <c r="B53" s="80">
        <f>'[1]grain'!B53</f>
        <v>0</v>
      </c>
      <c r="C53" s="80">
        <f>'[1]grain'!C53</f>
        <v>0</v>
      </c>
      <c r="D53" s="80">
        <f>'[1]grain'!D53</f>
        <v>0</v>
      </c>
      <c r="E53" s="80">
        <f>'[1]grain'!E53</f>
        <v>0</v>
      </c>
      <c r="F53" s="80">
        <f>'[1]grain'!F53</f>
        <v>0</v>
      </c>
      <c r="G53" s="80">
        <f>'[1]grain'!G53</f>
        <v>0</v>
      </c>
      <c r="H53" s="80">
        <f>'[1]grain'!H53</f>
        <v>0</v>
      </c>
      <c r="I53" s="80">
        <f>'[1]grain'!I53</f>
        <v>0</v>
      </c>
      <c r="J53" s="80">
        <f>'[1]grain'!J53</f>
        <v>0</v>
      </c>
      <c r="K53" s="80">
        <f>'[1]grain'!K53</f>
        <v>0</v>
      </c>
      <c r="L53" s="80">
        <f>'[1]grain'!L53</f>
        <v>0</v>
      </c>
      <c r="M53" s="80">
        <f>'[1]grain'!M53</f>
        <v>0</v>
      </c>
      <c r="N53" s="77">
        <f>'[1]grain'!N53</f>
        <v>0</v>
      </c>
      <c r="O53" s="77">
        <f>'[1]grain'!O53</f>
        <v>0</v>
      </c>
      <c r="P53" s="91">
        <f>'[1]grain'!P53</f>
        <v>0</v>
      </c>
    </row>
    <row r="54" spans="1:16" ht="12.75">
      <c r="A54" s="79" t="s">
        <v>69</v>
      </c>
      <c r="B54" s="80">
        <f>'[1]grain'!B54</f>
        <v>1186.9098289625508</v>
      </c>
      <c r="C54" s="80">
        <f>'[1]grain'!C54</f>
        <v>150.94720083715347</v>
      </c>
      <c r="D54" s="80">
        <f>'[1]grain'!D54</f>
        <v>34.74463288580368</v>
      </c>
      <c r="E54" s="80">
        <f>'[1]grain'!E54</f>
        <v>30.336109560895984</v>
      </c>
      <c r="F54" s="80">
        <f>'[1]grain'!F54</f>
        <v>30.305892335512933</v>
      </c>
      <c r="G54" s="80">
        <f>'[1]grain'!G54</f>
        <v>0.012729670193131407</v>
      </c>
      <c r="H54" s="80">
        <f>'[1]grain'!H54</f>
        <v>29.70643406815177</v>
      </c>
      <c r="I54" s="80">
        <f>'[1]grain'!I54</f>
        <v>0.025354394415371708</v>
      </c>
      <c r="J54" s="80">
        <f>'[1]grain'!J54</f>
        <v>29.521905282569147</v>
      </c>
      <c r="K54" s="80">
        <f>'[1]grain'!K54</f>
        <v>37.15245306601116</v>
      </c>
      <c r="L54" s="80">
        <f>'[1]grain'!L54</f>
        <v>0</v>
      </c>
      <c r="M54" s="80">
        <f>'[1]grain'!M54</f>
        <v>0</v>
      </c>
      <c r="N54" s="77">
        <f>'[1]grain'!N54</f>
        <v>1529.6625410632573</v>
      </c>
      <c r="O54" s="77">
        <f>'[1]grain'!O54</f>
        <v>10245.274898211654</v>
      </c>
      <c r="P54" s="91">
        <f>'[1]grain'!P54</f>
        <v>-0.8506958030642726</v>
      </c>
    </row>
    <row r="55" spans="1:16" ht="12.75">
      <c r="A55" s="79" t="s">
        <v>70</v>
      </c>
      <c r="B55" s="80">
        <f>'[1]grain'!B55</f>
        <v>0</v>
      </c>
      <c r="C55" s="80">
        <f>'[1]grain'!C55</f>
        <v>0</v>
      </c>
      <c r="D55" s="80">
        <f>'[1]grain'!D55</f>
        <v>0</v>
      </c>
      <c r="E55" s="80">
        <f>'[1]grain'!E55</f>
        <v>0</v>
      </c>
      <c r="F55" s="80">
        <f>'[1]grain'!F55</f>
        <v>0</v>
      </c>
      <c r="G55" s="80">
        <f>'[1]grain'!G55</f>
        <v>0</v>
      </c>
      <c r="H55" s="80">
        <f>'[1]grain'!H55</f>
        <v>0</v>
      </c>
      <c r="I55" s="80">
        <f>'[1]grain'!I55</f>
        <v>0</v>
      </c>
      <c r="J55" s="80">
        <f>'[1]grain'!J55</f>
        <v>0</v>
      </c>
      <c r="K55" s="80">
        <f>'[1]grain'!K55</f>
        <v>0</v>
      </c>
      <c r="L55" s="80">
        <f>'[1]grain'!L55</f>
        <v>0</v>
      </c>
      <c r="M55" s="80">
        <f>'[1]grain'!M55</f>
        <v>0</v>
      </c>
      <c r="N55" s="77">
        <f>'[1]grain'!N55</f>
        <v>0</v>
      </c>
      <c r="O55" s="77">
        <f>'[1]grain'!O55</f>
        <v>0</v>
      </c>
      <c r="P55" s="91">
        <f>'[1]grain'!P55</f>
        <v>0</v>
      </c>
    </row>
    <row r="56" spans="1:16" ht="12.75">
      <c r="A56" s="71" t="s">
        <v>71</v>
      </c>
      <c r="B56" s="72">
        <f>'[1]grain'!B56</f>
        <v>1186.9098289625508</v>
      </c>
      <c r="C56" s="72">
        <f>'[1]grain'!C56</f>
        <v>150.94720083715347</v>
      </c>
      <c r="D56" s="72">
        <f>'[1]grain'!D56</f>
        <v>34.74463288580368</v>
      </c>
      <c r="E56" s="72">
        <f>'[1]grain'!E56</f>
        <v>30.336109560895984</v>
      </c>
      <c r="F56" s="72">
        <f>'[1]grain'!F56</f>
        <v>30.305892335512933</v>
      </c>
      <c r="G56" s="72">
        <f>'[1]grain'!G56</f>
        <v>0.012729670193131407</v>
      </c>
      <c r="H56" s="72">
        <f>'[1]grain'!H56</f>
        <v>29.70643406815177</v>
      </c>
      <c r="I56" s="72">
        <f>'[1]grain'!I56</f>
        <v>0.025354394415371708</v>
      </c>
      <c r="J56" s="72">
        <f>'[1]grain'!J56</f>
        <v>29.521905282569147</v>
      </c>
      <c r="K56" s="72">
        <f>'[1]grain'!K56</f>
        <v>37.15245306601116</v>
      </c>
      <c r="L56" s="72">
        <f>'[1]grain'!L56</f>
        <v>0</v>
      </c>
      <c r="M56" s="72">
        <f>'[1]grain'!M56</f>
        <v>0</v>
      </c>
      <c r="N56" s="73">
        <f>'[1]grain'!N56</f>
        <v>1529.6625410632573</v>
      </c>
      <c r="O56" s="73">
        <f>'[1]grain'!O56</f>
        <v>10245.274898211654</v>
      </c>
      <c r="P56" s="91">
        <f>'[1]grain'!P56</f>
        <v>-0.8506958030642726</v>
      </c>
    </row>
    <row r="57" spans="1:16" ht="12.75">
      <c r="A57" s="79" t="s">
        <v>83</v>
      </c>
      <c r="B57" s="80">
        <f>'[1]grain'!B57</f>
        <v>6100.67769066591</v>
      </c>
      <c r="C57" s="80">
        <f>'[1]grain'!C57</f>
        <v>6134.416500974276</v>
      </c>
      <c r="D57" s="80">
        <f>'[1]grain'!D57</f>
        <v>7095.854824780748</v>
      </c>
      <c r="E57" s="80">
        <f>'[1]grain'!E57</f>
        <v>7870.874980168218</v>
      </c>
      <c r="F57" s="80">
        <f>'[1]grain'!F57</f>
        <v>6593.781393049158</v>
      </c>
      <c r="G57" s="80">
        <f>'[1]grain'!G57</f>
        <v>6436.006682615501</v>
      </c>
      <c r="H57" s="80">
        <f>'[1]grain'!H57</f>
        <v>7364.63234275821</v>
      </c>
      <c r="I57" s="80">
        <f>'[1]grain'!I57</f>
        <v>6391.868186509623</v>
      </c>
      <c r="J57" s="80">
        <f>'[1]grain'!J57</f>
        <v>6879.5879943480295</v>
      </c>
      <c r="K57" s="80">
        <f>'[1]grain'!K57</f>
        <v>6230.7823013900215</v>
      </c>
      <c r="L57" s="80">
        <f>'[1]grain'!L57</f>
        <v>0</v>
      </c>
      <c r="M57" s="80">
        <f>'[1]grain'!M57</f>
        <v>0</v>
      </c>
      <c r="N57" s="77">
        <f>'[1]grain'!N57</f>
        <v>67098.4828972597</v>
      </c>
      <c r="O57" s="77">
        <f>'[1]grain'!O57</f>
        <v>59292.3012731754</v>
      </c>
      <c r="P57" s="91">
        <f>'[1]grain'!P57</f>
        <v>0.13165590568190555</v>
      </c>
    </row>
    <row r="58" spans="1:16" ht="12.75">
      <c r="A58" s="71" t="s">
        <v>73</v>
      </c>
      <c r="B58" s="72">
        <f>'[1]grain'!B58</f>
        <v>7287.5875196284605</v>
      </c>
      <c r="C58" s="72">
        <f>'[1]grain'!C58</f>
        <v>6285.363701811429</v>
      </c>
      <c r="D58" s="72">
        <f>'[1]grain'!D58</f>
        <v>7130.599457666552</v>
      </c>
      <c r="E58" s="72">
        <f>'[1]grain'!E58</f>
        <v>7901.211089729114</v>
      </c>
      <c r="F58" s="72">
        <f>'[1]grain'!F58</f>
        <v>6624.087285384671</v>
      </c>
      <c r="G58" s="72">
        <f>'[1]grain'!G58</f>
        <v>6436.019412285694</v>
      </c>
      <c r="H58" s="72">
        <f>'[1]grain'!H58</f>
        <v>7394.338776826362</v>
      </c>
      <c r="I58" s="72">
        <f>'[1]grain'!I58</f>
        <v>6391.893540904039</v>
      </c>
      <c r="J58" s="72">
        <f>'[1]grain'!J58</f>
        <v>6909.109899630598</v>
      </c>
      <c r="K58" s="72">
        <f>'[1]grain'!K58</f>
        <v>6267.934754456032</v>
      </c>
      <c r="L58" s="72">
        <f>'[1]grain'!L58</f>
        <v>0</v>
      </c>
      <c r="M58" s="72">
        <f>'[1]grain'!M58</f>
        <v>0</v>
      </c>
      <c r="N58" s="73">
        <f>'[1]grain'!N58</f>
        <v>68628.14543832294</v>
      </c>
      <c r="O58" s="73">
        <f>'[1]grain'!O58</f>
        <v>59292.3012731754</v>
      </c>
      <c r="P58" s="91">
        <f>'[1]grain'!P58</f>
        <v>0.15745457613687197</v>
      </c>
    </row>
    <row r="59" spans="1:16" ht="12.75">
      <c r="A59" s="79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77"/>
      <c r="O59" s="77"/>
      <c r="P59" s="91"/>
    </row>
    <row r="60" spans="1:16" ht="12.75">
      <c r="A60" s="79" t="s">
        <v>74</v>
      </c>
      <c r="B60" s="80">
        <f>'[1]grain'!B60</f>
        <v>36398.874415330865</v>
      </c>
      <c r="C60" s="80">
        <f>'[1]grain'!C60</f>
        <v>36740.43207219169</v>
      </c>
      <c r="D60" s="80">
        <f>'[1]grain'!D60</f>
        <v>35161.105390176424</v>
      </c>
      <c r="E60" s="80">
        <f>'[1]grain'!E60</f>
        <v>37996.25646954538</v>
      </c>
      <c r="F60" s="80">
        <f>'[1]grain'!F60</f>
        <v>38642.97867458221</v>
      </c>
      <c r="G60" s="80">
        <f>'[1]grain'!G60</f>
        <v>28472.262375924118</v>
      </c>
      <c r="H60" s="80">
        <f>'[1]grain'!H60</f>
        <v>28953.723026024236</v>
      </c>
      <c r="I60" s="80">
        <f>'[1]grain'!I60</f>
        <v>25283.237307444964</v>
      </c>
      <c r="J60" s="80">
        <f>'[1]grain'!J60</f>
        <v>23938.61910269919</v>
      </c>
      <c r="K60" s="80">
        <f>'[1]grain'!K60</f>
        <v>29792.918583409497</v>
      </c>
      <c r="L60" s="80">
        <f>'[1]grain'!L60</f>
        <v>0</v>
      </c>
      <c r="M60" s="80">
        <f>'[1]grain'!M60</f>
        <v>0</v>
      </c>
      <c r="N60" s="77">
        <f>'[1]grain'!N60</f>
        <v>321380.4074173286</v>
      </c>
      <c r="O60" s="77">
        <f>'[1]grain'!O60</f>
        <v>376824.21164246846</v>
      </c>
      <c r="P60" s="91">
        <f>'[1]grain'!P60</f>
        <v>-0.14713439983985166</v>
      </c>
    </row>
    <row r="61" spans="1:16" ht="12.75">
      <c r="A61" s="79" t="s">
        <v>75</v>
      </c>
      <c r="B61" s="80">
        <f>'[1]grain'!B61</f>
        <v>20988.96653223944</v>
      </c>
      <c r="C61" s="80">
        <f>'[1]grain'!C61</f>
        <v>14020.507244247032</v>
      </c>
      <c r="D61" s="80">
        <f>'[1]grain'!D61</f>
        <v>25972.532830842927</v>
      </c>
      <c r="E61" s="80">
        <f>'[1]grain'!E61</f>
        <v>32259.406214123923</v>
      </c>
      <c r="F61" s="80">
        <f>'[1]grain'!F61</f>
        <v>25055.735544269875</v>
      </c>
      <c r="G61" s="80">
        <f>'[1]grain'!G61</f>
        <v>30317.020720972334</v>
      </c>
      <c r="H61" s="80">
        <f>'[1]grain'!H61</f>
        <v>24210.731075909316</v>
      </c>
      <c r="I61" s="80">
        <f>'[1]grain'!I61</f>
        <v>21619.21038449356</v>
      </c>
      <c r="J61" s="80">
        <f>'[1]grain'!J61</f>
        <v>23652.25662145827</v>
      </c>
      <c r="K61" s="80">
        <f>'[1]grain'!K61</f>
        <v>25104.36746470047</v>
      </c>
      <c r="L61" s="80">
        <f>'[1]grain'!L61</f>
        <v>0</v>
      </c>
      <c r="M61" s="80">
        <f>'[1]grain'!M61</f>
        <v>0</v>
      </c>
      <c r="N61" s="77">
        <f>'[1]grain'!N61</f>
        <v>243200.73463325715</v>
      </c>
      <c r="O61" s="77">
        <f>'[1]grain'!O61</f>
        <v>184478.5971137778</v>
      </c>
      <c r="P61" s="91">
        <f>'[1]grain'!P61</f>
        <v>0.3183140940911551</v>
      </c>
    </row>
    <row r="62" spans="1:16" ht="12.75">
      <c r="A62" s="79" t="s">
        <v>87</v>
      </c>
      <c r="B62" s="80">
        <f>'[1]grain'!B62</f>
        <v>7104.283081266763</v>
      </c>
      <c r="C62" s="80">
        <f>'[1]grain'!C62</f>
        <v>5830.202824711999</v>
      </c>
      <c r="D62" s="80">
        <f>'[1]grain'!D62</f>
        <v>4057.995603130058</v>
      </c>
      <c r="E62" s="80">
        <f>'[1]grain'!E62</f>
        <v>5994.0725400455385</v>
      </c>
      <c r="F62" s="80">
        <f>'[1]grain'!F62</f>
        <v>5604.371959460644</v>
      </c>
      <c r="G62" s="80">
        <f>'[1]grain'!G62</f>
        <v>4810.007719836247</v>
      </c>
      <c r="H62" s="80">
        <f>'[1]grain'!H62</f>
        <v>5392.003300142948</v>
      </c>
      <c r="I62" s="80">
        <f>'[1]grain'!I62</f>
        <v>3173.064429492146</v>
      </c>
      <c r="J62" s="80">
        <f>'[1]grain'!J62</f>
        <v>4768.532058866401</v>
      </c>
      <c r="K62" s="80">
        <f>'[1]grain'!K62</f>
        <v>5658.861988171813</v>
      </c>
      <c r="L62" s="80">
        <f>'[1]grain'!L62</f>
        <v>0</v>
      </c>
      <c r="M62" s="80">
        <f>'[1]grain'!M62</f>
        <v>0</v>
      </c>
      <c r="N62" s="77">
        <f>'[1]grain'!N62</f>
        <v>52393.39550512456</v>
      </c>
      <c r="O62" s="77">
        <f>'[1]grain'!O62</f>
        <v>39862.53732463297</v>
      </c>
      <c r="P62" s="91">
        <f>'[1]grain'!P62</f>
        <v>0.3143517453102056</v>
      </c>
    </row>
    <row r="63" spans="1:16" ht="12.75">
      <c r="A63" s="71" t="s">
        <v>76</v>
      </c>
      <c r="B63" s="80">
        <f>'[1]grain'!B63</f>
        <v>64492.12402883707</v>
      </c>
      <c r="C63" s="80">
        <f>'[1]grain'!C63</f>
        <v>56591.14214115072</v>
      </c>
      <c r="D63" s="80">
        <f>'[1]grain'!D63</f>
        <v>65191.633824149416</v>
      </c>
      <c r="E63" s="80">
        <f>'[1]grain'!E63</f>
        <v>76249.73522371484</v>
      </c>
      <c r="F63" s="80">
        <f>'[1]grain'!F63</f>
        <v>69303.08617831273</v>
      </c>
      <c r="G63" s="80">
        <f>'[1]grain'!G63</f>
        <v>63599.290816732704</v>
      </c>
      <c r="H63" s="80">
        <f>'[1]grain'!H63</f>
        <v>58556.4574020765</v>
      </c>
      <c r="I63" s="80">
        <f>'[1]grain'!I63</f>
        <v>50075.512121430664</v>
      </c>
      <c r="J63" s="80">
        <f>'[1]grain'!J63</f>
        <v>52359.40778302387</v>
      </c>
      <c r="K63" s="80">
        <f>'[1]grain'!K63</f>
        <v>60556.148036281775</v>
      </c>
      <c r="L63" s="80">
        <f>'[1]grain'!L63</f>
        <v>0</v>
      </c>
      <c r="M63" s="80">
        <f>'[1]grain'!M63</f>
        <v>0</v>
      </c>
      <c r="N63" s="77">
        <f>'[1]grain'!N63</f>
        <v>616974.5375557103</v>
      </c>
      <c r="O63" s="77">
        <f>'[1]grain'!O63</f>
        <v>601165.3460808792</v>
      </c>
      <c r="P63" s="91">
        <f>'[1]grain'!P63</f>
        <v>0.026297576162522374</v>
      </c>
    </row>
    <row r="64" spans="1:16" ht="12.75">
      <c r="A64" s="79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77"/>
      <c r="O64" s="77"/>
      <c r="P64" s="91"/>
    </row>
    <row r="65" spans="1:16" ht="12.75">
      <c r="A65" s="79" t="s">
        <v>77</v>
      </c>
      <c r="B65" s="80">
        <f>'[1]grain'!B65</f>
        <v>229.66769907428028</v>
      </c>
      <c r="C65" s="80">
        <f>'[1]grain'!C65</f>
        <v>481.5669196149771</v>
      </c>
      <c r="D65" s="80">
        <f>'[1]grain'!D65</f>
        <v>986.4722925263335</v>
      </c>
      <c r="E65" s="80">
        <f>'[1]grain'!E65</f>
        <v>482.26798442102216</v>
      </c>
      <c r="F65" s="80">
        <f>'[1]grain'!F65</f>
        <v>563.3777927766118</v>
      </c>
      <c r="G65" s="80">
        <f>'[1]grain'!G65</f>
        <v>365.1251301495881</v>
      </c>
      <c r="H65" s="80">
        <f>'[1]grain'!H65</f>
        <v>539.4871157511338</v>
      </c>
      <c r="I65" s="80">
        <f>'[1]grain'!I65</f>
        <v>317.81733399668434</v>
      </c>
      <c r="J65" s="80">
        <f>'[1]grain'!J65</f>
        <v>452.8206087187914</v>
      </c>
      <c r="K65" s="80">
        <f>'[1]grain'!K65</f>
        <v>355.27349166593126</v>
      </c>
      <c r="L65" s="80">
        <f>'[1]grain'!L65</f>
        <v>0</v>
      </c>
      <c r="M65" s="80">
        <f>'[1]grain'!M65</f>
        <v>0</v>
      </c>
      <c r="N65" s="77">
        <f>'[1]grain'!N65</f>
        <v>4773.876368695353</v>
      </c>
      <c r="O65" s="77">
        <f>'[1]grain'!O65</f>
        <v>2572.704756788934</v>
      </c>
      <c r="P65" s="91">
        <f>'[1]grain'!P65</f>
        <v>0.8555865596695069</v>
      </c>
    </row>
    <row r="66" spans="1:16" ht="12.75">
      <c r="A66" s="79"/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77"/>
      <c r="O66" s="77"/>
      <c r="P66" s="91"/>
    </row>
    <row r="67" spans="1:20" ht="12.75">
      <c r="A67" s="71" t="s">
        <v>42</v>
      </c>
      <c r="B67" s="72">
        <f>'[1]grain'!B67</f>
        <v>492534.5778074666</v>
      </c>
      <c r="C67" s="72">
        <f>'[1]grain'!C67</f>
        <v>449972.28678178333</v>
      </c>
      <c r="D67" s="72">
        <f>'[1]grain'!D67</f>
        <v>466097.3073185421</v>
      </c>
      <c r="E67" s="72">
        <f>'[1]grain'!E67</f>
        <v>520294.48332627025</v>
      </c>
      <c r="F67" s="72">
        <f>'[1]grain'!F67</f>
        <v>457019.2821189591</v>
      </c>
      <c r="G67" s="72">
        <f>'[1]grain'!G67</f>
        <v>470139.796614071</v>
      </c>
      <c r="H67" s="72">
        <f>'[1]grain'!H67</f>
        <v>473520.49174982146</v>
      </c>
      <c r="I67" s="72">
        <f>'[1]grain'!I67</f>
        <v>410171.62370752386</v>
      </c>
      <c r="J67" s="72">
        <f>'[1]grain'!J67</f>
        <v>441789.45627597114</v>
      </c>
      <c r="K67" s="72">
        <f>'[1]grain'!K67</f>
        <v>467977.9456679877</v>
      </c>
      <c r="L67" s="72">
        <f>'[1]grain'!L67</f>
        <v>0</v>
      </c>
      <c r="M67" s="72">
        <f>'[1]grain'!M67</f>
        <v>0</v>
      </c>
      <c r="N67" s="73">
        <f>'[1]grain'!N67</f>
        <v>4649517.251368397</v>
      </c>
      <c r="O67" s="73">
        <f>'[1]grain'!O67</f>
        <v>4712369.83225395</v>
      </c>
      <c r="P67" s="91">
        <f>'[1]grain'!P67</f>
        <v>-0.013337786108245653</v>
      </c>
      <c r="S67" s="95"/>
      <c r="T67" s="95"/>
    </row>
    <row r="68" spans="1:20" ht="12.75">
      <c r="A68" s="71" t="s">
        <v>78</v>
      </c>
      <c r="B68" s="72">
        <f>'[1]grain'!B68</f>
        <v>160119.59804207343</v>
      </c>
      <c r="C68" s="72">
        <f>'[1]grain'!C68</f>
        <v>164058.7338386941</v>
      </c>
      <c r="D68" s="72">
        <f>'[1]grain'!D68</f>
        <v>159241.09718838014</v>
      </c>
      <c r="E68" s="72">
        <f>'[1]grain'!E68</f>
        <v>153841.50693277825</v>
      </c>
      <c r="F68" s="72">
        <f>'[1]grain'!F68</f>
        <v>159271.5714829153</v>
      </c>
      <c r="G68" s="72">
        <f>'[1]grain'!G68</f>
        <v>160789.41893470727</v>
      </c>
      <c r="H68" s="72">
        <f>'[1]grain'!H68</f>
        <v>162530.24560404502</v>
      </c>
      <c r="I68" s="72">
        <f>'[1]grain'!I68</f>
        <v>163691.78618199925</v>
      </c>
      <c r="J68" s="72">
        <f>'[1]grain'!J68</f>
        <v>160762.27957196176</v>
      </c>
      <c r="K68" s="72">
        <f>'[1]grain'!K68</f>
        <v>158136.5226279418</v>
      </c>
      <c r="L68" s="72">
        <f>'[1]grain'!L68</f>
        <v>0</v>
      </c>
      <c r="M68" s="72">
        <f>'[1]grain'!M68</f>
        <v>0</v>
      </c>
      <c r="N68" s="73">
        <f>'[1]grain'!N68</f>
        <v>158136.5226279418</v>
      </c>
      <c r="O68" s="73">
        <f>'[1]grain'!O68</f>
        <v>158068.7979191952</v>
      </c>
      <c r="P68" s="91">
        <f>'[1]grain'!P68</f>
        <v>0.0004284508368388451</v>
      </c>
      <c r="S68" s="95"/>
      <c r="T68" s="95"/>
    </row>
    <row r="69" spans="1:20" ht="13.5" thickBot="1">
      <c r="A69" s="79"/>
      <c r="B69" s="80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79"/>
      <c r="O69" s="79"/>
      <c r="P69" s="79"/>
      <c r="S69" s="95"/>
      <c r="T69" s="95"/>
    </row>
    <row r="70" spans="1:16" ht="13.5" thickTop="1">
      <c r="A70" s="85" t="s">
        <v>84</v>
      </c>
      <c r="B70" s="96">
        <f>'[1]grain'!B70</f>
        <v>387167.3680420732</v>
      </c>
      <c r="C70" s="96">
        <f>'[1]grain'!C70</f>
        <v>376338.163838694</v>
      </c>
      <c r="D70" s="96">
        <f>'[1]grain'!D70</f>
        <v>377403.93718838005</v>
      </c>
      <c r="E70" s="96">
        <f>'[1]grain'!E70</f>
        <v>372806.2069327781</v>
      </c>
      <c r="F70" s="96">
        <f>'[1]grain'!F70</f>
        <v>374448.21148291515</v>
      </c>
      <c r="G70" s="96">
        <f>'[1]grain'!G70</f>
        <v>378469.3589347071</v>
      </c>
      <c r="H70" s="96">
        <f>'[1]grain'!H70</f>
        <v>383528.47560404486</v>
      </c>
      <c r="I70" s="96">
        <f>'[1]grain'!I70</f>
        <v>384071.56618199905</v>
      </c>
      <c r="J70" s="96">
        <f>'[1]grain'!J70</f>
        <v>372382.1195719616</v>
      </c>
      <c r="K70" s="96">
        <f>'[1]grain'!K70</f>
        <v>382117.6626279416</v>
      </c>
      <c r="L70" s="96">
        <f>'[1]grain'!L70</f>
        <v>0</v>
      </c>
      <c r="M70" s="96">
        <f>'[1]grain'!M70</f>
        <v>0</v>
      </c>
      <c r="N70" s="102">
        <f>'[1]grain'!N70</f>
        <v>382117.6626279409</v>
      </c>
      <c r="O70" s="102">
        <f>'[1]grain'!O70</f>
        <v>367261.72791919566</v>
      </c>
      <c r="P70" s="97">
        <f>'[1]grain'!P70</f>
        <v>0.04045053861973269</v>
      </c>
    </row>
    <row r="71" spans="1:16" ht="13.5" thickBot="1">
      <c r="A71" s="86" t="s">
        <v>85</v>
      </c>
      <c r="B71" s="93">
        <f>'[1]grain'!B71</f>
        <v>32908.41464994198</v>
      </c>
      <c r="C71" s="93">
        <f>'[1]grain'!C71</f>
        <v>30078.52960612889</v>
      </c>
      <c r="D71" s="93">
        <f>'[1]grain'!D71</f>
        <v>31995.510439330614</v>
      </c>
      <c r="E71" s="93">
        <f>'[1]grain'!E71</f>
        <v>37255.17958389144</v>
      </c>
      <c r="F71" s="93">
        <f>'[1]grain'!F71</f>
        <v>31600.756264874566</v>
      </c>
      <c r="G71" s="93">
        <f>'[1]grain'!G71</f>
        <v>32167.647443979586</v>
      </c>
      <c r="H71" s="93">
        <f>'[1]grain'!H71</f>
        <v>31229.49474418588</v>
      </c>
      <c r="I71" s="93">
        <f>'[1]grain'!I71</f>
        <v>26075.207171403516</v>
      </c>
      <c r="J71" s="93">
        <f>'[1]grain'!J71</f>
        <v>30221.170719403195</v>
      </c>
      <c r="K71" s="93">
        <f>'[1]grain'!K71</f>
        <v>31355.406698833627</v>
      </c>
      <c r="L71" s="93">
        <f>'[1]grain'!L71</f>
        <v>0</v>
      </c>
      <c r="M71" s="93">
        <f>'[1]grain'!M71</f>
        <v>0</v>
      </c>
      <c r="N71" s="94">
        <f>'[1]grain'!N71</f>
        <v>314887.31732197327</v>
      </c>
      <c r="O71" s="94">
        <f>'[1]grain'!O71</f>
        <v>337435.73330863524</v>
      </c>
      <c r="P71" s="92">
        <f>'[1]grain'!P71</f>
        <v>-0.06682284583665621</v>
      </c>
    </row>
    <row r="72" spans="3:14" ht="13.5" thickTop="1">
      <c r="C72" s="95"/>
      <c r="N72" s="95"/>
    </row>
    <row r="73" ht="12.75">
      <c r="O73" s="95"/>
    </row>
    <row r="74" spans="2:15" ht="12.75"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</row>
    <row r="75" ht="12.75">
      <c r="B75" s="95"/>
    </row>
    <row r="76" spans="2:15" ht="12.75"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</row>
    <row r="78" ht="12.75">
      <c r="B78" s="95"/>
    </row>
    <row r="79" ht="12.75">
      <c r="B79" s="95"/>
    </row>
  </sheetData>
  <mergeCells count="3">
    <mergeCell ref="A1:N1"/>
    <mergeCell ref="A2:N2"/>
    <mergeCell ref="A6:P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1"/>
  <sheetViews>
    <sheetView showGridLines="0" workbookViewId="0" topLeftCell="B1">
      <selection activeCell="B1" sqref="A1:IV16384"/>
    </sheetView>
  </sheetViews>
  <sheetFormatPr defaultColWidth="11.421875" defaultRowHeight="12.75"/>
  <cols>
    <col min="1" max="1" width="28.28125" style="0" bestFit="1" customWidth="1"/>
    <col min="2" max="2" width="79.421875" style="19" customWidth="1"/>
    <col min="3" max="3" width="13.8515625" style="0" customWidth="1"/>
    <col min="4" max="4" width="11.8515625" style="0" customWidth="1"/>
    <col min="5" max="6" width="13.421875" style="0" customWidth="1"/>
    <col min="7" max="7" width="10.57421875" style="0" customWidth="1"/>
  </cols>
  <sheetData>
    <row r="1" spans="1:7" ht="15" customHeight="1">
      <c r="A1" s="6"/>
      <c r="B1" s="17"/>
      <c r="C1" s="1"/>
      <c r="D1" s="2"/>
      <c r="E1" s="2"/>
      <c r="F1" s="2"/>
      <c r="G1" s="2"/>
    </row>
    <row r="2" spans="1:7" ht="15">
      <c r="A2" s="6"/>
      <c r="B2" s="18"/>
      <c r="C2" s="4"/>
      <c r="D2" s="3"/>
      <c r="E2" s="3"/>
      <c r="F2" s="3"/>
      <c r="G2" s="3"/>
    </row>
    <row r="3" ht="15">
      <c r="A3" s="6"/>
    </row>
    <row r="4" ht="19.5" customHeight="1"/>
    <row r="5" ht="30" customHeight="1"/>
    <row r="7" spans="1:7" ht="42" customHeight="1" thickBot="1">
      <c r="A7" s="47" t="s">
        <v>23</v>
      </c>
      <c r="B7" s="48"/>
      <c r="C7" s="64">
        <f>'[3]valeur farine'!C7</f>
        <v>41730</v>
      </c>
      <c r="D7" s="64">
        <f>'[3]valeur farine'!D7</f>
        <v>41365</v>
      </c>
      <c r="E7" s="64" t="str">
        <f>'[3]valeur farine'!E7</f>
        <v>cumul au 1.05.14</v>
      </c>
      <c r="F7" s="64" t="str">
        <f>'[3]valeur farine'!F7</f>
        <v>cumul au 1.05.13</v>
      </c>
      <c r="G7" s="65" t="s">
        <v>7</v>
      </c>
    </row>
    <row r="8" spans="1:7" ht="15">
      <c r="A8" s="7" t="s">
        <v>0</v>
      </c>
      <c r="B8" s="21" t="s">
        <v>28</v>
      </c>
      <c r="C8" s="35">
        <f>'[3]valeur farine'!C8</f>
        <v>8496.97</v>
      </c>
      <c r="D8" s="36">
        <f>'[3]valeur farine'!D8</f>
        <v>8663.03</v>
      </c>
      <c r="E8" s="36">
        <f>'[3]valeur farine'!E8</f>
        <v>85285.11</v>
      </c>
      <c r="F8" s="36">
        <f>'[3]valeur farine'!F8</f>
        <v>90624.03</v>
      </c>
      <c r="G8" s="43">
        <f>'[3]valeur farine'!G8</f>
        <v>-0.05891285126031143</v>
      </c>
    </row>
    <row r="9" spans="1:7" ht="15">
      <c r="A9" s="7"/>
      <c r="B9" s="22" t="s">
        <v>27</v>
      </c>
      <c r="C9" s="37">
        <f>'[3]valeur farine'!C9</f>
        <v>1451.1</v>
      </c>
      <c r="D9" s="24">
        <f>'[3]valeur farine'!D9</f>
        <v>1890.84</v>
      </c>
      <c r="E9" s="24">
        <f>'[3]valeur farine'!E9</f>
        <v>12794.5</v>
      </c>
      <c r="F9" s="24">
        <f>'[3]valeur farine'!F9</f>
        <v>17882.51</v>
      </c>
      <c r="G9" s="44">
        <f>'[3]valeur farine'!G9</f>
        <v>-0.28452437605235503</v>
      </c>
    </row>
    <row r="10" spans="1:7" ht="15">
      <c r="A10" s="7"/>
      <c r="B10" s="22" t="s">
        <v>25</v>
      </c>
      <c r="C10" s="37">
        <f>'[3]valeur farine'!C10</f>
        <v>1870.13</v>
      </c>
      <c r="D10" s="24">
        <f>'[3]valeur farine'!D10</f>
        <v>2630.7</v>
      </c>
      <c r="E10" s="24">
        <f>'[3]valeur farine'!E10</f>
        <v>20680.17</v>
      </c>
      <c r="F10" s="24">
        <f>'[3]valeur farine'!F10</f>
        <v>24054.79</v>
      </c>
      <c r="G10" s="44">
        <f>'[3]valeur farine'!G10</f>
        <v>-0.14028889880144468</v>
      </c>
    </row>
    <row r="11" spans="1:7" ht="14.25">
      <c r="A11" s="8"/>
      <c r="B11" s="22" t="s">
        <v>24</v>
      </c>
      <c r="C11" s="37">
        <f>'[3]valeur farine'!C11</f>
        <v>1913.8</v>
      </c>
      <c r="D11" s="24">
        <f>'[3]valeur farine'!D11</f>
        <v>1192.7</v>
      </c>
      <c r="E11" s="24">
        <f>'[3]valeur farine'!E11</f>
        <v>16164.88</v>
      </c>
      <c r="F11" s="24">
        <f>'[3]valeur farine'!F11</f>
        <v>17297.74</v>
      </c>
      <c r="G11" s="44">
        <f>'[3]valeur farine'!G11</f>
        <v>-0.06549179256943405</v>
      </c>
    </row>
    <row r="12" spans="1:7" ht="14.25">
      <c r="A12" s="12"/>
      <c r="B12" s="23" t="s">
        <v>26</v>
      </c>
      <c r="C12" s="37">
        <f>'[3]valeur farine'!C12</f>
        <v>636.7</v>
      </c>
      <c r="D12" s="24">
        <f>'[3]valeur farine'!D12</f>
        <v>1110.5</v>
      </c>
      <c r="E12" s="24">
        <f>'[3]valeur farine'!E12</f>
        <v>7383.9</v>
      </c>
      <c r="F12" s="24">
        <f>'[3]valeur farine'!F12</f>
        <v>8926.53</v>
      </c>
      <c r="G12" s="44">
        <f>'[3]valeur farine'!G12</f>
        <v>-0.1728140722094701</v>
      </c>
    </row>
    <row r="13" spans="1:7" ht="15">
      <c r="A13" s="7" t="s">
        <v>1</v>
      </c>
      <c r="B13" s="21" t="s">
        <v>28</v>
      </c>
      <c r="C13" s="39">
        <f>'[3]valeur farine'!C13</f>
        <v>5265.43</v>
      </c>
      <c r="D13" s="40">
        <f>'[3]valeur farine'!D13</f>
        <v>4932.43</v>
      </c>
      <c r="E13" s="40">
        <f>'[3]valeur farine'!E13</f>
        <v>50208.97</v>
      </c>
      <c r="F13" s="40">
        <f>'[3]valeur farine'!F13</f>
        <v>50503.04</v>
      </c>
      <c r="G13" s="45">
        <f>'[3]valeur farine'!G13</f>
        <v>-0.005822817794730817</v>
      </c>
    </row>
    <row r="14" spans="1:7" ht="15">
      <c r="A14" s="9" t="s">
        <v>22</v>
      </c>
      <c r="B14" s="22" t="s">
        <v>27</v>
      </c>
      <c r="C14" s="37">
        <f>'[3]valeur farine'!C14</f>
        <v>5476.63</v>
      </c>
      <c r="D14" s="24">
        <f>'[3]valeur farine'!D14</f>
        <v>4933.85</v>
      </c>
      <c r="E14" s="24">
        <f>'[3]valeur farine'!E14</f>
        <v>52169.04</v>
      </c>
      <c r="F14" s="24">
        <f>'[3]valeur farine'!F14</f>
        <v>49175.35</v>
      </c>
      <c r="G14" s="44">
        <f>'[3]valeur farine'!G14</f>
        <v>0.06087785852058003</v>
      </c>
    </row>
    <row r="15" spans="1:7" ht="15">
      <c r="A15" s="9"/>
      <c r="B15" s="22" t="s">
        <v>25</v>
      </c>
      <c r="C15" s="37">
        <f>'[3]valeur farine'!C15</f>
        <v>354.67</v>
      </c>
      <c r="D15" s="24">
        <f>'[3]valeur farine'!D15</f>
        <v>539.51</v>
      </c>
      <c r="E15" s="24">
        <f>'[3]valeur farine'!E15</f>
        <v>4356.59</v>
      </c>
      <c r="F15" s="24">
        <f>'[3]valeur farine'!F15</f>
        <v>5398.3</v>
      </c>
      <c r="G15" s="44">
        <f>'[3]valeur farine'!G15</f>
        <v>-0.19297000907693163</v>
      </c>
    </row>
    <row r="16" spans="1:7" ht="15">
      <c r="A16" s="9"/>
      <c r="B16" s="22" t="s">
        <v>24</v>
      </c>
      <c r="C16" s="37">
        <f>'[3]valeur farine'!C16</f>
        <v>512.55</v>
      </c>
      <c r="D16" s="24">
        <f>'[3]valeur farine'!D16</f>
        <v>575.34</v>
      </c>
      <c r="E16" s="24">
        <f>'[3]valeur farine'!E16</f>
        <v>5394.48</v>
      </c>
      <c r="F16" s="24">
        <f>'[3]valeur farine'!F16</f>
        <v>5057.04</v>
      </c>
      <c r="G16" s="44">
        <f>'[3]valeur farine'!G16</f>
        <v>0.0667267808836789</v>
      </c>
    </row>
    <row r="17" spans="1:7" ht="14.25">
      <c r="A17" s="12"/>
      <c r="B17" s="23" t="s">
        <v>26</v>
      </c>
      <c r="C17" s="37">
        <f>'[3]valeur farine'!C17</f>
        <v>11.3</v>
      </c>
      <c r="D17" s="24">
        <f>'[3]valeur farine'!D17</f>
        <v>62.1</v>
      </c>
      <c r="E17" s="24">
        <f>'[3]valeur farine'!E17</f>
        <v>345</v>
      </c>
      <c r="F17" s="24">
        <f>'[3]valeur farine'!F17</f>
        <v>227.2</v>
      </c>
      <c r="G17" s="44">
        <f>'[3]valeur farine'!G17</f>
        <v>0.5184859154929577</v>
      </c>
    </row>
    <row r="18" spans="1:7" ht="15">
      <c r="A18" s="7" t="s">
        <v>2</v>
      </c>
      <c r="B18" s="21" t="s">
        <v>28</v>
      </c>
      <c r="C18" s="39">
        <f>'[3]valeur farine'!C18</f>
        <v>12607.64</v>
      </c>
      <c r="D18" s="40">
        <f>'[3]valeur farine'!D18</f>
        <v>12587.71</v>
      </c>
      <c r="E18" s="40">
        <f>'[3]valeur farine'!E18</f>
        <v>121946.69</v>
      </c>
      <c r="F18" s="40">
        <f>'[3]valeur farine'!F18</f>
        <v>117556.79</v>
      </c>
      <c r="G18" s="45">
        <f>'[3]valeur farine'!G18</f>
        <v>0.03734280257227174</v>
      </c>
    </row>
    <row r="19" spans="1:7" ht="14.25">
      <c r="A19" s="8"/>
      <c r="B19" s="22" t="s">
        <v>27</v>
      </c>
      <c r="C19" s="37">
        <f>'[3]valeur farine'!C19</f>
        <v>503.95</v>
      </c>
      <c r="D19" s="24">
        <f>'[3]valeur farine'!D19</f>
        <v>1004.03</v>
      </c>
      <c r="E19" s="24">
        <f>'[3]valeur farine'!E19</f>
        <v>6638.29</v>
      </c>
      <c r="F19" s="24">
        <f>'[3]valeur farine'!F19</f>
        <v>7590.98</v>
      </c>
      <c r="G19" s="44">
        <f>'[3]valeur farine'!G19</f>
        <v>-0.12550289949387294</v>
      </c>
    </row>
    <row r="20" spans="1:7" ht="14.25">
      <c r="A20" s="8"/>
      <c r="B20" s="22" t="s">
        <v>25</v>
      </c>
      <c r="C20" s="37">
        <f>'[3]valeur farine'!C20</f>
        <v>43.2</v>
      </c>
      <c r="D20" s="24">
        <f>'[3]valeur farine'!D20</f>
        <v>43.59</v>
      </c>
      <c r="E20" s="24">
        <f>'[3]valeur farine'!E20</f>
        <v>374</v>
      </c>
      <c r="F20" s="24">
        <f>'[3]valeur farine'!F20</f>
        <v>362.36</v>
      </c>
      <c r="G20" s="44">
        <f>'[3]valeur farine'!G20</f>
        <v>0.03212275085550287</v>
      </c>
    </row>
    <row r="21" spans="1:7" ht="14.25">
      <c r="A21" s="8"/>
      <c r="B21" s="22" t="s">
        <v>24</v>
      </c>
      <c r="C21" s="37">
        <f>'[3]valeur farine'!C21</f>
        <v>1247.5</v>
      </c>
      <c r="D21" s="24">
        <f>'[3]valeur farine'!D21</f>
        <v>1165.02</v>
      </c>
      <c r="E21" s="24">
        <f>'[3]valeur farine'!E21</f>
        <v>12085.9</v>
      </c>
      <c r="F21" s="24">
        <f>'[3]valeur farine'!F21</f>
        <v>13388</v>
      </c>
      <c r="G21" s="44">
        <f>'[3]valeur farine'!G21</f>
        <v>-0.09725873916940542</v>
      </c>
    </row>
    <row r="22" spans="1:7" ht="14.25">
      <c r="A22" s="12"/>
      <c r="B22" s="23" t="s">
        <v>26</v>
      </c>
      <c r="C22" s="37">
        <f>'[3]valeur farine'!C22</f>
        <v>626.97</v>
      </c>
      <c r="D22" s="24">
        <f>'[3]valeur farine'!D22</f>
        <v>807.16</v>
      </c>
      <c r="E22" s="24">
        <f>'[3]valeur farine'!E22</f>
        <v>6364.74</v>
      </c>
      <c r="F22" s="24">
        <f>'[3]valeur farine'!F22</f>
        <v>7514.68</v>
      </c>
      <c r="G22" s="44">
        <f>'[3]valeur farine'!G22</f>
        <v>-0.15302581081296884</v>
      </c>
    </row>
    <row r="23" spans="1:7" ht="15">
      <c r="A23" s="13" t="s">
        <v>16</v>
      </c>
      <c r="B23" s="21" t="s">
        <v>28</v>
      </c>
      <c r="C23" s="39">
        <f>'[3]valeur farine'!C23</f>
        <v>4930.52</v>
      </c>
      <c r="D23" s="40">
        <f>'[3]valeur farine'!D23</f>
        <v>4094.92</v>
      </c>
      <c r="E23" s="40">
        <f>'[3]valeur farine'!E23</f>
        <v>46505.66</v>
      </c>
      <c r="F23" s="40">
        <f>'[3]valeur farine'!F23</f>
        <v>44284.08</v>
      </c>
      <c r="G23" s="45">
        <f>'[3]valeur farine'!G23</f>
        <v>0.05016656098534744</v>
      </c>
    </row>
    <row r="24" spans="1:7" ht="14.25">
      <c r="A24" s="8"/>
      <c r="B24" s="22" t="s">
        <v>27</v>
      </c>
      <c r="C24" s="37">
        <f>'[3]valeur farine'!C24</f>
        <v>6027.64</v>
      </c>
      <c r="D24" s="24">
        <f>'[3]valeur farine'!D24</f>
        <v>5807.7</v>
      </c>
      <c r="E24" s="24">
        <f>'[3]valeur farine'!E24</f>
        <v>57226.75</v>
      </c>
      <c r="F24" s="24">
        <f>'[3]valeur farine'!F24</f>
        <v>58966.6</v>
      </c>
      <c r="G24" s="44">
        <f>'[3]valeur farine'!G24</f>
        <v>-0.029505686269854392</v>
      </c>
    </row>
    <row r="25" spans="1:7" ht="14.25">
      <c r="A25" s="8"/>
      <c r="B25" s="22" t="s">
        <v>25</v>
      </c>
      <c r="C25" s="37">
        <f>'[3]valeur farine'!C25</f>
        <v>178.25</v>
      </c>
      <c r="D25" s="24">
        <f>'[3]valeur farine'!D25</f>
        <v>310.03</v>
      </c>
      <c r="E25" s="24">
        <f>'[3]valeur farine'!E25</f>
        <v>2649.01</v>
      </c>
      <c r="F25" s="24">
        <f>'[3]valeur farine'!F25</f>
        <v>3040.87</v>
      </c>
      <c r="G25" s="44">
        <f>'[3]valeur farine'!G25</f>
        <v>-0.1288644368223567</v>
      </c>
    </row>
    <row r="26" spans="1:7" ht="14.25">
      <c r="A26" s="8"/>
      <c r="B26" s="22" t="s">
        <v>24</v>
      </c>
      <c r="C26" s="37">
        <f>'[3]valeur farine'!C26</f>
        <v>733.24</v>
      </c>
      <c r="D26" s="24">
        <f>'[3]valeur farine'!D26</f>
        <v>564.4</v>
      </c>
      <c r="E26" s="24">
        <f>'[3]valeur farine'!E26</f>
        <v>7100.75</v>
      </c>
      <c r="F26" s="24">
        <f>'[3]valeur farine'!F26</f>
        <v>6793.42</v>
      </c>
      <c r="G26" s="44">
        <f>'[3]valeur farine'!G26</f>
        <v>0.045239363972785496</v>
      </c>
    </row>
    <row r="27" spans="1:7" ht="14.25">
      <c r="A27" s="12"/>
      <c r="B27" s="23" t="s">
        <v>26</v>
      </c>
      <c r="C27" s="37">
        <f>'[3]valeur farine'!C27</f>
        <v>542.95</v>
      </c>
      <c r="D27" s="24">
        <f>'[3]valeur farine'!D27</f>
        <v>462</v>
      </c>
      <c r="E27" s="24">
        <f>'[3]valeur farine'!E27</f>
        <v>5223.21</v>
      </c>
      <c r="F27" s="24">
        <f>'[3]valeur farine'!F27</f>
        <v>4873.1</v>
      </c>
      <c r="G27" s="44">
        <f>'[3]valeur farine'!G27</f>
        <v>0.07184543719603531</v>
      </c>
    </row>
    <row r="28" spans="1:7" ht="15">
      <c r="A28" s="13" t="s">
        <v>3</v>
      </c>
      <c r="B28" s="21" t="s">
        <v>28</v>
      </c>
      <c r="C28" s="39">
        <f>'[3]valeur farine'!C28</f>
        <v>4924.53</v>
      </c>
      <c r="D28" s="40">
        <f>'[3]valeur farine'!D28</f>
        <v>4738.28</v>
      </c>
      <c r="E28" s="40">
        <f>'[3]valeur farine'!E28</f>
        <v>46486.24</v>
      </c>
      <c r="F28" s="40">
        <f>'[3]valeur farine'!F28</f>
        <v>43622.37</v>
      </c>
      <c r="G28" s="45">
        <f>'[3]valeur farine'!G28</f>
        <v>0.06565140775249012</v>
      </c>
    </row>
    <row r="29" spans="1:7" ht="14.25">
      <c r="A29" s="8"/>
      <c r="B29" s="22" t="s">
        <v>27</v>
      </c>
      <c r="C29" s="37">
        <f>'[3]valeur farine'!C29</f>
        <v>1263.1</v>
      </c>
      <c r="D29" s="24">
        <f>'[3]valeur farine'!D29</f>
        <v>1390.3</v>
      </c>
      <c r="E29" s="24">
        <f>'[3]valeur farine'!E29</f>
        <v>12919.3</v>
      </c>
      <c r="F29" s="24">
        <f>'[3]valeur farine'!F29</f>
        <v>13950.9</v>
      </c>
      <c r="G29" s="44">
        <f>'[3]valeur farine'!G29</f>
        <v>-0.0739450501401343</v>
      </c>
    </row>
    <row r="30" spans="1:7" ht="14.25">
      <c r="A30" s="8"/>
      <c r="B30" s="22" t="s">
        <v>25</v>
      </c>
      <c r="C30" s="37">
        <f>'[3]valeur farine'!C30</f>
        <v>27.76</v>
      </c>
      <c r="D30" s="24">
        <f>'[3]valeur farine'!D30</f>
        <v>32.7</v>
      </c>
      <c r="E30" s="24">
        <f>'[3]valeur farine'!E30</f>
        <v>283.64</v>
      </c>
      <c r="F30" s="24">
        <f>'[3]valeur farine'!F30</f>
        <v>284.12</v>
      </c>
      <c r="G30" s="44">
        <f>'[3]valeur farine'!G30</f>
        <v>-0.001689427002674937</v>
      </c>
    </row>
    <row r="31" spans="1:7" ht="14.25">
      <c r="A31" s="8"/>
      <c r="B31" s="22" t="s">
        <v>24</v>
      </c>
      <c r="C31" s="37">
        <f>'[3]valeur farine'!C31</f>
        <v>2084.32</v>
      </c>
      <c r="D31" s="24">
        <f>'[3]valeur farine'!D31</f>
        <v>2344.11</v>
      </c>
      <c r="E31" s="24">
        <f>'[3]valeur farine'!E31</f>
        <v>15772.58</v>
      </c>
      <c r="F31" s="24">
        <f>'[3]valeur farine'!F31</f>
        <v>19759.35</v>
      </c>
      <c r="G31" s="44">
        <f>'[3]valeur farine'!G31</f>
        <v>-0.20176625243239266</v>
      </c>
    </row>
    <row r="32" spans="1:7" ht="14.25">
      <c r="A32" s="12"/>
      <c r="B32" s="23" t="s">
        <v>26</v>
      </c>
      <c r="C32" s="37">
        <f>'[3]valeur farine'!C32</f>
        <v>152.1</v>
      </c>
      <c r="D32" s="24">
        <f>'[3]valeur farine'!D32</f>
        <v>156.5</v>
      </c>
      <c r="E32" s="24">
        <f>'[3]valeur farine'!E32</f>
        <v>1533.1</v>
      </c>
      <c r="F32" s="24">
        <f>'[3]valeur farine'!F32</f>
        <v>1220.1</v>
      </c>
      <c r="G32" s="44">
        <f>'[3]valeur farine'!G32</f>
        <v>0.25653634947955095</v>
      </c>
    </row>
    <row r="33" spans="1:7" ht="15">
      <c r="A33" s="13" t="s">
        <v>12</v>
      </c>
      <c r="B33" s="21" t="s">
        <v>28</v>
      </c>
      <c r="C33" s="39">
        <f>'[3]valeur farine'!C33</f>
        <v>6610.91</v>
      </c>
      <c r="D33" s="40">
        <f>'[3]valeur farine'!D33</f>
        <v>6644.26</v>
      </c>
      <c r="E33" s="40">
        <f>'[3]valeur farine'!E33</f>
        <v>64955.32</v>
      </c>
      <c r="F33" s="40">
        <f>'[3]valeur farine'!F33</f>
        <v>56152.81</v>
      </c>
      <c r="G33" s="45">
        <f>'[3]valeur farine'!G33</f>
        <v>0.15675991993989258</v>
      </c>
    </row>
    <row r="34" spans="1:7" ht="14.25">
      <c r="A34" s="8"/>
      <c r="B34" s="22" t="s">
        <v>27</v>
      </c>
      <c r="C34" s="37">
        <f>'[3]valeur farine'!C34</f>
        <v>122</v>
      </c>
      <c r="D34" s="24">
        <f>'[3]valeur farine'!D34</f>
        <v>355.8</v>
      </c>
      <c r="E34" s="24">
        <f>'[3]valeur farine'!E34</f>
        <v>1634.78</v>
      </c>
      <c r="F34" s="24">
        <f>'[3]valeur farine'!F34</f>
        <v>3666.75</v>
      </c>
      <c r="G34" s="44">
        <f>'[3]valeur farine'!G34</f>
        <v>-0.5541610417945046</v>
      </c>
    </row>
    <row r="35" spans="1:7" ht="14.25">
      <c r="A35" s="8"/>
      <c r="B35" s="22" t="s">
        <v>25</v>
      </c>
      <c r="C35" s="37">
        <f>'[3]valeur farine'!C35</f>
        <v>9.16</v>
      </c>
      <c r="D35" s="24">
        <f>'[3]valeur farine'!D35</f>
        <v>1.35</v>
      </c>
      <c r="E35" s="24">
        <f>'[3]valeur farine'!E35</f>
        <v>59.22</v>
      </c>
      <c r="F35" s="24">
        <f>'[3]valeur farine'!F35</f>
        <v>37.26</v>
      </c>
      <c r="G35" s="44">
        <f>'[3]valeur farine'!G35</f>
        <v>0.5893719806763285</v>
      </c>
    </row>
    <row r="36" spans="1:7" ht="14.25">
      <c r="A36" s="8"/>
      <c r="B36" s="22" t="s">
        <v>24</v>
      </c>
      <c r="C36" s="37">
        <f>'[3]valeur farine'!C36</f>
        <v>39.61</v>
      </c>
      <c r="D36" s="24">
        <f>'[3]valeur farine'!D36</f>
        <v>61.69</v>
      </c>
      <c r="E36" s="24">
        <f>'[3]valeur farine'!E36</f>
        <v>720.48</v>
      </c>
      <c r="F36" s="24">
        <f>'[3]valeur farine'!F36</f>
        <v>431.75</v>
      </c>
      <c r="G36" s="44">
        <f>'[3]valeur farine'!G36</f>
        <v>0.6687434858135495</v>
      </c>
    </row>
    <row r="37" spans="1:7" ht="14.25">
      <c r="A37" s="12"/>
      <c r="B37" s="23" t="s">
        <v>26</v>
      </c>
      <c r="C37" s="37">
        <f>'[3]valeur farine'!C37</f>
        <v>34.73</v>
      </c>
      <c r="D37" s="24">
        <f>'[3]valeur farine'!D37</f>
        <v>607.51</v>
      </c>
      <c r="E37" s="24">
        <f>'[3]valeur farine'!E37</f>
        <v>753.22</v>
      </c>
      <c r="F37" s="24">
        <f>'[3]valeur farine'!F37</f>
        <v>3026.34</v>
      </c>
      <c r="G37" s="44">
        <f>'[3]valeur farine'!G37</f>
        <v>-0.751111904148245</v>
      </c>
    </row>
    <row r="38" spans="1:7" ht="15">
      <c r="A38" s="13" t="s">
        <v>4</v>
      </c>
      <c r="B38" s="21" t="s">
        <v>28</v>
      </c>
      <c r="C38" s="39">
        <f>'[3]valeur farine'!C38</f>
        <v>10908.07</v>
      </c>
      <c r="D38" s="40">
        <f>'[3]valeur farine'!D38</f>
        <v>10588.59</v>
      </c>
      <c r="E38" s="40">
        <f>'[3]valeur farine'!E38</f>
        <v>103448.2</v>
      </c>
      <c r="F38" s="40">
        <f>'[3]valeur farine'!F38</f>
        <v>102725.2</v>
      </c>
      <c r="G38" s="45">
        <f>'[3]valeur farine'!G38</f>
        <v>0.007038195106945588</v>
      </c>
    </row>
    <row r="39" spans="1:7" ht="14.25">
      <c r="A39" s="8"/>
      <c r="B39" s="22" t="s">
        <v>27</v>
      </c>
      <c r="C39" s="37">
        <f>'[3]valeur farine'!C39</f>
        <v>6620.23</v>
      </c>
      <c r="D39" s="24">
        <f>'[3]valeur farine'!D39</f>
        <v>6408.19</v>
      </c>
      <c r="E39" s="24">
        <f>'[3]valeur farine'!E39</f>
        <v>61583.83</v>
      </c>
      <c r="F39" s="24">
        <f>'[3]valeur farine'!F39</f>
        <v>58748.17</v>
      </c>
      <c r="G39" s="44">
        <f>'[3]valeur farine'!G39</f>
        <v>0.048268056690106365</v>
      </c>
    </row>
    <row r="40" spans="1:7" ht="14.25">
      <c r="A40" s="8"/>
      <c r="B40" s="22" t="s">
        <v>25</v>
      </c>
      <c r="C40" s="37">
        <f>'[3]valeur farine'!C40</f>
        <v>35.33</v>
      </c>
      <c r="D40" s="24">
        <f>'[3]valeur farine'!D40</f>
        <v>70.51</v>
      </c>
      <c r="E40" s="24">
        <f>'[3]valeur farine'!E40</f>
        <v>613.68</v>
      </c>
      <c r="F40" s="24">
        <f>'[3]valeur farine'!F40</f>
        <v>604.02</v>
      </c>
      <c r="G40" s="44">
        <f>'[3]valeur farine'!G40</f>
        <v>0.015992847918943065</v>
      </c>
    </row>
    <row r="41" spans="1:7" ht="14.25">
      <c r="A41" s="8"/>
      <c r="B41" s="22" t="s">
        <v>24</v>
      </c>
      <c r="C41" s="37">
        <f>'[3]valeur farine'!C41</f>
        <v>1240.52</v>
      </c>
      <c r="D41" s="24">
        <f>'[3]valeur farine'!D41</f>
        <v>957.43</v>
      </c>
      <c r="E41" s="24">
        <f>'[3]valeur farine'!E41</f>
        <v>11566.62</v>
      </c>
      <c r="F41" s="24">
        <f>'[3]valeur farine'!F41</f>
        <v>9040.95</v>
      </c>
      <c r="G41" s="44">
        <f>'[3]valeur farine'!G41</f>
        <v>0.27935891692797776</v>
      </c>
    </row>
    <row r="42" spans="1:7" ht="14.25">
      <c r="A42" s="12"/>
      <c r="B42" s="23" t="s">
        <v>26</v>
      </c>
      <c r="C42" s="37">
        <f>'[3]valeur farine'!C42</f>
        <v>153.3</v>
      </c>
      <c r="D42" s="24">
        <f>'[3]valeur farine'!D42</f>
        <v>34.8</v>
      </c>
      <c r="E42" s="24">
        <f>'[3]valeur farine'!E42</f>
        <v>878.5</v>
      </c>
      <c r="F42" s="24">
        <f>'[3]valeur farine'!F42</f>
        <v>2667.32</v>
      </c>
      <c r="G42" s="44">
        <f>'[3]valeur farine'!G42</f>
        <v>-0.6706431924178576</v>
      </c>
    </row>
    <row r="43" spans="1:7" ht="15">
      <c r="A43" s="13" t="s">
        <v>17</v>
      </c>
      <c r="B43" s="21" t="s">
        <v>28</v>
      </c>
      <c r="C43" s="39">
        <f>'[3]valeur farine'!C43</f>
        <v>10054.01</v>
      </c>
      <c r="D43" s="40">
        <f>'[3]valeur farine'!D43</f>
        <v>10081.81</v>
      </c>
      <c r="E43" s="40">
        <f>'[3]valeur farine'!E43</f>
        <v>95120.29</v>
      </c>
      <c r="F43" s="40">
        <f>'[3]valeur farine'!F43</f>
        <v>99995.79</v>
      </c>
      <c r="G43" s="45">
        <f>'[3]valeur farine'!G43</f>
        <v>-0.048757052671917545</v>
      </c>
    </row>
    <row r="44" spans="1:7" ht="14.25">
      <c r="A44" s="8"/>
      <c r="B44" s="22" t="s">
        <v>27</v>
      </c>
      <c r="C44" s="37">
        <f>'[3]valeur farine'!C44</f>
        <v>3283.31</v>
      </c>
      <c r="D44" s="24">
        <f>'[3]valeur farine'!D44</f>
        <v>3537.27</v>
      </c>
      <c r="E44" s="24">
        <f>'[3]valeur farine'!E44</f>
        <v>34652.06</v>
      </c>
      <c r="F44" s="24">
        <f>'[3]valeur farine'!F44</f>
        <v>32798.59</v>
      </c>
      <c r="G44" s="44">
        <f>'[3]valeur farine'!G44</f>
        <v>0.05651066097658464</v>
      </c>
    </row>
    <row r="45" spans="1:7" ht="14.25">
      <c r="A45" s="8"/>
      <c r="B45" s="22" t="s">
        <v>25</v>
      </c>
      <c r="C45" s="37">
        <f>'[3]valeur farine'!C45</f>
        <v>1018.8</v>
      </c>
      <c r="D45" s="24">
        <f>'[3]valeur farine'!D45</f>
        <v>676.62</v>
      </c>
      <c r="E45" s="24">
        <f>'[3]valeur farine'!E45</f>
        <v>14310.34</v>
      </c>
      <c r="F45" s="24">
        <f>'[3]valeur farine'!F45</f>
        <v>10387.53</v>
      </c>
      <c r="G45" s="44">
        <f>'[3]valeur farine'!G45</f>
        <v>0.3776460814072258</v>
      </c>
    </row>
    <row r="46" spans="1:7" ht="14.25">
      <c r="A46" s="8"/>
      <c r="B46" s="22" t="s">
        <v>24</v>
      </c>
      <c r="C46" s="37">
        <f>'[3]valeur farine'!C46</f>
        <v>1349.65</v>
      </c>
      <c r="D46" s="24">
        <f>'[3]valeur farine'!D46</f>
        <v>1412.72</v>
      </c>
      <c r="E46" s="24">
        <f>'[3]valeur farine'!E46</f>
        <v>17108.61</v>
      </c>
      <c r="F46" s="24">
        <f>'[3]valeur farine'!F46</f>
        <v>16079.82</v>
      </c>
      <c r="G46" s="44">
        <f>'[3]valeur farine'!G46</f>
        <v>0.06398019380813968</v>
      </c>
    </row>
    <row r="47" spans="1:7" ht="14.25">
      <c r="A47" s="12"/>
      <c r="B47" s="23" t="s">
        <v>26</v>
      </c>
      <c r="C47" s="37">
        <f>'[3]valeur farine'!C47</f>
        <v>247.34</v>
      </c>
      <c r="D47" s="24">
        <f>'[3]valeur farine'!D47</f>
        <v>240.83</v>
      </c>
      <c r="E47" s="24">
        <f>'[3]valeur farine'!E47</f>
        <v>2165.44</v>
      </c>
      <c r="F47" s="24">
        <f>'[3]valeur farine'!F47</f>
        <v>2108.55</v>
      </c>
      <c r="G47" s="44">
        <f>'[3]valeur farine'!G47</f>
        <v>0.02698062649688171</v>
      </c>
    </row>
    <row r="48" spans="1:7" ht="15">
      <c r="A48" s="13" t="s">
        <v>18</v>
      </c>
      <c r="B48" s="21" t="s">
        <v>28</v>
      </c>
      <c r="C48" s="39">
        <f>'[3]valeur farine'!C48</f>
        <v>14154.71</v>
      </c>
      <c r="D48" s="40">
        <f>'[3]valeur farine'!D48</f>
        <v>14837.09</v>
      </c>
      <c r="E48" s="40">
        <f>'[3]valeur farine'!E48</f>
        <v>138378</v>
      </c>
      <c r="F48" s="40">
        <f>'[3]valeur farine'!F48</f>
        <v>147196.99</v>
      </c>
      <c r="G48" s="45">
        <f>'[3]valeur farine'!G48</f>
        <v>-0.059912841967760255</v>
      </c>
    </row>
    <row r="49" spans="1:7" ht="14.25">
      <c r="A49" s="8"/>
      <c r="B49" s="22" t="s">
        <v>27</v>
      </c>
      <c r="C49" s="37">
        <f>'[3]valeur farine'!C49</f>
        <v>5903.13</v>
      </c>
      <c r="D49" s="24">
        <f>'[3]valeur farine'!D49</f>
        <v>8161.13</v>
      </c>
      <c r="E49" s="24">
        <f>'[3]valeur farine'!E49</f>
        <v>70737.13</v>
      </c>
      <c r="F49" s="24">
        <f>'[3]valeur farine'!F49</f>
        <v>77860.77</v>
      </c>
      <c r="G49" s="44">
        <f>'[3]valeur farine'!G49</f>
        <v>-0.0914920312244536</v>
      </c>
    </row>
    <row r="50" spans="1:7" ht="14.25">
      <c r="A50" s="8"/>
      <c r="B50" s="22" t="s">
        <v>25</v>
      </c>
      <c r="C50" s="37">
        <f>'[3]valeur farine'!C50</f>
        <v>3614.07</v>
      </c>
      <c r="D50" s="24">
        <f>'[3]valeur farine'!D50</f>
        <v>2681.61</v>
      </c>
      <c r="E50" s="24">
        <f>'[3]valeur farine'!E50</f>
        <v>38044.59</v>
      </c>
      <c r="F50" s="24">
        <f>'[3]valeur farine'!F50</f>
        <v>30918.64</v>
      </c>
      <c r="G50" s="44">
        <f>'[3]valeur farine'!G50</f>
        <v>0.23047423819417667</v>
      </c>
    </row>
    <row r="51" spans="1:7" ht="14.25">
      <c r="A51" s="8"/>
      <c r="B51" s="22" t="s">
        <v>24</v>
      </c>
      <c r="C51" s="37">
        <f>'[3]valeur farine'!C51</f>
        <v>835.89</v>
      </c>
      <c r="D51" s="24">
        <f>'[3]valeur farine'!D51</f>
        <v>1815.55</v>
      </c>
      <c r="E51" s="24">
        <f>'[3]valeur farine'!E51</f>
        <v>14893.53</v>
      </c>
      <c r="F51" s="24">
        <f>'[3]valeur farine'!F51</f>
        <v>16776.5</v>
      </c>
      <c r="G51" s="44">
        <f>'[3]valeur farine'!G51</f>
        <v>-0.112238547968885</v>
      </c>
    </row>
    <row r="52" spans="1:7" ht="14.25">
      <c r="A52" s="12"/>
      <c r="B52" s="23" t="s">
        <v>26</v>
      </c>
      <c r="C52" s="37">
        <f>'[3]valeur farine'!C52</f>
        <v>2751.39</v>
      </c>
      <c r="D52" s="24">
        <f>'[3]valeur farine'!D52</f>
        <v>4574.34</v>
      </c>
      <c r="E52" s="24">
        <f>'[3]valeur farine'!E52</f>
        <v>31273.4</v>
      </c>
      <c r="F52" s="24">
        <f>'[3]valeur farine'!F52</f>
        <v>32492.9</v>
      </c>
      <c r="G52" s="44">
        <f>'[3]valeur farine'!G52</f>
        <v>-0.03753127606338613</v>
      </c>
    </row>
    <row r="53" spans="1:7" ht="15">
      <c r="A53" s="13" t="s">
        <v>5</v>
      </c>
      <c r="B53" s="21" t="s">
        <v>28</v>
      </c>
      <c r="C53" s="39">
        <f>'[3]valeur farine'!C53</f>
        <v>8097.35</v>
      </c>
      <c r="D53" s="40">
        <f>'[3]valeur farine'!D53</f>
        <v>7675.6</v>
      </c>
      <c r="E53" s="40">
        <f>'[3]valeur farine'!E53</f>
        <v>78633.82</v>
      </c>
      <c r="F53" s="40">
        <f>'[3]valeur farine'!F53</f>
        <v>77132</v>
      </c>
      <c r="G53" s="45">
        <f>'[3]valeur farine'!G53</f>
        <v>0.01947077736866687</v>
      </c>
    </row>
    <row r="54" spans="1:7" ht="15">
      <c r="A54" s="13"/>
      <c r="B54" s="22" t="s">
        <v>27</v>
      </c>
      <c r="C54" s="37">
        <f>'[3]valeur farine'!C54</f>
        <v>39.6</v>
      </c>
      <c r="D54" s="24">
        <f>'[3]valeur farine'!D54</f>
        <v>37.8</v>
      </c>
      <c r="E54" s="24">
        <f>'[3]valeur farine'!E54</f>
        <v>906.16</v>
      </c>
      <c r="F54" s="24">
        <f>'[3]valeur farine'!F54</f>
        <v>727.8</v>
      </c>
      <c r="G54" s="44">
        <f>'[3]valeur farine'!G54</f>
        <v>0.24506732618851346</v>
      </c>
    </row>
    <row r="55" spans="1:7" ht="15">
      <c r="A55" s="13"/>
      <c r="B55" s="22" t="s">
        <v>25</v>
      </c>
      <c r="C55" s="37">
        <f>'[3]valeur farine'!C55</f>
        <v>2715.34</v>
      </c>
      <c r="D55" s="24">
        <f>'[3]valeur farine'!D55</f>
        <v>2513.7</v>
      </c>
      <c r="E55" s="24">
        <f>'[3]valeur farine'!E55</f>
        <v>22418.28</v>
      </c>
      <c r="F55" s="24">
        <f>'[3]valeur farine'!F55</f>
        <v>21513.62</v>
      </c>
      <c r="G55" s="44">
        <f>'[3]valeur farine'!G55</f>
        <v>0.042050570754712524</v>
      </c>
    </row>
    <row r="56" spans="1:7" ht="15">
      <c r="A56" s="13"/>
      <c r="B56" s="22" t="s">
        <v>24</v>
      </c>
      <c r="C56" s="37">
        <f>'[3]valeur farine'!C56</f>
        <v>839.1</v>
      </c>
      <c r="D56" s="24">
        <f>'[3]valeur farine'!D56</f>
        <v>1114.34</v>
      </c>
      <c r="E56" s="24">
        <f>'[3]valeur farine'!E56</f>
        <v>8512.52</v>
      </c>
      <c r="F56" s="24">
        <f>'[3]valeur farine'!F56</f>
        <v>12435.64</v>
      </c>
      <c r="G56" s="44">
        <f>'[3]valeur farine'!G56</f>
        <v>-0.3154739120785097</v>
      </c>
    </row>
    <row r="57" spans="1:7" ht="15">
      <c r="A57" s="14"/>
      <c r="B57" s="23" t="s">
        <v>26</v>
      </c>
      <c r="C57" s="37">
        <f>'[3]valeur farine'!C57</f>
        <v>1565.29</v>
      </c>
      <c r="D57" s="24">
        <f>'[3]valeur farine'!D57</f>
        <v>1862.5</v>
      </c>
      <c r="E57" s="24">
        <f>'[3]valeur farine'!E57</f>
        <v>15579.57</v>
      </c>
      <c r="F57" s="24">
        <f>'[3]valeur farine'!F57</f>
        <v>20046.8</v>
      </c>
      <c r="G57" s="44">
        <f>'[3]valeur farine'!G57</f>
        <v>-0.22284005427300113</v>
      </c>
    </row>
    <row r="58" spans="1:7" ht="15">
      <c r="A58" s="13" t="s">
        <v>19</v>
      </c>
      <c r="B58" s="21" t="s">
        <v>28</v>
      </c>
      <c r="C58" s="39">
        <f>'[3]valeur farine'!C58</f>
        <v>7895.13</v>
      </c>
      <c r="D58" s="40">
        <f>'[3]valeur farine'!D58</f>
        <v>7143.27</v>
      </c>
      <c r="E58" s="40">
        <f>'[3]valeur farine'!E58</f>
        <v>77044.95</v>
      </c>
      <c r="F58" s="40">
        <f>'[3]valeur farine'!F58</f>
        <v>82632.89</v>
      </c>
      <c r="G58" s="45">
        <f>'[3]valeur farine'!G58</f>
        <v>-0.06762367865870356</v>
      </c>
    </row>
    <row r="59" spans="1:7" ht="15">
      <c r="A59" s="13"/>
      <c r="B59" s="22" t="s">
        <v>27</v>
      </c>
      <c r="C59" s="37">
        <f>'[3]valeur farine'!C59</f>
        <v>1070.12</v>
      </c>
      <c r="D59" s="24">
        <f>'[3]valeur farine'!D59</f>
        <v>3899.24</v>
      </c>
      <c r="E59" s="24">
        <f>'[3]valeur farine'!E59</f>
        <v>30244.96</v>
      </c>
      <c r="F59" s="24">
        <f>'[3]valeur farine'!F59</f>
        <v>41808.45</v>
      </c>
      <c r="G59" s="44">
        <f>'[3]valeur farine'!G59</f>
        <v>-0.2765826047126837</v>
      </c>
    </row>
    <row r="60" spans="1:7" ht="15">
      <c r="A60" s="13"/>
      <c r="B60" s="22" t="s">
        <v>25</v>
      </c>
      <c r="C60" s="37">
        <f>'[3]valeur farine'!C60</f>
        <v>3044.5</v>
      </c>
      <c r="D60" s="24">
        <f>'[3]valeur farine'!D60</f>
        <v>4025.86</v>
      </c>
      <c r="E60" s="24">
        <f>'[3]valeur farine'!E60</f>
        <v>36629.38</v>
      </c>
      <c r="F60" s="24">
        <f>'[3]valeur farine'!F60</f>
        <v>34823.77</v>
      </c>
      <c r="G60" s="44">
        <f>'[3]valeur farine'!G60</f>
        <v>0.05184992894221385</v>
      </c>
    </row>
    <row r="61" spans="1:7" ht="15">
      <c r="A61" s="13"/>
      <c r="B61" s="22" t="s">
        <v>24</v>
      </c>
      <c r="C61" s="37">
        <f>'[3]valeur farine'!C61</f>
        <v>1064.49</v>
      </c>
      <c r="D61" s="24">
        <f>'[3]valeur farine'!D61</f>
        <v>851.05</v>
      </c>
      <c r="E61" s="24">
        <f>'[3]valeur farine'!E61</f>
        <v>10084.31</v>
      </c>
      <c r="F61" s="24">
        <f>'[3]valeur farine'!F61</f>
        <v>9917.92</v>
      </c>
      <c r="G61" s="44">
        <f>'[3]valeur farine'!G61</f>
        <v>0.016776703179698815</v>
      </c>
    </row>
    <row r="62" spans="1:7" ht="15">
      <c r="A62" s="14"/>
      <c r="B62" s="23" t="s">
        <v>26</v>
      </c>
      <c r="C62" s="37">
        <f>'[3]valeur farine'!C62</f>
        <v>8688.03</v>
      </c>
      <c r="D62" s="24">
        <f>'[3]valeur farine'!D62</f>
        <v>4979.05</v>
      </c>
      <c r="E62" s="24">
        <f>'[3]valeur farine'!E62</f>
        <v>77416.32</v>
      </c>
      <c r="F62" s="24">
        <f>'[3]valeur farine'!F62</f>
        <v>73729.39</v>
      </c>
      <c r="G62" s="44">
        <f>'[3]valeur farine'!G62</f>
        <v>0.05000624581323687</v>
      </c>
    </row>
    <row r="63" spans="1:7" ht="15">
      <c r="A63" s="13" t="s">
        <v>13</v>
      </c>
      <c r="B63" s="21" t="s">
        <v>28</v>
      </c>
      <c r="C63" s="39">
        <f>'[3]valeur farine'!C63</f>
        <v>7364.26</v>
      </c>
      <c r="D63" s="40">
        <f>'[3]valeur farine'!D63</f>
        <v>7482.65</v>
      </c>
      <c r="E63" s="40">
        <f>'[3]valeur farine'!E63</f>
        <v>72993.02</v>
      </c>
      <c r="F63" s="40">
        <f>'[3]valeur farine'!F63</f>
        <v>72363.62</v>
      </c>
      <c r="G63" s="45">
        <f>'[3]valeur farine'!G63</f>
        <v>0.008697740660293274</v>
      </c>
    </row>
    <row r="64" spans="1:7" ht="15">
      <c r="A64" s="13"/>
      <c r="B64" s="22" t="s">
        <v>27</v>
      </c>
      <c r="C64" s="37">
        <f>'[3]valeur farine'!C64</f>
        <v>3414.34</v>
      </c>
      <c r="D64" s="24">
        <f>'[3]valeur farine'!D64</f>
        <v>2919.46</v>
      </c>
      <c r="E64" s="24">
        <f>'[3]valeur farine'!E64</f>
        <v>30176.25</v>
      </c>
      <c r="F64" s="24">
        <f>'[3]valeur farine'!F64</f>
        <v>33513.2</v>
      </c>
      <c r="G64" s="44">
        <f>'[3]valeur farine'!G64</f>
        <v>-0.09957121373070899</v>
      </c>
    </row>
    <row r="65" spans="1:7" ht="15">
      <c r="A65" s="13"/>
      <c r="B65" s="22" t="s">
        <v>25</v>
      </c>
      <c r="C65" s="37">
        <f>'[3]valeur farine'!C65</f>
        <v>199.46</v>
      </c>
      <c r="D65" s="24">
        <f>'[3]valeur farine'!D65</f>
        <v>241.73</v>
      </c>
      <c r="E65" s="24">
        <f>'[3]valeur farine'!E65</f>
        <v>2066.2</v>
      </c>
      <c r="F65" s="24">
        <f>'[3]valeur farine'!F65</f>
        <v>8460.46</v>
      </c>
      <c r="G65" s="44">
        <f>'[3]valeur farine'!G65</f>
        <v>-0.7557816005276309</v>
      </c>
    </row>
    <row r="66" spans="1:7" ht="15">
      <c r="A66" s="13"/>
      <c r="B66" s="22" t="s">
        <v>24</v>
      </c>
      <c r="C66" s="37">
        <f>'[3]valeur farine'!C66</f>
        <v>1145.92</v>
      </c>
      <c r="D66" s="24">
        <f>'[3]valeur farine'!D66</f>
        <v>1223.28</v>
      </c>
      <c r="E66" s="24">
        <f>'[3]valeur farine'!E66</f>
        <v>11500.07</v>
      </c>
      <c r="F66" s="24">
        <f>'[3]valeur farine'!F66</f>
        <v>11524.61</v>
      </c>
      <c r="G66" s="44">
        <f>'[3]valeur farine'!G66</f>
        <v>-0.0021293562211650574</v>
      </c>
    </row>
    <row r="67" spans="1:7" ht="15">
      <c r="A67" s="14"/>
      <c r="B67" s="23" t="s">
        <v>26</v>
      </c>
      <c r="C67" s="37">
        <f>'[3]valeur farine'!C67</f>
        <v>1776.3</v>
      </c>
      <c r="D67" s="24">
        <f>'[3]valeur farine'!D67</f>
        <v>1911.2</v>
      </c>
      <c r="E67" s="24">
        <f>'[3]valeur farine'!E67</f>
        <v>18563.5</v>
      </c>
      <c r="F67" s="24">
        <f>'[3]valeur farine'!F67</f>
        <v>7695</v>
      </c>
      <c r="G67" s="44">
        <f>'[3]valeur farine'!G67</f>
        <v>1.4124106562703056</v>
      </c>
    </row>
    <row r="68" spans="1:7" ht="15">
      <c r="A68" s="13" t="s">
        <v>6</v>
      </c>
      <c r="B68" s="21" t="s">
        <v>28</v>
      </c>
      <c r="C68" s="39">
        <f>'[3]valeur farine'!C68</f>
        <v>17130.86</v>
      </c>
      <c r="D68" s="40">
        <f>'[3]valeur farine'!D68</f>
        <v>16398.48</v>
      </c>
      <c r="E68" s="40">
        <f>'[3]valeur farine'!E68</f>
        <v>159550.02</v>
      </c>
      <c r="F68" s="40">
        <f>'[3]valeur farine'!F68</f>
        <v>145106.16</v>
      </c>
      <c r="G68" s="45">
        <f>'[3]valeur farine'!G68</f>
        <v>0.09953995061270993</v>
      </c>
    </row>
    <row r="69" spans="1:7" ht="15">
      <c r="A69" s="13"/>
      <c r="B69" s="22" t="s">
        <v>27</v>
      </c>
      <c r="C69" s="37">
        <f>'[3]valeur farine'!C69</f>
        <v>23910.98</v>
      </c>
      <c r="D69" s="24">
        <f>'[3]valeur farine'!D69</f>
        <v>23655.1</v>
      </c>
      <c r="E69" s="24">
        <f>'[3]valeur farine'!E69</f>
        <v>237792.52</v>
      </c>
      <c r="F69" s="24">
        <f>'[3]valeur farine'!F69</f>
        <v>250925.68</v>
      </c>
      <c r="G69" s="44">
        <f>'[3]valeur farine'!G69</f>
        <v>-0.05233884391585586</v>
      </c>
    </row>
    <row r="70" spans="1:7" ht="15">
      <c r="A70" s="13"/>
      <c r="B70" s="22" t="s">
        <v>25</v>
      </c>
      <c r="C70" s="37">
        <f>'[3]valeur farine'!C70</f>
        <v>15.23</v>
      </c>
      <c r="D70" s="24">
        <f>'[3]valeur farine'!D70</f>
        <v>200.15</v>
      </c>
      <c r="E70" s="24">
        <f>'[3]valeur farine'!E70</f>
        <v>1380.68</v>
      </c>
      <c r="F70" s="24">
        <f>'[3]valeur farine'!F70</f>
        <v>1881.15</v>
      </c>
      <c r="G70" s="44">
        <f>'[3]valeur farine'!G70</f>
        <v>-0.2660447066953725</v>
      </c>
    </row>
    <row r="71" spans="1:7" ht="15">
      <c r="A71" s="13"/>
      <c r="B71" s="22" t="s">
        <v>24</v>
      </c>
      <c r="C71" s="37">
        <f>'[3]valeur farine'!C71</f>
        <v>1438.85</v>
      </c>
      <c r="D71" s="24">
        <f>'[3]valeur farine'!D71</f>
        <v>1659.35</v>
      </c>
      <c r="E71" s="24">
        <f>'[3]valeur farine'!E71</f>
        <v>13939.32</v>
      </c>
      <c r="F71" s="24">
        <f>'[3]valeur farine'!F71</f>
        <v>14547.79</v>
      </c>
      <c r="G71" s="44">
        <f>'[3]valeur farine'!G71</f>
        <v>-0.041825596877601456</v>
      </c>
    </row>
    <row r="72" spans="1:7" ht="15">
      <c r="A72" s="14"/>
      <c r="B72" s="23" t="s">
        <v>26</v>
      </c>
      <c r="C72" s="37">
        <f>'[3]valeur farine'!C72</f>
        <v>1500.8</v>
      </c>
      <c r="D72" s="24">
        <f>'[3]valeur farine'!D72</f>
        <v>1763.2</v>
      </c>
      <c r="E72" s="24">
        <f>'[3]valeur farine'!E72</f>
        <v>18819.41</v>
      </c>
      <c r="F72" s="24">
        <f>'[3]valeur farine'!F72</f>
        <v>19169.65</v>
      </c>
      <c r="G72" s="44">
        <f>'[3]valeur farine'!G72</f>
        <v>-0.018270547453918096</v>
      </c>
    </row>
    <row r="73" spans="1:7" ht="15">
      <c r="A73" s="13" t="s">
        <v>20</v>
      </c>
      <c r="B73" s="21" t="s">
        <v>28</v>
      </c>
      <c r="C73" s="39">
        <f>'[3]valeur farine'!C73</f>
        <v>21910.66</v>
      </c>
      <c r="D73" s="40">
        <f>'[3]valeur farine'!D73</f>
        <v>21624.52</v>
      </c>
      <c r="E73" s="40">
        <f>'[3]valeur farine'!E73</f>
        <v>213801.38</v>
      </c>
      <c r="F73" s="40">
        <f>'[3]valeur farine'!F73</f>
        <v>210174.9</v>
      </c>
      <c r="G73" s="45">
        <f>'[3]valeur farine'!G73</f>
        <v>0.01725458177927064</v>
      </c>
    </row>
    <row r="74" spans="1:7" ht="15">
      <c r="A74" s="13"/>
      <c r="B74" s="22" t="s">
        <v>27</v>
      </c>
      <c r="C74" s="37">
        <f>'[3]valeur farine'!C74</f>
        <v>2610.56</v>
      </c>
      <c r="D74" s="24">
        <f>'[3]valeur farine'!D74</f>
        <v>3389.85</v>
      </c>
      <c r="E74" s="24">
        <f>'[3]valeur farine'!E74</f>
        <v>27536.4</v>
      </c>
      <c r="F74" s="24">
        <f>'[3]valeur farine'!F74</f>
        <v>34127.52</v>
      </c>
      <c r="G74" s="44">
        <f>'[3]valeur farine'!G74</f>
        <v>-0.19313211156275045</v>
      </c>
    </row>
    <row r="75" spans="1:7" ht="15">
      <c r="A75" s="13"/>
      <c r="B75" s="22" t="s">
        <v>25</v>
      </c>
      <c r="C75" s="37">
        <f>'[3]valeur farine'!C75</f>
        <v>2693.2</v>
      </c>
      <c r="D75" s="24">
        <f>'[3]valeur farine'!D75</f>
        <v>3409.92</v>
      </c>
      <c r="E75" s="24">
        <f>'[3]valeur farine'!E75</f>
        <v>27448</v>
      </c>
      <c r="F75" s="24">
        <f>'[3]valeur farine'!F75</f>
        <v>28677.09</v>
      </c>
      <c r="G75" s="44">
        <f>'[3]valeur farine'!G75</f>
        <v>-0.04285964859056479</v>
      </c>
    </row>
    <row r="76" spans="1:7" ht="15">
      <c r="A76" s="13"/>
      <c r="B76" s="22" t="s">
        <v>24</v>
      </c>
      <c r="C76" s="37">
        <f>'[3]valeur farine'!C76</f>
        <v>1081.95</v>
      </c>
      <c r="D76" s="24">
        <f>'[3]valeur farine'!D76</f>
        <v>2156.77</v>
      </c>
      <c r="E76" s="24">
        <f>'[3]valeur farine'!E76</f>
        <v>19205.26</v>
      </c>
      <c r="F76" s="24">
        <f>'[3]valeur farine'!F76</f>
        <v>16589.51</v>
      </c>
      <c r="G76" s="44">
        <f>'[3]valeur farine'!G76</f>
        <v>0.15767494036894392</v>
      </c>
    </row>
    <row r="77" spans="1:7" ht="15">
      <c r="A77" s="14"/>
      <c r="B77" s="23" t="s">
        <v>26</v>
      </c>
      <c r="C77" s="37">
        <f>'[3]valeur farine'!C77</f>
        <v>649.63</v>
      </c>
      <c r="D77" s="24">
        <f>'[3]valeur farine'!D77</f>
        <v>567.37</v>
      </c>
      <c r="E77" s="24">
        <f>'[3]valeur farine'!E77</f>
        <v>5237.16</v>
      </c>
      <c r="F77" s="24">
        <f>'[3]valeur farine'!F77</f>
        <v>5118.17</v>
      </c>
      <c r="G77" s="44">
        <f>'[3]valeur farine'!G77</f>
        <v>0.02324854391315645</v>
      </c>
    </row>
    <row r="78" spans="1:7" ht="15">
      <c r="A78" s="13" t="s">
        <v>8</v>
      </c>
      <c r="B78" s="21" t="s">
        <v>28</v>
      </c>
      <c r="C78" s="39">
        <f>'[3]valeur farine'!C78</f>
        <v>23126.75</v>
      </c>
      <c r="D78" s="40">
        <f>'[3]valeur farine'!D78</f>
        <v>22153.85</v>
      </c>
      <c r="E78" s="40">
        <f>'[3]valeur farine'!E78</f>
        <v>221158.69</v>
      </c>
      <c r="F78" s="40">
        <f>'[3]valeur farine'!F78</f>
        <v>201132.97</v>
      </c>
      <c r="G78" s="45">
        <f>'[3]valeur farine'!G78</f>
        <v>0.09956458158003634</v>
      </c>
    </row>
    <row r="79" spans="1:7" ht="15">
      <c r="A79" s="13"/>
      <c r="B79" s="22" t="s">
        <v>27</v>
      </c>
      <c r="C79" s="37">
        <f>'[3]valeur farine'!C79</f>
        <v>10461.31</v>
      </c>
      <c r="D79" s="24">
        <f>'[3]valeur farine'!D79</f>
        <v>8685.5</v>
      </c>
      <c r="E79" s="24">
        <f>'[3]valeur farine'!E79</f>
        <v>91050.54</v>
      </c>
      <c r="F79" s="24">
        <f>'[3]valeur farine'!F79</f>
        <v>80195.42</v>
      </c>
      <c r="G79" s="44">
        <f>'[3]valeur farine'!G79</f>
        <v>0.1353583533822753</v>
      </c>
    </row>
    <row r="80" spans="1:7" ht="15">
      <c r="A80" s="13"/>
      <c r="B80" s="22" t="s">
        <v>25</v>
      </c>
      <c r="C80" s="37">
        <f>'[3]valeur farine'!C80</f>
        <v>1026.47</v>
      </c>
      <c r="D80" s="24">
        <f>'[3]valeur farine'!D80</f>
        <v>1708.68</v>
      </c>
      <c r="E80" s="24">
        <f>'[3]valeur farine'!E80</f>
        <v>12217.42</v>
      </c>
      <c r="F80" s="24">
        <f>'[3]valeur farine'!F80</f>
        <v>22608.36</v>
      </c>
      <c r="G80" s="44">
        <f>'[3]valeur farine'!G80</f>
        <v>-0.4596060926135288</v>
      </c>
    </row>
    <row r="81" spans="1:7" ht="15">
      <c r="A81" s="13"/>
      <c r="B81" s="22" t="s">
        <v>24</v>
      </c>
      <c r="C81" s="37">
        <f>'[3]valeur farine'!C81</f>
        <v>6914.79</v>
      </c>
      <c r="D81" s="24">
        <f>'[3]valeur farine'!D81</f>
        <v>6321.76</v>
      </c>
      <c r="E81" s="24">
        <f>'[3]valeur farine'!E81</f>
        <v>60859.66</v>
      </c>
      <c r="F81" s="24">
        <f>'[3]valeur farine'!F81</f>
        <v>74758.78</v>
      </c>
      <c r="G81" s="44">
        <f>'[3]valeur farine'!G81</f>
        <v>-0.18591956690571987</v>
      </c>
    </row>
    <row r="82" spans="1:7" ht="15">
      <c r="A82" s="14"/>
      <c r="B82" s="23" t="s">
        <v>26</v>
      </c>
      <c r="C82" s="37">
        <f>'[3]valeur farine'!C82</f>
        <v>16573.52</v>
      </c>
      <c r="D82" s="24">
        <f>'[3]valeur farine'!D82</f>
        <v>22277.49</v>
      </c>
      <c r="E82" s="24">
        <f>'[3]valeur farine'!E82</f>
        <v>172160.41</v>
      </c>
      <c r="F82" s="24">
        <f>'[3]valeur farine'!F82</f>
        <v>151004.42</v>
      </c>
      <c r="G82" s="44">
        <f>'[3]valeur farine'!G82</f>
        <v>0.14010179304685244</v>
      </c>
    </row>
    <row r="83" spans="1:7" ht="15">
      <c r="A83" s="13" t="s">
        <v>9</v>
      </c>
      <c r="B83" s="21" t="s">
        <v>28</v>
      </c>
      <c r="C83" s="39">
        <f>'[3]valeur farine'!C83</f>
        <v>9104.11</v>
      </c>
      <c r="D83" s="40">
        <f>'[3]valeur farine'!D83</f>
        <v>8507.25</v>
      </c>
      <c r="E83" s="40">
        <f>'[3]valeur farine'!E83</f>
        <v>82924.26</v>
      </c>
      <c r="F83" s="40">
        <f>'[3]valeur farine'!F83</f>
        <v>82149.4</v>
      </c>
      <c r="G83" s="45">
        <f>'[3]valeur farine'!G83</f>
        <v>0.00943232695552254</v>
      </c>
    </row>
    <row r="84" spans="1:7" ht="15">
      <c r="A84" s="13"/>
      <c r="B84" s="22" t="s">
        <v>27</v>
      </c>
      <c r="C84" s="37">
        <f>'[3]valeur farine'!C84</f>
        <v>6568.57</v>
      </c>
      <c r="D84" s="24">
        <f>'[3]valeur farine'!D84</f>
        <v>5590.43</v>
      </c>
      <c r="E84" s="24">
        <f>'[3]valeur farine'!E84</f>
        <v>60494.81</v>
      </c>
      <c r="F84" s="24">
        <f>'[3]valeur farine'!F84</f>
        <v>47502.76</v>
      </c>
      <c r="G84" s="44">
        <f>'[3]valeur farine'!G84</f>
        <v>0.2735009502605743</v>
      </c>
    </row>
    <row r="85" spans="1:7" ht="15">
      <c r="A85" s="13"/>
      <c r="B85" s="22" t="s">
        <v>25</v>
      </c>
      <c r="C85" s="37">
        <f>'[3]valeur farine'!C85</f>
        <v>25.05</v>
      </c>
      <c r="D85" s="24">
        <f>'[3]valeur farine'!D85</f>
        <v>33.36</v>
      </c>
      <c r="E85" s="24">
        <f>'[3]valeur farine'!E85</f>
        <v>332.96</v>
      </c>
      <c r="F85" s="24">
        <f>'[3]valeur farine'!F85</f>
        <v>437.65</v>
      </c>
      <c r="G85" s="44">
        <f>'[3]valeur farine'!G85</f>
        <v>-0.2392094139152291</v>
      </c>
    </row>
    <row r="86" spans="1:7" ht="15">
      <c r="A86" s="13"/>
      <c r="B86" s="22" t="s">
        <v>24</v>
      </c>
      <c r="C86" s="37">
        <f>'[3]valeur farine'!C86</f>
        <v>715.08</v>
      </c>
      <c r="D86" s="24">
        <f>'[3]valeur farine'!D86</f>
        <v>629.11</v>
      </c>
      <c r="E86" s="24">
        <f>'[3]valeur farine'!E86</f>
        <v>6171.9</v>
      </c>
      <c r="F86" s="24">
        <f>'[3]valeur farine'!F86</f>
        <v>6786.1</v>
      </c>
      <c r="G86" s="44">
        <f>'[3]valeur farine'!G86</f>
        <v>-0.09050853951459614</v>
      </c>
    </row>
    <row r="87" spans="1:7" ht="15">
      <c r="A87" s="14"/>
      <c r="B87" s="23" t="s">
        <v>26</v>
      </c>
      <c r="C87" s="37">
        <f>'[3]valeur farine'!C87</f>
        <v>43.9</v>
      </c>
      <c r="D87" s="24">
        <f>'[3]valeur farine'!D87</f>
        <v>191.8</v>
      </c>
      <c r="E87" s="24">
        <f>'[3]valeur farine'!E87</f>
        <v>1095.18</v>
      </c>
      <c r="F87" s="24">
        <f>'[3]valeur farine'!F87</f>
        <v>2397.3</v>
      </c>
      <c r="G87" s="44">
        <f>'[3]valeur farine'!G87</f>
        <v>-0.5431610561882118</v>
      </c>
    </row>
    <row r="88" spans="1:7" ht="15">
      <c r="A88" s="13" t="s">
        <v>10</v>
      </c>
      <c r="B88" s="21" t="s">
        <v>28</v>
      </c>
      <c r="C88" s="39">
        <f>'[3]valeur farine'!C88</f>
        <v>4327.97</v>
      </c>
      <c r="D88" s="40">
        <f>'[3]valeur farine'!D88</f>
        <v>4401.11</v>
      </c>
      <c r="E88" s="40">
        <f>'[3]valeur farine'!E88</f>
        <v>41006.3</v>
      </c>
      <c r="F88" s="40">
        <f>'[3]valeur farine'!F88</f>
        <v>43030.64</v>
      </c>
      <c r="G88" s="45">
        <f>'[3]valeur farine'!G88</f>
        <v>-0.04704415272466311</v>
      </c>
    </row>
    <row r="89" spans="1:7" ht="15">
      <c r="A89" s="13"/>
      <c r="B89" s="22" t="s">
        <v>27</v>
      </c>
      <c r="C89" s="37">
        <f>'[3]valeur farine'!C89</f>
        <v>482.04</v>
      </c>
      <c r="D89" s="24">
        <f>'[3]valeur farine'!D89</f>
        <v>963.74</v>
      </c>
      <c r="E89" s="24">
        <f>'[3]valeur farine'!E89</f>
        <v>7498.27</v>
      </c>
      <c r="F89" s="24">
        <f>'[3]valeur farine'!F89</f>
        <v>9165.21</v>
      </c>
      <c r="G89" s="44">
        <f>'[3]valeur farine'!G89</f>
        <v>-0.1818769018931371</v>
      </c>
    </row>
    <row r="90" spans="1:7" ht="15">
      <c r="A90" s="13"/>
      <c r="B90" s="22" t="s">
        <v>25</v>
      </c>
      <c r="C90" s="37">
        <f>'[3]valeur farine'!C90</f>
        <v>15.2</v>
      </c>
      <c r="D90" s="24">
        <f>'[3]valeur farine'!D90</f>
        <v>9.79</v>
      </c>
      <c r="E90" s="24">
        <f>'[3]valeur farine'!E90</f>
        <v>101.74</v>
      </c>
      <c r="F90" s="24">
        <f>'[3]valeur farine'!F90</f>
        <v>88.9</v>
      </c>
      <c r="G90" s="44">
        <f>'[3]valeur farine'!G90</f>
        <v>0.14443194600674913</v>
      </c>
    </row>
    <row r="91" spans="1:7" ht="15">
      <c r="A91" s="13"/>
      <c r="B91" s="22" t="s">
        <v>24</v>
      </c>
      <c r="C91" s="37">
        <f>'[3]valeur farine'!C91</f>
        <v>85.12</v>
      </c>
      <c r="D91" s="24">
        <f>'[3]valeur farine'!D91</f>
        <v>354.06</v>
      </c>
      <c r="E91" s="24">
        <f>'[3]valeur farine'!E91</f>
        <v>2204.19</v>
      </c>
      <c r="F91" s="24">
        <f>'[3]valeur farine'!F91</f>
        <v>3606.44</v>
      </c>
      <c r="G91" s="44">
        <f>'[3]valeur farine'!G91</f>
        <v>-0.38881833608766536</v>
      </c>
    </row>
    <row r="92" spans="1:7" ht="15">
      <c r="A92" s="14"/>
      <c r="B92" s="23" t="s">
        <v>26</v>
      </c>
      <c r="C92" s="37">
        <f>'[3]valeur farine'!C92</f>
        <v>9655.6</v>
      </c>
      <c r="D92" s="24">
        <f>'[3]valeur farine'!D92</f>
        <v>10589.6</v>
      </c>
      <c r="E92" s="24">
        <f>'[3]valeur farine'!E92</f>
        <v>97085.06</v>
      </c>
      <c r="F92" s="24">
        <f>'[3]valeur farine'!F92</f>
        <v>93897.98</v>
      </c>
      <c r="G92" s="44">
        <f>'[3]valeur farine'!G92</f>
        <v>0.03394194422499819</v>
      </c>
    </row>
    <row r="93" spans="1:7" ht="15">
      <c r="A93" s="13" t="s">
        <v>21</v>
      </c>
      <c r="B93" s="21" t="s">
        <v>28</v>
      </c>
      <c r="C93" s="39">
        <f>'[3]valeur farine'!C93</f>
        <v>4835.04</v>
      </c>
      <c r="D93" s="40">
        <f>'[3]valeur farine'!D93</f>
        <v>4334.46</v>
      </c>
      <c r="E93" s="40">
        <f>'[3]valeur farine'!E93</f>
        <v>44408.48</v>
      </c>
      <c r="F93" s="40">
        <f>'[3]valeur farine'!F93</f>
        <v>41542.36</v>
      </c>
      <c r="G93" s="45">
        <f>'[3]valeur farine'!G93</f>
        <v>0.06899271009157881</v>
      </c>
    </row>
    <row r="94" spans="1:7" ht="14.25">
      <c r="A94" s="8"/>
      <c r="B94" s="22" t="s">
        <v>27</v>
      </c>
      <c r="C94" s="37">
        <f>'[3]valeur farine'!C94</f>
        <v>1511.8</v>
      </c>
      <c r="D94" s="24">
        <f>'[3]valeur farine'!D94</f>
        <v>1333.9</v>
      </c>
      <c r="E94" s="24">
        <f>'[3]valeur farine'!E94</f>
        <v>14779.8</v>
      </c>
      <c r="F94" s="24">
        <f>'[3]valeur farine'!F94</f>
        <v>13324.29</v>
      </c>
      <c r="G94" s="44">
        <f>'[3]valeur farine'!G94</f>
        <v>0.10923734022600806</v>
      </c>
    </row>
    <row r="95" spans="1:7" ht="14.25">
      <c r="A95" s="8"/>
      <c r="B95" s="22" t="s">
        <v>25</v>
      </c>
      <c r="C95" s="37">
        <f>'[3]valeur farine'!C95</f>
        <v>10.25</v>
      </c>
      <c r="D95" s="24">
        <f>'[3]valeur farine'!D95</f>
        <v>12.51</v>
      </c>
      <c r="E95" s="24">
        <f>'[3]valeur farine'!E95</f>
        <v>100.19</v>
      </c>
      <c r="F95" s="24">
        <f>'[3]valeur farine'!F95</f>
        <v>107.39</v>
      </c>
      <c r="G95" s="44">
        <f>'[3]valeur farine'!G95</f>
        <v>-0.06704534872893197</v>
      </c>
    </row>
    <row r="96" spans="1:7" ht="14.25">
      <c r="A96" s="8"/>
      <c r="B96" s="22" t="s">
        <v>24</v>
      </c>
      <c r="C96" s="37">
        <f>'[3]valeur farine'!C96</f>
        <v>251.38</v>
      </c>
      <c r="D96" s="24">
        <f>'[3]valeur farine'!D96</f>
        <v>161.91</v>
      </c>
      <c r="E96" s="24">
        <f>'[3]valeur farine'!E96</f>
        <v>2120.35</v>
      </c>
      <c r="F96" s="24">
        <f>'[3]valeur farine'!F96</f>
        <v>2581.77</v>
      </c>
      <c r="G96" s="44">
        <f>'[3]valeur farine'!G96</f>
        <v>-0.1787223493959571</v>
      </c>
    </row>
    <row r="97" spans="1:7" ht="14.25">
      <c r="A97" s="12"/>
      <c r="B97" s="23" t="s">
        <v>26</v>
      </c>
      <c r="C97" s="37">
        <f>'[3]valeur farine'!C97</f>
        <v>0.7</v>
      </c>
      <c r="D97" s="24">
        <f>'[3]valeur farine'!D97</f>
        <v>0.2</v>
      </c>
      <c r="E97" s="24">
        <f>'[3]valeur farine'!E97</f>
        <v>5.6</v>
      </c>
      <c r="F97" s="24">
        <f>'[3]valeur farine'!F97</f>
        <v>6.2</v>
      </c>
      <c r="G97" s="44">
        <f>'[3]valeur farine'!G97</f>
        <v>-0.09677419354838723</v>
      </c>
    </row>
    <row r="98" spans="1:7" ht="15">
      <c r="A98" s="13" t="s">
        <v>11</v>
      </c>
      <c r="B98" s="21" t="s">
        <v>28</v>
      </c>
      <c r="C98" s="39">
        <f>'[3]valeur farine'!C98</f>
        <v>15387.69</v>
      </c>
      <c r="D98" s="40">
        <f>'[3]valeur farine'!D98</f>
        <v>14418.07</v>
      </c>
      <c r="E98" s="40">
        <f>'[3]valeur farine'!E98</f>
        <v>146364.2</v>
      </c>
      <c r="F98" s="40">
        <f>'[3]valeur farine'!F98</f>
        <v>143457.86</v>
      </c>
      <c r="G98" s="45">
        <f>'[3]valeur farine'!G98</f>
        <v>0.02025918970211893</v>
      </c>
    </row>
    <row r="99" spans="1:7" ht="14.25">
      <c r="A99" s="8"/>
      <c r="B99" s="22" t="s">
        <v>27</v>
      </c>
      <c r="C99" s="37">
        <f>'[3]valeur farine'!C99</f>
        <v>931.31</v>
      </c>
      <c r="D99" s="24">
        <f>'[3]valeur farine'!D99</f>
        <v>943.4</v>
      </c>
      <c r="E99" s="24">
        <f>'[3]valeur farine'!E99</f>
        <v>8693.01</v>
      </c>
      <c r="F99" s="24">
        <f>'[3]valeur farine'!F99</f>
        <v>8105.8</v>
      </c>
      <c r="G99" s="44">
        <f>'[3]valeur farine'!G99</f>
        <v>0.07244318882775302</v>
      </c>
    </row>
    <row r="100" spans="1:7" ht="14.25">
      <c r="A100" s="8"/>
      <c r="B100" s="22" t="s">
        <v>25</v>
      </c>
      <c r="C100" s="37">
        <f>'[3]valeur farine'!C100</f>
        <v>969.45</v>
      </c>
      <c r="D100" s="24">
        <f>'[3]valeur farine'!D100</f>
        <v>1794.15</v>
      </c>
      <c r="E100" s="24">
        <f>'[3]valeur farine'!E100</f>
        <v>20418.41</v>
      </c>
      <c r="F100" s="24">
        <f>'[3]valeur farine'!F100</f>
        <v>19024.13</v>
      </c>
      <c r="G100" s="44">
        <f>'[3]valeur farine'!G100</f>
        <v>0.07329007949377964</v>
      </c>
    </row>
    <row r="101" spans="1:7" ht="14.25">
      <c r="A101" s="8"/>
      <c r="B101" s="22" t="s">
        <v>24</v>
      </c>
      <c r="C101" s="37">
        <f>'[3]valeur farine'!C101</f>
        <v>1259.82</v>
      </c>
      <c r="D101" s="24">
        <f>'[3]valeur farine'!D101</f>
        <v>930.57</v>
      </c>
      <c r="E101" s="24">
        <f>'[3]valeur farine'!E101</f>
        <v>11053.4</v>
      </c>
      <c r="F101" s="24">
        <f>'[3]valeur farine'!F101</f>
        <v>5235.01</v>
      </c>
      <c r="G101" s="44">
        <f>'[3]valeur farine'!G101</f>
        <v>1.1114381825440636</v>
      </c>
    </row>
    <row r="102" spans="1:7" ht="14.25">
      <c r="A102" s="12"/>
      <c r="B102" s="23" t="s">
        <v>26</v>
      </c>
      <c r="C102" s="37">
        <f>'[3]valeur farine'!C102</f>
        <v>44.4</v>
      </c>
      <c r="D102" s="24">
        <f>'[3]valeur farine'!D102</f>
        <v>41</v>
      </c>
      <c r="E102" s="24">
        <f>'[3]valeur farine'!E102</f>
        <v>453.9</v>
      </c>
      <c r="F102" s="24">
        <f>'[3]valeur farine'!F102</f>
        <v>1802.3</v>
      </c>
      <c r="G102" s="44">
        <f>'[3]valeur farine'!G102</f>
        <v>-0.7481551351051434</v>
      </c>
    </row>
    <row r="103" spans="1:7" ht="15">
      <c r="A103" s="13" t="s">
        <v>15</v>
      </c>
      <c r="B103" s="21" t="s">
        <v>28</v>
      </c>
      <c r="C103" s="39">
        <f>'[3]valeur farine'!C103</f>
        <v>4355.23</v>
      </c>
      <c r="D103" s="40">
        <f>'[3]valeur farine'!D103</f>
        <v>4045.91</v>
      </c>
      <c r="E103" s="40">
        <f>'[3]valeur farine'!E103</f>
        <v>40989.98</v>
      </c>
      <c r="F103" s="40">
        <f>'[3]valeur farine'!F103</f>
        <v>36983.96</v>
      </c>
      <c r="G103" s="45">
        <f>'[3]valeur farine'!G103</f>
        <v>0.10831776802700421</v>
      </c>
    </row>
    <row r="104" spans="1:7" ht="14.25">
      <c r="A104" s="8"/>
      <c r="B104" s="22" t="s">
        <v>27</v>
      </c>
      <c r="C104" s="37">
        <f>'[3]valeur farine'!C104</f>
        <v>6</v>
      </c>
      <c r="D104" s="24">
        <f>'[3]valeur farine'!D104</f>
        <v>2.4</v>
      </c>
      <c r="E104" s="24">
        <f>'[3]valeur farine'!E104</f>
        <v>40.4</v>
      </c>
      <c r="F104" s="24">
        <f>'[3]valeur farine'!F104</f>
        <v>49.7</v>
      </c>
      <c r="G104" s="44">
        <f>'[3]valeur farine'!G104</f>
        <v>-0.18712273641851118</v>
      </c>
    </row>
    <row r="105" spans="1:7" ht="14.25">
      <c r="A105" s="8"/>
      <c r="B105" s="22" t="s">
        <v>25</v>
      </c>
      <c r="C105" s="37">
        <f>'[3]valeur farine'!C105</f>
        <v>0.6</v>
      </c>
      <c r="D105" s="24">
        <f>'[3]valeur farine'!D105</f>
        <v>0.5</v>
      </c>
      <c r="E105" s="24">
        <f>'[3]valeur farine'!E105</f>
        <v>25</v>
      </c>
      <c r="F105" s="24">
        <f>'[3]valeur farine'!F105</f>
        <v>2.2</v>
      </c>
      <c r="G105" s="44">
        <f>'[3]valeur farine'!G105</f>
        <v>10.363636363636363</v>
      </c>
    </row>
    <row r="106" spans="1:7" ht="14.25">
      <c r="A106" s="8"/>
      <c r="B106" s="22" t="s">
        <v>24</v>
      </c>
      <c r="C106" s="37">
        <f>'[3]valeur farine'!C106</f>
        <v>59.03</v>
      </c>
      <c r="D106" s="24">
        <f>'[3]valeur farine'!D106</f>
        <v>59.78</v>
      </c>
      <c r="E106" s="24">
        <f>'[3]valeur farine'!E106</f>
        <v>551.52</v>
      </c>
      <c r="F106" s="24">
        <f>'[3]valeur farine'!F106</f>
        <v>559</v>
      </c>
      <c r="G106" s="44">
        <f>'[3]valeur farine'!G106</f>
        <v>-0.013381037567084086</v>
      </c>
    </row>
    <row r="107" spans="1:7" ht="15" thickBot="1">
      <c r="A107" s="8"/>
      <c r="B107" s="23" t="s">
        <v>26</v>
      </c>
      <c r="C107" s="38">
        <f>'[3]valeur farine'!C107</f>
        <v>2265.2</v>
      </c>
      <c r="D107" s="25">
        <f>'[3]valeur farine'!D107</f>
        <v>1932.6</v>
      </c>
      <c r="E107" s="25">
        <f>'[3]valeur farine'!E107</f>
        <v>21623.9</v>
      </c>
      <c r="F107" s="25">
        <f>'[3]valeur farine'!F107</f>
        <v>30926.7</v>
      </c>
      <c r="G107" s="34">
        <f>'[3]valeur farine'!G107</f>
        <v>-0.30080157275105324</v>
      </c>
    </row>
    <row r="108" spans="1:7" s="5" customFormat="1" ht="15" thickBot="1">
      <c r="A108" s="10"/>
      <c r="B108" s="20"/>
      <c r="C108" s="15"/>
      <c r="D108" s="16"/>
      <c r="E108" s="16"/>
      <c r="F108" s="16"/>
      <c r="G108" s="43"/>
    </row>
    <row r="109" spans="1:7" ht="15">
      <c r="A109" s="52" t="s">
        <v>14</v>
      </c>
      <c r="B109" s="53" t="s">
        <v>28</v>
      </c>
      <c r="C109" s="54">
        <f>'[3]valeur farine'!C109</f>
        <v>201487.8</v>
      </c>
      <c r="D109" s="54">
        <f>'[3]valeur farine'!D109</f>
        <v>195353.26</v>
      </c>
      <c r="E109" s="54">
        <f>'[3]valeur farine'!E109</f>
        <v>1931209.56</v>
      </c>
      <c r="F109" s="54">
        <f>'[3]valeur farine'!F109</f>
        <v>1888367.83</v>
      </c>
      <c r="G109" s="55">
        <f>'[3]valeur farine'!G109</f>
        <v>0.02268717424613187</v>
      </c>
    </row>
    <row r="110" spans="1:7" ht="15">
      <c r="A110" s="56"/>
      <c r="B110" s="57" t="s">
        <v>27</v>
      </c>
      <c r="C110" s="58">
        <f>'[3]valeur farine'!C110</f>
        <v>81657.72</v>
      </c>
      <c r="D110" s="58">
        <f>'[3]valeur farine'!D110</f>
        <v>84909.92</v>
      </c>
      <c r="E110" s="58">
        <f>'[3]valeur farine'!E110</f>
        <v>819568.79</v>
      </c>
      <c r="F110" s="58">
        <f>'[3]valeur farine'!F110</f>
        <v>840086.44</v>
      </c>
      <c r="G110" s="59">
        <f>'[3]valeur farine'!G110</f>
        <v>-0.024423260539712888</v>
      </c>
    </row>
    <row r="111" spans="1:7" ht="15">
      <c r="A111" s="56"/>
      <c r="B111" s="57" t="s">
        <v>25</v>
      </c>
      <c r="C111" s="58">
        <f>'[3]valeur farine'!C111</f>
        <v>17866.11</v>
      </c>
      <c r="D111" s="58">
        <f>'[3]valeur farine'!D111</f>
        <v>20936.96</v>
      </c>
      <c r="E111" s="58">
        <f>'[3]valeur farine'!E111</f>
        <v>204509.47</v>
      </c>
      <c r="F111" s="58">
        <f>'[3]valeur farine'!F111</f>
        <v>212712.6</v>
      </c>
      <c r="G111" s="59">
        <f>'[3]valeur farine'!G111</f>
        <v>-0.03856438217576208</v>
      </c>
    </row>
    <row r="112" spans="1:7" ht="15">
      <c r="A112" s="56"/>
      <c r="B112" s="57" t="s">
        <v>29</v>
      </c>
      <c r="C112" s="58">
        <f>'[3]valeur farine'!C112</f>
        <v>24812.6</v>
      </c>
      <c r="D112" s="58">
        <f>'[3]valeur farine'!D112</f>
        <v>25550.93</v>
      </c>
      <c r="E112" s="58">
        <f>'[3]valeur farine'!E112</f>
        <v>247010.31</v>
      </c>
      <c r="F112" s="58">
        <f>'[3]valeur farine'!F112</f>
        <v>263167.11</v>
      </c>
      <c r="G112" s="59">
        <f>'[3]valeur farine'!G112</f>
        <v>-0.06139369011575946</v>
      </c>
    </row>
    <row r="113" spans="1:7" ht="15.75" thickBot="1">
      <c r="A113" s="60"/>
      <c r="B113" s="61" t="s">
        <v>26</v>
      </c>
      <c r="C113" s="62">
        <f>'[3]valeur farine'!C113</f>
        <v>47920.14</v>
      </c>
      <c r="D113" s="62">
        <f>'[3]valeur farine'!D113</f>
        <v>54171.75</v>
      </c>
      <c r="E113" s="62">
        <f>'[3]valeur farine'!E113</f>
        <v>483960.51</v>
      </c>
      <c r="F113" s="62">
        <f>'[3]valeur farine'!F113</f>
        <v>468850.62</v>
      </c>
      <c r="G113" s="63">
        <f>'[3]valeur farine'!G113</f>
        <v>0.03222751417071823</v>
      </c>
    </row>
    <row r="114" spans="4:7" ht="12.75">
      <c r="D114" s="11"/>
      <c r="E114" s="11"/>
      <c r="F114" s="11"/>
      <c r="G114" s="11"/>
    </row>
    <row r="115" ht="12.75">
      <c r="C115" s="32"/>
    </row>
    <row r="116" ht="12.75">
      <c r="C116" s="32"/>
    </row>
    <row r="117" ht="12.75">
      <c r="C117" s="32"/>
    </row>
    <row r="118" ht="12.75">
      <c r="C118" s="32"/>
    </row>
    <row r="121" ht="12.75">
      <c r="C121" s="32"/>
    </row>
  </sheetData>
  <printOptions horizontalCentered="1"/>
  <pageMargins left="0" right="0" top="0.3937007874015748" bottom="0.1968503937007874" header="0.3937007874015748" footer="0.5118110236220472"/>
  <pageSetup fitToHeight="2" fitToWidth="1" horizontalDpi="600" verticalDpi="600" orientation="portrait" paperSize="9" scale="59" r:id="rId2"/>
  <headerFooter alignWithMargins="0">
    <oddHeader xml:space="preserve">&amp;C&amp;"Arial,Gras"&amp;11F </oddHeader>
    <oddFooter>&amp;L&amp;"Arial,Normal"Note : La statistique du cumul à une date T intègre tous les redressements portant sur les mois précédants (T-1,T-2,...) et connus à la date T.Par contre la statistique du mois N est susceptible d'ètre "redréssée" aux dates N+1,N+2,.....</oddFooter>
  </headerFooter>
  <rowBreaks count="1" manualBreakCount="1">
    <brk id="8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9"/>
  <sheetViews>
    <sheetView showGridLines="0" workbookViewId="0" topLeftCell="A1">
      <selection activeCell="A1" sqref="A1:IV16384"/>
    </sheetView>
  </sheetViews>
  <sheetFormatPr defaultColWidth="11.421875" defaultRowHeight="12.75"/>
  <cols>
    <col min="1" max="1" width="24.00390625" style="0" customWidth="1"/>
    <col min="2" max="2" width="79.421875" style="19" customWidth="1"/>
    <col min="3" max="3" width="13.8515625" style="0" customWidth="1"/>
    <col min="4" max="4" width="11.8515625" style="0" customWidth="1"/>
    <col min="5" max="5" width="13.421875" style="0" customWidth="1"/>
    <col min="6" max="6" width="14.28125" style="0" customWidth="1"/>
    <col min="7" max="7" width="10.7109375" style="0" bestFit="1" customWidth="1"/>
  </cols>
  <sheetData>
    <row r="1" spans="1:7" ht="15" customHeight="1">
      <c r="A1" s="6"/>
      <c r="B1" s="17"/>
      <c r="C1" s="1"/>
      <c r="D1" s="2"/>
      <c r="E1" s="2"/>
      <c r="F1" s="2"/>
      <c r="G1" s="2"/>
    </row>
    <row r="2" spans="1:7" ht="15">
      <c r="A2" s="6"/>
      <c r="B2" s="18"/>
      <c r="C2" s="4"/>
      <c r="D2" s="3"/>
      <c r="E2" s="3"/>
      <c r="F2" s="3"/>
      <c r="G2" s="3"/>
    </row>
    <row r="3" ht="15">
      <c r="A3" s="6"/>
    </row>
    <row r="4" ht="19.5" customHeight="1"/>
    <row r="5" ht="30" customHeight="1"/>
    <row r="6" spans="3:6" ht="12.75">
      <c r="C6" s="46"/>
      <c r="D6" s="46"/>
      <c r="E6" s="46"/>
      <c r="F6" s="46"/>
    </row>
    <row r="7" spans="1:7" ht="42" customHeight="1" thickBot="1">
      <c r="A7" s="47" t="s">
        <v>23</v>
      </c>
      <c r="B7" s="48"/>
      <c r="C7" s="49">
        <f>'[3]valeur grains'!C7</f>
        <v>41730</v>
      </c>
      <c r="D7" s="50">
        <f>'[3]valeur grains'!D7</f>
        <v>41365</v>
      </c>
      <c r="E7" s="51" t="str">
        <f>'[3]valeur grains'!E7</f>
        <v>cumul au 1.05.14</v>
      </c>
      <c r="F7" s="51" t="str">
        <f>'[3]valeur grains'!F7</f>
        <v>cumul au 1.05.13</v>
      </c>
      <c r="G7" s="51" t="s">
        <v>7</v>
      </c>
    </row>
    <row r="8" spans="1:7" ht="15">
      <c r="A8" s="7" t="s">
        <v>0</v>
      </c>
      <c r="B8" s="21" t="s">
        <v>28</v>
      </c>
      <c r="C8" s="41">
        <f>'[3]valeur grains'!C8</f>
        <v>10737.526500962751</v>
      </c>
      <c r="D8" s="41">
        <f>'[3]valeur grains'!D8</f>
        <v>11193.164512860698</v>
      </c>
      <c r="E8" s="26">
        <f>'[3]valeur grains'!E8</f>
        <v>108726.22926746414</v>
      </c>
      <c r="F8" s="26">
        <f>'[3]valeur grains'!F8</f>
        <v>116199.11400927066</v>
      </c>
      <c r="G8" s="27">
        <f>'[3]valeur grains'!G8</f>
        <v>-0.06431103029933882</v>
      </c>
    </row>
    <row r="9" spans="1:7" ht="15">
      <c r="A9" s="7"/>
      <c r="B9" s="22" t="s">
        <v>27</v>
      </c>
      <c r="C9" s="26">
        <f>'[3]valeur grains'!C9</f>
        <v>1833.7389334724082</v>
      </c>
      <c r="D9" s="26">
        <f>'[3]valeur grains'!D9</f>
        <v>2443.0809067378873</v>
      </c>
      <c r="E9" s="26">
        <f>'[3]valeur grains'!E9</f>
        <v>16311.085534647731</v>
      </c>
      <c r="F9" s="26">
        <f>'[3]valeur grains'!F9</f>
        <v>22929.148121729653</v>
      </c>
      <c r="G9" s="27">
        <f>'[3]valeur grains'!G9</f>
        <v>-0.2886309841057755</v>
      </c>
    </row>
    <row r="10" spans="1:7" ht="15">
      <c r="A10" s="7"/>
      <c r="B10" s="22" t="s">
        <v>25</v>
      </c>
      <c r="C10" s="26">
        <f>'[3]valeur grains'!C10</f>
        <v>2363.2624847734514</v>
      </c>
      <c r="D10" s="26">
        <f>'[3]valeur grains'!D10</f>
        <v>3399.025269909331</v>
      </c>
      <c r="E10" s="26">
        <f>'[3]valeur grains'!E10</f>
        <v>20680.173033625288</v>
      </c>
      <c r="F10" s="26">
        <f>'[3]valeur grains'!F10</f>
        <v>30843.31242913334</v>
      </c>
      <c r="G10" s="27">
        <f>'[3]valeur grains'!G10</f>
        <v>-0.3295086874621276</v>
      </c>
    </row>
    <row r="11" spans="1:7" ht="14.25">
      <c r="A11" s="8"/>
      <c r="B11" s="22" t="s">
        <v>24</v>
      </c>
      <c r="C11" s="26">
        <f>'[3]valeur grains'!C11</f>
        <v>2418.4477781541555</v>
      </c>
      <c r="D11" s="26">
        <f>'[3]valeur grains'!D11</f>
        <v>1541.0413347857452</v>
      </c>
      <c r="E11" s="26">
        <f>'[3]valeur grains'!E11</f>
        <v>20606.89571229484</v>
      </c>
      <c r="F11" s="26">
        <f>'[3]valeur grains'!F11</f>
        <v>22179.350533135064</v>
      </c>
      <c r="G11" s="27">
        <f>'[3]valeur grains'!G11</f>
        <v>-0.07089724374440265</v>
      </c>
    </row>
    <row r="12" spans="1:7" ht="14.25">
      <c r="A12" s="12"/>
      <c r="B12" s="23" t="s">
        <v>26</v>
      </c>
      <c r="C12" s="42">
        <f>'[3]valeur grains'!C12</f>
        <v>804.5907097663031</v>
      </c>
      <c r="D12" s="42">
        <f>'[3]valeur grains'!D12</f>
        <v>1434.833908174369</v>
      </c>
      <c r="E12" s="42">
        <f>'[3]valeur grains'!E12</f>
        <v>9413.326487852508</v>
      </c>
      <c r="F12" s="42">
        <f>'[3]valeur grains'!F12</f>
        <v>11445.693506284264</v>
      </c>
      <c r="G12" s="28">
        <f>'[3]valeur grains'!G12</f>
        <v>-0.17756608783171457</v>
      </c>
    </row>
    <row r="13" spans="1:7" ht="15">
      <c r="A13" s="7" t="s">
        <v>1</v>
      </c>
      <c r="B13" s="21" t="s">
        <v>28</v>
      </c>
      <c r="C13" s="41">
        <f>'[3]valeur grains'!C13</f>
        <v>6653.865338345823</v>
      </c>
      <c r="D13" s="41">
        <f>'[3]valeur grains'!D13</f>
        <v>6373.001182977491</v>
      </c>
      <c r="E13" s="41">
        <f>'[3]valeur grains'!E13</f>
        <v>64009.203757880234</v>
      </c>
      <c r="F13" s="41">
        <f>'[3]valeur grains'!F13</f>
        <v>64755.5455520435</v>
      </c>
      <c r="G13" s="27">
        <f>'[3]valeur grains'!G13</f>
        <v>-0.011525527084988219</v>
      </c>
    </row>
    <row r="14" spans="1:7" ht="15">
      <c r="A14" s="9" t="s">
        <v>22</v>
      </c>
      <c r="B14" s="22" t="s">
        <v>27</v>
      </c>
      <c r="C14" s="26">
        <f>'[3]valeur grains'!C14</f>
        <v>6920.756429758801</v>
      </c>
      <c r="D14" s="26">
        <f>'[3]valeur grains'!D14</f>
        <v>6374.835909811897</v>
      </c>
      <c r="E14" s="26">
        <f>'[3]valeur grains'!E14</f>
        <v>66507.7708156207</v>
      </c>
      <c r="F14" s="26">
        <f>'[3]valeur grains'!F14</f>
        <v>63053.1667024315</v>
      </c>
      <c r="G14" s="27">
        <f>'[3]valeur grains'!G14</f>
        <v>0.0547887488267258</v>
      </c>
    </row>
    <row r="15" spans="1:7" ht="15">
      <c r="A15" s="9"/>
      <c r="B15" s="22" t="s">
        <v>25</v>
      </c>
      <c r="C15" s="26">
        <f>'[3]valeur grains'!C15</f>
        <v>448.1925349973531</v>
      </c>
      <c r="D15" s="26">
        <f>'[3]valeur grains'!D15</f>
        <v>697.0799115706022</v>
      </c>
      <c r="E15" s="26">
        <f>'[3]valeur grains'!E15</f>
        <v>4356.590639078963</v>
      </c>
      <c r="F15" s="26">
        <f>'[3]valeur grains'!F15</f>
        <v>6921.758763480809</v>
      </c>
      <c r="G15" s="27">
        <f>'[3]valeur grains'!G15</f>
        <v>-0.3705948462023365</v>
      </c>
    </row>
    <row r="16" spans="1:7" ht="15">
      <c r="A16" s="9"/>
      <c r="B16" s="22" t="s">
        <v>24</v>
      </c>
      <c r="C16" s="26">
        <f>'[3]valeur grains'!C16</f>
        <v>647.7037353395925</v>
      </c>
      <c r="D16" s="26">
        <f>'[3]valeur grains'!D16</f>
        <v>743.3744626105732</v>
      </c>
      <c r="E16" s="26">
        <f>'[3]valeur grains'!E16</f>
        <v>6876.851964385772</v>
      </c>
      <c r="F16" s="26">
        <f>'[3]valeur grains'!F16</f>
        <v>6484.19173950385</v>
      </c>
      <c r="G16" s="27">
        <f>'[3]valeur grains'!G16</f>
        <v>0.060556541301779454</v>
      </c>
    </row>
    <row r="17" spans="1:7" ht="14.25">
      <c r="A17" s="12"/>
      <c r="B17" s="23" t="s">
        <v>26</v>
      </c>
      <c r="C17" s="42">
        <f>'[3]valeur grains'!C17</f>
        <v>14.27968434169817</v>
      </c>
      <c r="D17" s="42">
        <f>'[3]valeur grains'!D17</f>
        <v>80.23699747647755</v>
      </c>
      <c r="E17" s="42">
        <f>'[3]valeur grains'!E17</f>
        <v>439.8214545577697</v>
      </c>
      <c r="F17" s="42">
        <f>'[3]valeur grains'!F17</f>
        <v>291.31830225493945</v>
      </c>
      <c r="G17" s="34">
        <f>'[3]valeur grains'!G17</f>
        <v>0.5097625214528116</v>
      </c>
    </row>
    <row r="18" spans="1:7" ht="15">
      <c r="A18" s="7" t="s">
        <v>2</v>
      </c>
      <c r="B18" s="21" t="s">
        <v>28</v>
      </c>
      <c r="C18" s="41">
        <f>'[3]valeur grains'!C18</f>
        <v>15932.134468475</v>
      </c>
      <c r="D18" s="41">
        <f>'[3]valeur grains'!D18</f>
        <v>16264.091070928038</v>
      </c>
      <c r="E18" s="41">
        <f>'[3]valeur grains'!E18</f>
        <v>155464.46238210137</v>
      </c>
      <c r="F18" s="41">
        <f>'[3]valeur grains'!F18</f>
        <v>150732.59094496115</v>
      </c>
      <c r="G18" s="27">
        <f>'[3]valeur grains'!G18</f>
        <v>0.031392490552146324</v>
      </c>
    </row>
    <row r="19" spans="1:7" ht="14.25">
      <c r="A19" s="8"/>
      <c r="B19" s="22" t="s">
        <v>27</v>
      </c>
      <c r="C19" s="26">
        <f>'[3]valeur grains'!C19</f>
        <v>636.8360109733444</v>
      </c>
      <c r="D19" s="26">
        <f>'[3]valeur grains'!D19</f>
        <v>1297.268157428466</v>
      </c>
      <c r="E19" s="26">
        <f>'[3]valeur grains'!E19</f>
        <v>8462.832935542358</v>
      </c>
      <c r="F19" s="26">
        <f>'[3]valeur grains'!F19</f>
        <v>9733.236822408451</v>
      </c>
      <c r="G19" s="27">
        <f>'[3]valeur grains'!G19</f>
        <v>-0.13052224147482905</v>
      </c>
    </row>
    <row r="20" spans="1:7" ht="14.25">
      <c r="A20" s="8"/>
      <c r="B20" s="22" t="s">
        <v>25</v>
      </c>
      <c r="C20" s="26">
        <f>'[3]valeur grains'!C20</f>
        <v>54.59135960720008</v>
      </c>
      <c r="D20" s="26">
        <f>'[3]valeur grains'!D20</f>
        <v>56.320945571653084</v>
      </c>
      <c r="E20" s="26">
        <f>'[3]valeur grains'!E20</f>
        <v>374.0000548629851</v>
      </c>
      <c r="F20" s="26">
        <f>'[3]valeur grains'!F20</f>
        <v>464.6219190365311</v>
      </c>
      <c r="G20" s="27">
        <f>'[3]valeur grains'!G20</f>
        <v>-0.19504431551887413</v>
      </c>
    </row>
    <row r="21" spans="1:7" ht="14.25">
      <c r="A21" s="8"/>
      <c r="B21" s="22" t="s">
        <v>24</v>
      </c>
      <c r="C21" s="26">
        <f>'[3]valeur grains'!C21</f>
        <v>1576.4518775458819</v>
      </c>
      <c r="D21" s="26">
        <f>'[3]valeur grains'!D21</f>
        <v>1505.2770821263425</v>
      </c>
      <c r="E21" s="26">
        <f>'[3]valeur grains'!E21</f>
        <v>15407.035554190581</v>
      </c>
      <c r="F21" s="26">
        <f>'[3]valeur grains'!F21</f>
        <v>17166.239343267513</v>
      </c>
      <c r="G21" s="27">
        <f>'[3]valeur grains'!G21</f>
        <v>-0.10248044163306391</v>
      </c>
    </row>
    <row r="22" spans="1:7" ht="14.25">
      <c r="A22" s="12"/>
      <c r="B22" s="23" t="s">
        <v>26</v>
      </c>
      <c r="C22" s="42">
        <f>'[3]valeur grains'!C22</f>
        <v>792.2950169658851</v>
      </c>
      <c r="D22" s="42">
        <f>'[3]valeur grains'!D22</f>
        <v>1042.9000786330696</v>
      </c>
      <c r="E22" s="42">
        <f>'[3]valeur grains'!E22</f>
        <v>8114.055665744982</v>
      </c>
      <c r="F22" s="42">
        <f>'[3]valeur grains'!F22</f>
        <v>9635.404135515619</v>
      </c>
      <c r="G22" s="29">
        <f>'[3]valeur grains'!G22</f>
        <v>-0.15789150598914914</v>
      </c>
    </row>
    <row r="23" spans="1:7" ht="15">
      <c r="A23" s="13" t="s">
        <v>16</v>
      </c>
      <c r="B23" s="21" t="s">
        <v>28</v>
      </c>
      <c r="C23" s="41">
        <f>'[3]valeur grains'!C23</f>
        <v>6230.643295613245</v>
      </c>
      <c r="D23" s="41">
        <f>'[3]valeur grains'!D23</f>
        <v>5290.887048411875</v>
      </c>
      <c r="E23" s="41">
        <f>'[3]valeur grains'!E23</f>
        <v>59288.01699845069</v>
      </c>
      <c r="F23" s="41">
        <f>'[3]valeur grains'!F23</f>
        <v>56781.52760052343</v>
      </c>
      <c r="G23" s="27">
        <f>'[3]valeur grains'!G23</f>
        <v>0.04414269048133446</v>
      </c>
    </row>
    <row r="24" spans="1:7" ht="14.25">
      <c r="A24" s="8"/>
      <c r="B24" s="22" t="s">
        <v>27</v>
      </c>
      <c r="C24" s="26">
        <f>'[3]valeur grains'!C24</f>
        <v>7617.061639415359</v>
      </c>
      <c r="D24" s="26">
        <f>'[3]valeur grains'!D24</f>
        <v>7503.903546604487</v>
      </c>
      <c r="E24" s="26">
        <f>'[3]valeur grains'!E24</f>
        <v>72955.59921215383</v>
      </c>
      <c r="F24" s="26">
        <f>'[3]valeur grains'!F24</f>
        <v>75607.61356402338</v>
      </c>
      <c r="G24" s="27">
        <f>'[3]valeur grains'!G24</f>
        <v>-0.0350760224646407</v>
      </c>
    </row>
    <row r="25" spans="1:7" ht="14.25">
      <c r="A25" s="8"/>
      <c r="B25" s="22" t="s">
        <v>25</v>
      </c>
      <c r="C25" s="26">
        <f>'[3]valeur grains'!C25</f>
        <v>225.25254282369016</v>
      </c>
      <c r="D25" s="26">
        <f>'[3]valeur grains'!D25</f>
        <v>400.57771864142245</v>
      </c>
      <c r="E25" s="26">
        <f>'[3]valeur grains'!E25</f>
        <v>2649.0103885898293</v>
      </c>
      <c r="F25" s="26">
        <f>'[3]valeur grains'!F25</f>
        <v>3899.036469093212</v>
      </c>
      <c r="G25" s="27">
        <f>'[3]valeur grains'!G25</f>
        <v>-0.32059871468555357</v>
      </c>
    </row>
    <row r="26" spans="1:7" ht="14.25">
      <c r="A26" s="8"/>
      <c r="B26" s="22" t="s">
        <v>24</v>
      </c>
      <c r="C26" s="26">
        <f>'[3]valeur grains'!C26</f>
        <v>926.5872342218377</v>
      </c>
      <c r="D26" s="26">
        <f>'[3]valeur grains'!D26</f>
        <v>729.2393136187428</v>
      </c>
      <c r="E26" s="26">
        <f>'[3]valeur grains'!E26</f>
        <v>9051.995110949021</v>
      </c>
      <c r="F26" s="26">
        <f>'[3]valeur grains'!F26</f>
        <v>8710.597077931012</v>
      </c>
      <c r="G26" s="27">
        <f>'[3]valeur grains'!G26</f>
        <v>0.0391934134897558</v>
      </c>
    </row>
    <row r="27" spans="1:7" ht="14.25">
      <c r="A27" s="12"/>
      <c r="B27" s="23" t="s">
        <v>26</v>
      </c>
      <c r="C27" s="42">
        <f>'[3]valeur grains'!C27</f>
        <v>686.1198772854002</v>
      </c>
      <c r="D27" s="42">
        <f>'[3]valeur grains'!D27</f>
        <v>596.9322517573692</v>
      </c>
      <c r="E27" s="42">
        <f>'[3]valeur grains'!E27</f>
        <v>6658.782085973009</v>
      </c>
      <c r="F27" s="42">
        <f>'[3]valeur grains'!F27</f>
        <v>6248.341631683739</v>
      </c>
      <c r="G27" s="29">
        <f>'[3]valeur grains'!G27</f>
        <v>0.06568790224401799</v>
      </c>
    </row>
    <row r="28" spans="1:7" ht="15">
      <c r="A28" s="13" t="s">
        <v>3</v>
      </c>
      <c r="B28" s="21" t="s">
        <v>28</v>
      </c>
      <c r="C28" s="41">
        <f>'[3]valeur grains'!C28</f>
        <v>6223.073799223264</v>
      </c>
      <c r="D28" s="41">
        <f>'[3]valeur grains'!D28</f>
        <v>6122.1475105127865</v>
      </c>
      <c r="E28" s="41">
        <f>'[3]valeur grains'!E28</f>
        <v>59263.25929605252</v>
      </c>
      <c r="F28" s="41">
        <f>'[3]valeur grains'!F28</f>
        <v>55933.07586282125</v>
      </c>
      <c r="G28" s="27">
        <f>'[3]valeur grains'!G28</f>
        <v>0.059538714470105614</v>
      </c>
    </row>
    <row r="29" spans="1:7" ht="14.25">
      <c r="A29" s="8"/>
      <c r="B29" s="22" t="s">
        <v>27</v>
      </c>
      <c r="C29" s="26">
        <f>'[3]valeur grains'!C29</f>
        <v>1596.1654240707041</v>
      </c>
      <c r="D29" s="26">
        <f>'[3]valeur grains'!D29</f>
        <v>1796.3526182213645</v>
      </c>
      <c r="E29" s="26">
        <f>'[3]valeur grains'!E29</f>
        <v>16470.186982513926</v>
      </c>
      <c r="F29" s="26">
        <f>'[3]valeur grains'!F29</f>
        <v>17887.995171339942</v>
      </c>
      <c r="G29" s="27">
        <f>'[3]valeur grains'!G29</f>
        <v>-0.07926031817683077</v>
      </c>
    </row>
    <row r="30" spans="1:7" ht="14.25">
      <c r="A30" s="8"/>
      <c r="B30" s="22" t="s">
        <v>25</v>
      </c>
      <c r="C30" s="26">
        <f>'[3]valeur grains'!C30</f>
        <v>35.08000330314524</v>
      </c>
      <c r="D30" s="26">
        <f>'[3]valeur grains'!D30</f>
        <v>42.25039963737224</v>
      </c>
      <c r="E30" s="26">
        <f>'[3]valeur grains'!E30</f>
        <v>283.64004160785316</v>
      </c>
      <c r="F30" s="26">
        <f>'[3]valeur grains'!F30</f>
        <v>364.3017431191611</v>
      </c>
      <c r="G30" s="27">
        <f>'[3]valeur grains'!G30</f>
        <v>-0.22141453625964103</v>
      </c>
    </row>
    <row r="31" spans="1:7" ht="14.25">
      <c r="A31" s="8"/>
      <c r="B31" s="22" t="s">
        <v>24</v>
      </c>
      <c r="C31" s="26">
        <f>'[3]valeur grains'!C31</f>
        <v>2633.93200593702</v>
      </c>
      <c r="D31" s="26">
        <f>'[3]valeur grains'!D31</f>
        <v>3028.7334646471145</v>
      </c>
      <c r="E31" s="26">
        <f>'[3]valeur grains'!E31</f>
        <v>20106.793936845024</v>
      </c>
      <c r="F31" s="26">
        <f>'[3]valeur grains'!F31</f>
        <v>25335.65367249723</v>
      </c>
      <c r="G31" s="27">
        <f>'[3]valeur grains'!G31</f>
        <v>-0.20638345484365073</v>
      </c>
    </row>
    <row r="32" spans="1:7" ht="14.25">
      <c r="A32" s="12"/>
      <c r="B32" s="23" t="s">
        <v>26</v>
      </c>
      <c r="C32" s="42">
        <f>'[3]valeur grains'!C32</f>
        <v>192.20707861701695</v>
      </c>
      <c r="D32" s="42">
        <f>'[3]valeur grains'!D32</f>
        <v>202.20757012993136</v>
      </c>
      <c r="E32" s="42">
        <f>'[3]valeur grains'!E32</f>
        <v>1954.464556471063</v>
      </c>
      <c r="F32" s="42">
        <f>'[3]valeur grains'!F32</f>
        <v>1564.4254426991708</v>
      </c>
      <c r="G32" s="29">
        <f>'[3]valeur grains'!G32</f>
        <v>0.24931780264257308</v>
      </c>
    </row>
    <row r="33" spans="1:7" ht="15">
      <c r="A33" s="13" t="s">
        <v>12</v>
      </c>
      <c r="B33" s="21" t="s">
        <v>28</v>
      </c>
      <c r="C33" s="41">
        <f>'[3]valeur grains'!C33</f>
        <v>8354.133452334145</v>
      </c>
      <c r="D33" s="41">
        <f>'[3]valeur grains'!D33</f>
        <v>8584.790223076663</v>
      </c>
      <c r="E33" s="41">
        <f>'[3]valeur grains'!E33</f>
        <v>82808.67568162248</v>
      </c>
      <c r="F33" s="41">
        <f>'[3]valeur grains'!F33</f>
        <v>71999.74191316491</v>
      </c>
      <c r="G33" s="27">
        <f>'[3]valeur grains'!G33</f>
        <v>0.15012461824507173</v>
      </c>
    </row>
    <row r="34" spans="1:7" ht="14.25">
      <c r="A34" s="8"/>
      <c r="B34" s="22" t="s">
        <v>27</v>
      </c>
      <c r="C34" s="26">
        <f>'[3]valeur grains'!C34</f>
        <v>154.17004333514836</v>
      </c>
      <c r="D34" s="26">
        <f>'[3]valeur grains'!D34</f>
        <v>459.7153575222337</v>
      </c>
      <c r="E34" s="26">
        <f>'[3]valeur grains'!E34</f>
        <v>2084.1014819126513</v>
      </c>
      <c r="F34" s="26">
        <f>'[3]valeur grains'!F34</f>
        <v>4701.546587998676</v>
      </c>
      <c r="G34" s="27">
        <f>'[3]valeur grains'!G34</f>
        <v>-0.5567200190608346</v>
      </c>
    </row>
    <row r="35" spans="1:7" ht="14.25">
      <c r="A35" s="8"/>
      <c r="B35" s="22" t="s">
        <v>25</v>
      </c>
      <c r="C35" s="26">
        <f>'[3]valeur grains'!C35</f>
        <v>11.575390138934091</v>
      </c>
      <c r="D35" s="26">
        <f>'[3]valeur grains'!D35</f>
        <v>1.7442825538364686</v>
      </c>
      <c r="E35" s="26">
        <f>'[3]valeur grains'!E35</f>
        <v>59.22000868712828</v>
      </c>
      <c r="F35" s="26">
        <f>'[3]valeur grains'!F35</f>
        <v>47.77517580114016</v>
      </c>
      <c r="G35" s="27">
        <f>'[3]valeur grains'!G35</f>
        <v>0.23955606011009145</v>
      </c>
    </row>
    <row r="36" spans="1:7" ht="14.25">
      <c r="A36" s="8"/>
      <c r="B36" s="22" t="s">
        <v>24</v>
      </c>
      <c r="C36" s="26">
        <f>'[3]valeur grains'!C36</f>
        <v>50.05471652873137</v>
      </c>
      <c r="D36" s="26">
        <f>'[3]valeur grains'!D36</f>
        <v>79.70725240457166</v>
      </c>
      <c r="E36" s="26">
        <f>'[3]valeur grains'!E36</f>
        <v>918.4637450320812</v>
      </c>
      <c r="F36" s="26">
        <f>'[3]valeur grains'!F36</f>
        <v>553.5945500788579</v>
      </c>
      <c r="G36" s="27">
        <f>'[3]valeur grains'!G36</f>
        <v>0.6590910168845572</v>
      </c>
    </row>
    <row r="37" spans="1:7" ht="14.25">
      <c r="A37" s="12"/>
      <c r="B37" s="23" t="s">
        <v>26</v>
      </c>
      <c r="C37" s="42">
        <f>'[3]valeur grains'!C37</f>
        <v>43.88791479532543</v>
      </c>
      <c r="D37" s="42">
        <f>'[3]valeur grains'!D37</f>
        <v>784.9400698379206</v>
      </c>
      <c r="E37" s="42">
        <f>'[3]valeur grains'!E37</f>
        <v>960.2385971072559</v>
      </c>
      <c r="F37" s="42">
        <f>'[3]valeur grains'!F37</f>
        <v>3880.4059456259397</v>
      </c>
      <c r="G37" s="29">
        <f>'[3]valeur grains'!G37</f>
        <v>-0.7525417158507208</v>
      </c>
    </row>
    <row r="38" spans="1:7" ht="15">
      <c r="A38" s="13" t="s">
        <v>4</v>
      </c>
      <c r="B38" s="21" t="s">
        <v>28</v>
      </c>
      <c r="C38" s="41">
        <f>'[3]valeur grains'!C38</f>
        <v>13784.406759039606</v>
      </c>
      <c r="D38" s="41">
        <f>'[3]valeur grains'!D38</f>
        <v>13681.105782760957</v>
      </c>
      <c r="E38" s="41">
        <f>'[3]valeur grains'!E38</f>
        <v>131881.55248327032</v>
      </c>
      <c r="F38" s="41">
        <f>'[3]valeur grains'!F38</f>
        <v>131715.36541053327</v>
      </c>
      <c r="G38" s="27">
        <f>'[3]valeur grains'!G38</f>
        <v>0.001261713636970807</v>
      </c>
    </row>
    <row r="39" spans="1:7" ht="14.25">
      <c r="A39" s="8"/>
      <c r="B39" s="22" t="s">
        <v>27</v>
      </c>
      <c r="C39" s="26">
        <f>'[3]valeur grains'!C39</f>
        <v>8365.911032693846</v>
      </c>
      <c r="D39" s="26">
        <f>'[3]valeur grains'!D39</f>
        <v>8279.773347162458</v>
      </c>
      <c r="E39" s="26">
        <f>'[3]valeur grains'!E39</f>
        <v>78510.22851078237</v>
      </c>
      <c r="F39" s="26">
        <f>'[3]valeur grains'!F39</f>
        <v>75327.54025081235</v>
      </c>
      <c r="G39" s="27">
        <f>'[3]valeur grains'!G39</f>
        <v>0.04225132334565629</v>
      </c>
    </row>
    <row r="40" spans="1:7" ht="14.25">
      <c r="A40" s="8"/>
      <c r="B40" s="22" t="s">
        <v>25</v>
      </c>
      <c r="C40" s="26">
        <f>'[3]valeur grains'!C40</f>
        <v>44.64612812320321</v>
      </c>
      <c r="D40" s="26">
        <f>'[3]valeur grains'!D40</f>
        <v>91.10323175630326</v>
      </c>
      <c r="E40" s="26">
        <f>'[3]valeur grains'!E40</f>
        <v>613.6800900222371</v>
      </c>
      <c r="F40" s="26">
        <f>'[3]valeur grains'!F40</f>
        <v>774.4809900001255</v>
      </c>
      <c r="G40" s="27">
        <f>'[3]valeur grains'!G40</f>
        <v>-0.2076240760639746</v>
      </c>
    </row>
    <row r="41" spans="1:7" ht="14.25">
      <c r="A41" s="8"/>
      <c r="B41" s="22" t="s">
        <v>24</v>
      </c>
      <c r="C41" s="26">
        <f>'[3]valeur grains'!C41</f>
        <v>1567.6313291649037</v>
      </c>
      <c r="D41" s="26">
        <f>'[3]valeur grains'!D41</f>
        <v>1237.0581077923332</v>
      </c>
      <c r="E41" s="26">
        <f>'[3]valeur grains'!E41</f>
        <v>14745.060407732306</v>
      </c>
      <c r="F41" s="26">
        <f>'[3]valeur grains'!F41</f>
        <v>11592.404510794326</v>
      </c>
      <c r="G41" s="27">
        <f>'[3]valeur grains'!G41</f>
        <v>0.2719587548900979</v>
      </c>
    </row>
    <row r="42" spans="1:7" ht="14.25">
      <c r="A42" s="12"/>
      <c r="B42" s="23" t="s">
        <v>26</v>
      </c>
      <c r="C42" s="42">
        <f>'[3]valeur grains'!C42</f>
        <v>193.7235052727725</v>
      </c>
      <c r="D42" s="42">
        <f>'[3]valeur grains'!D42</f>
        <v>44.96372805445118</v>
      </c>
      <c r="E42" s="42">
        <f>'[3]valeur grains'!E42</f>
        <v>1119.9511531275382</v>
      </c>
      <c r="F42" s="42">
        <f>'[3]valeur grains'!F42</f>
        <v>3420.0666107862903</v>
      </c>
      <c r="G42" s="29">
        <f>'[3]valeur grains'!G42</f>
        <v>-0.6725352805716097</v>
      </c>
    </row>
    <row r="43" spans="1:7" ht="15">
      <c r="A43" s="13" t="s">
        <v>17</v>
      </c>
      <c r="B43" s="21" t="s">
        <v>28</v>
      </c>
      <c r="C43" s="41">
        <f>'[3]valeur grains'!C43</f>
        <v>12705.14063436078</v>
      </c>
      <c r="D43" s="41">
        <f>'[3]valeur grains'!D43</f>
        <v>13026.315032662256</v>
      </c>
      <c r="E43" s="41">
        <f>'[3]valeur grains'!E43</f>
        <v>121264.66693339172</v>
      </c>
      <c r="F43" s="41">
        <f>'[3]valeur grains'!F43</f>
        <v>128215.68631032064</v>
      </c>
      <c r="G43" s="27">
        <f>'[3]valeur grains'!G43</f>
        <v>-0.054213486484838924</v>
      </c>
    </row>
    <row r="44" spans="1:7" ht="14.25">
      <c r="A44" s="8"/>
      <c r="B44" s="22" t="s">
        <v>27</v>
      </c>
      <c r="C44" s="26">
        <f>'[3]valeur grains'!C44</f>
        <v>4149.082335923984</v>
      </c>
      <c r="D44" s="26">
        <f>'[3]valeur grains'!D44</f>
        <v>4570.3691475623145</v>
      </c>
      <c r="E44" s="26">
        <f>'[3]valeur grains'!E44</f>
        <v>44176.225300851554</v>
      </c>
      <c r="F44" s="26">
        <f>'[3]valeur grains'!F44</f>
        <v>42054.70754910138</v>
      </c>
      <c r="G44" s="27">
        <f>'[3]valeur grains'!G44</f>
        <v>0.05044661764139424</v>
      </c>
    </row>
    <row r="45" spans="1:7" ht="14.25">
      <c r="A45" s="8"/>
      <c r="B45" s="22" t="s">
        <v>25</v>
      </c>
      <c r="C45" s="26">
        <f>'[3]valeur grains'!C45</f>
        <v>1287.4462307364686</v>
      </c>
      <c r="D45" s="26">
        <f>'[3]valeur grains'!D45</f>
        <v>874.234415982838</v>
      </c>
      <c r="E45" s="26">
        <f>'[3]valeur grains'!E45</f>
        <v>14310.342099219171</v>
      </c>
      <c r="F45" s="26">
        <f>'[3]valeur grains'!F45</f>
        <v>13319.003539710613</v>
      </c>
      <c r="G45" s="27">
        <f>'[3]valeur grains'!G45</f>
        <v>0.07443038486722231</v>
      </c>
    </row>
    <row r="46" spans="1:7" ht="14.25">
      <c r="A46" s="8"/>
      <c r="B46" s="22" t="s">
        <v>24</v>
      </c>
      <c r="C46" s="26">
        <f>'[3]valeur grains'!C46</f>
        <v>1705.537696617074</v>
      </c>
      <c r="D46" s="26">
        <f>'[3]valeur grains'!D46</f>
        <v>1825.32062922656</v>
      </c>
      <c r="E46" s="26">
        <f>'[3]valeur grains'!E46</f>
        <v>21809.957268617192</v>
      </c>
      <c r="F46" s="26">
        <f>'[3]valeur grains'!F46</f>
        <v>20617.72025072153</v>
      </c>
      <c r="G46" s="27">
        <f>'[3]valeur grains'!G46</f>
        <v>0.05782584123741508</v>
      </c>
    </row>
    <row r="47" spans="1:7" ht="14.25">
      <c r="A47" s="12"/>
      <c r="B47" s="23" t="s">
        <v>26</v>
      </c>
      <c r="C47" s="42">
        <f>'[3]valeur grains'!C47</f>
        <v>312.5608075288164</v>
      </c>
      <c r="D47" s="42">
        <f>'[3]valeur grains'!D47</f>
        <v>311.1670869929161</v>
      </c>
      <c r="E47" s="42">
        <f>'[3]valeur grains'!E47</f>
        <v>2760.5999146596428</v>
      </c>
      <c r="F47" s="42">
        <f>'[3]valeur grains'!F47</f>
        <v>2703.6056611780486</v>
      </c>
      <c r="G47" s="29">
        <f>'[3]valeur grains'!G47</f>
        <v>0.02108083079570111</v>
      </c>
    </row>
    <row r="48" spans="1:7" ht="15">
      <c r="A48" s="13" t="s">
        <v>18</v>
      </c>
      <c r="B48" s="21" t="s">
        <v>28</v>
      </c>
      <c r="C48" s="41">
        <f>'[3]valeur grains'!C48</f>
        <v>17887.149623741458</v>
      </c>
      <c r="D48" s="41">
        <f>'[3]valeur grains'!D48</f>
        <v>19170.42758274187</v>
      </c>
      <c r="E48" s="41">
        <f>'[3]valeur grains'!E48</f>
        <v>176412.01557426792</v>
      </c>
      <c r="F48" s="41">
        <f>'[3]valeur grains'!F48</f>
        <v>188737.57680861768</v>
      </c>
      <c r="G48" s="27">
        <f>'[3]valeur grains'!G48</f>
        <v>-0.06530528495047938</v>
      </c>
    </row>
    <row r="49" spans="1:7" ht="14.25">
      <c r="A49" s="8"/>
      <c r="B49" s="22" t="s">
        <v>27</v>
      </c>
      <c r="C49" s="26">
        <f>'[3]valeur grains'!C49</f>
        <v>7459.719736991922</v>
      </c>
      <c r="D49" s="26">
        <f>'[3]valeur grains'!D49</f>
        <v>10544.679021178828</v>
      </c>
      <c r="E49" s="26">
        <f>'[3]valeur grains'!E49</f>
        <v>90179.32532771864</v>
      </c>
      <c r="F49" s="26">
        <f>'[3]valeur grains'!F49</f>
        <v>99833.9231015067</v>
      </c>
      <c r="G49" s="27">
        <f>'[3]valeur grains'!G49</f>
        <v>-0.09670658503494545</v>
      </c>
    </row>
    <row r="50" spans="1:7" ht="14.25">
      <c r="A50" s="8"/>
      <c r="B50" s="22" t="s">
        <v>25</v>
      </c>
      <c r="C50" s="26">
        <f>'[3]valeur grains'!C50</f>
        <v>4567.060069805408</v>
      </c>
      <c r="D50" s="26">
        <f>'[3]valeur grains'!D50</f>
        <v>3464.8041031062317</v>
      </c>
      <c r="E50" s="26">
        <f>'[3]valeur grains'!E50</f>
        <v>38044.595580855006</v>
      </c>
      <c r="F50" s="26">
        <f>'[3]valeur grains'!F50</f>
        <v>39644.21528535062</v>
      </c>
      <c r="G50" s="27">
        <f>'[3]valeur grains'!G50</f>
        <v>-0.04034938497286156</v>
      </c>
    </row>
    <row r="51" spans="1:7" ht="14.25">
      <c r="A51" s="8"/>
      <c r="B51" s="22" t="s">
        <v>24</v>
      </c>
      <c r="C51" s="26">
        <f>'[3]valeur grains'!C51</f>
        <v>1056.3048977329277</v>
      </c>
      <c r="D51" s="26">
        <f>'[3]valeur grains'!D51</f>
        <v>2345.8016226798522</v>
      </c>
      <c r="E51" s="26">
        <f>'[3]valeur grains'!E51</f>
        <v>18986.186071157634</v>
      </c>
      <c r="F51" s="26">
        <f>'[3]valeur grains'!F51</f>
        <v>21511.01093085804</v>
      </c>
      <c r="G51" s="27">
        <f>'[3]valeur grains'!G51</f>
        <v>-0.11737360311962308</v>
      </c>
    </row>
    <row r="52" spans="1:7" ht="14.25">
      <c r="A52" s="12"/>
      <c r="B52" s="23" t="s">
        <v>26</v>
      </c>
      <c r="C52" s="42">
        <f>'[3]valeur grains'!C52</f>
        <v>3476.9009469827365</v>
      </c>
      <c r="D52" s="42">
        <f>'[3]valeur grains'!D52</f>
        <v>5910.32700541949</v>
      </c>
      <c r="E52" s="42">
        <f>'[3]valeur grains'!E52</f>
        <v>39868.73123758538</v>
      </c>
      <c r="F52" s="42">
        <f>'[3]valeur grains'!F52</f>
        <v>41662.74851821973</v>
      </c>
      <c r="G52" s="29">
        <f>'[3]valeur grains'!G52</f>
        <v>-0.04306046395018315</v>
      </c>
    </row>
    <row r="53" spans="1:7" ht="15">
      <c r="A53" s="13" t="s">
        <v>5</v>
      </c>
      <c r="B53" s="21" t="s">
        <v>28</v>
      </c>
      <c r="C53" s="41">
        <f>'[3]valeur grains'!C53</f>
        <v>10232.531150818555</v>
      </c>
      <c r="D53" s="41">
        <f>'[3]valeur grains'!D53</f>
        <v>9917.344570538666</v>
      </c>
      <c r="E53" s="41">
        <f>'[3]valeur grains'!E53</f>
        <v>100246.79268745163</v>
      </c>
      <c r="F53" s="41">
        <f>'[3]valeur grains'!F53</f>
        <v>98899.4868332722</v>
      </c>
      <c r="G53" s="27">
        <f>'[3]valeur grains'!G53</f>
        <v>0.01362298124408623</v>
      </c>
    </row>
    <row r="54" spans="1:7" ht="15">
      <c r="A54" s="13"/>
      <c r="B54" s="22" t="s">
        <v>27</v>
      </c>
      <c r="C54" s="26">
        <f>'[3]valeur grains'!C54</f>
        <v>50.04207963993341</v>
      </c>
      <c r="D54" s="26">
        <f>'[3]valeur grains'!D54</f>
        <v>48.839911507421114</v>
      </c>
      <c r="E54" s="26">
        <f>'[3]valeur grains'!E54</f>
        <v>1155.2192948592276</v>
      </c>
      <c r="F54" s="26">
        <f>'[3]valeur grains'!F54</f>
        <v>933.1930474522223</v>
      </c>
      <c r="G54" s="27">
        <f>'[3]valeur grains'!G54</f>
        <v>0.23792102610834398</v>
      </c>
    </row>
    <row r="55" spans="1:7" ht="15">
      <c r="A55" s="13"/>
      <c r="B55" s="22" t="s">
        <v>25</v>
      </c>
      <c r="C55" s="26">
        <f>'[3]valeur grains'!C55</f>
        <v>3431.3449628660806</v>
      </c>
      <c r="D55" s="26">
        <f>'[3]valeur grains'!D55</f>
        <v>3247.854115243504</v>
      </c>
      <c r="E55" s="26">
        <f>'[3]valeur grains'!E55</f>
        <v>22418.283288592942</v>
      </c>
      <c r="F55" s="26">
        <f>'[3]valeur grains'!F55</f>
        <v>27584.99671548376</v>
      </c>
      <c r="G55" s="27">
        <f>'[3]valeur grains'!G55</f>
        <v>-0.18730157846967177</v>
      </c>
    </row>
    <row r="56" spans="1:7" ht="15">
      <c r="A56" s="13"/>
      <c r="B56" s="22" t="s">
        <v>24</v>
      </c>
      <c r="C56" s="26">
        <f>'[3]valeur grains'!C56</f>
        <v>1060.3613390370738</v>
      </c>
      <c r="D56" s="26">
        <f>'[3]valeur grains'!D56</f>
        <v>1439.7954229941704</v>
      </c>
      <c r="E56" s="26">
        <f>'[3]valeur grains'!E56</f>
        <v>10851.711357512342</v>
      </c>
      <c r="F56" s="26">
        <f>'[3]valeur grains'!F56</f>
        <v>15945.112983769885</v>
      </c>
      <c r="G56" s="27">
        <f>'[3]valeur grains'!G56</f>
        <v>-0.3194333982733132</v>
      </c>
    </row>
    <row r="57" spans="1:7" ht="15">
      <c r="A57" s="14"/>
      <c r="B57" s="23" t="s">
        <v>26</v>
      </c>
      <c r="C57" s="42">
        <f>'[3]valeur grains'!C57</f>
        <v>1978.0395666563475</v>
      </c>
      <c r="D57" s="42">
        <f>'[3]valeur grains'!D57</f>
        <v>2406.4638937188315</v>
      </c>
      <c r="E57" s="42">
        <f>'[3]valeur grains'!E57</f>
        <v>19861.533735607514</v>
      </c>
      <c r="F57" s="42">
        <f>'[3]valeur grains'!F57</f>
        <v>25704.224214983802</v>
      </c>
      <c r="G57" s="29">
        <f>'[3]valeur grains'!G57</f>
        <v>-0.2273046807602308</v>
      </c>
    </row>
    <row r="58" spans="1:7" ht="15">
      <c r="A58" s="13" t="s">
        <v>19</v>
      </c>
      <c r="B58" s="21" t="s">
        <v>28</v>
      </c>
      <c r="C58" s="41">
        <f>'[3]valeur grains'!C58</f>
        <v>9976.987985546148</v>
      </c>
      <c r="D58" s="41">
        <f>'[3]valeur grains'!D58</f>
        <v>9229.54165803217</v>
      </c>
      <c r="E58" s="41">
        <f>'[3]valeur grains'!E58</f>
        <v>98221.21232651644</v>
      </c>
      <c r="F58" s="41">
        <f>'[3]valeur grains'!F58</f>
        <v>105952.78764391212</v>
      </c>
      <c r="G58" s="27">
        <f>'[3]valeur grains'!G58</f>
        <v>-0.07297189143696792</v>
      </c>
    </row>
    <row r="59" spans="1:7" ht="15">
      <c r="A59" s="13"/>
      <c r="B59" s="22" t="s">
        <v>27</v>
      </c>
      <c r="C59" s="26">
        <f>'[3]valeur grains'!C59</f>
        <v>1352.2987440476145</v>
      </c>
      <c r="D59" s="26">
        <f>'[3]valeur grains'!D59</f>
        <v>5038.056522386156</v>
      </c>
      <c r="E59" s="26">
        <f>'[3]valeur grains'!E59</f>
        <v>38557.82793794203</v>
      </c>
      <c r="F59" s="26">
        <f>'[3]valeur grains'!F59</f>
        <v>53607.24768446533</v>
      </c>
      <c r="G59" s="27">
        <f>'[3]valeur grains'!G59</f>
        <v>-0.2807347960690849</v>
      </c>
    </row>
    <row r="60" spans="1:7" ht="15">
      <c r="A60" s="13"/>
      <c r="B60" s="22" t="s">
        <v>25</v>
      </c>
      <c r="C60" s="26">
        <f>'[3]valeur grains'!C60</f>
        <v>3847.30079453983</v>
      </c>
      <c r="D60" s="26">
        <f>'[3]valeur grains'!D60</f>
        <v>5201.657305324507</v>
      </c>
      <c r="E60" s="26">
        <f>'[3]valeur grains'!E60</f>
        <v>36629.38537325435</v>
      </c>
      <c r="F60" s="26">
        <f>'[3]valeur grains'!F60</f>
        <v>44651.41529276625</v>
      </c>
      <c r="G60" s="27">
        <f>'[3]valeur grains'!G60</f>
        <v>-0.17965902910162646</v>
      </c>
    </row>
    <row r="61" spans="1:7" ht="15">
      <c r="A61" s="13"/>
      <c r="B61" s="22" t="s">
        <v>24</v>
      </c>
      <c r="C61" s="26">
        <f>'[3]valeur grains'!C61</f>
        <v>1345.1841756543615</v>
      </c>
      <c r="D61" s="26">
        <f>'[3]valeur grains'!D61</f>
        <v>1099.6086425500196</v>
      </c>
      <c r="E61" s="26">
        <f>'[3]valeur grains'!E61</f>
        <v>12855.42017636085</v>
      </c>
      <c r="F61" s="26">
        <f>'[3]valeur grains'!F61</f>
        <v>12716.86499158797</v>
      </c>
      <c r="G61" s="27">
        <f>'[3]valeur grains'!G61</f>
        <v>0.010895388514742699</v>
      </c>
    </row>
    <row r="62" spans="1:7" ht="15">
      <c r="A62" s="14"/>
      <c r="B62" s="23" t="s">
        <v>26</v>
      </c>
      <c r="C62" s="42">
        <f>'[3]valeur grains'!C62</f>
        <v>10978.966898336634</v>
      </c>
      <c r="D62" s="42">
        <f>'[3]valeur grains'!D62</f>
        <v>6433.2370738366435</v>
      </c>
      <c r="E62" s="42">
        <f>'[3]valeur grains'!E62</f>
        <v>98693.79266350655</v>
      </c>
      <c r="F62" s="42">
        <f>'[3]valeur grains'!F62</f>
        <v>94536.62289213165</v>
      </c>
      <c r="G62" s="29">
        <f>'[3]valeur grains'!G62</f>
        <v>0.04397417259254466</v>
      </c>
    </row>
    <row r="63" spans="1:7" ht="15">
      <c r="A63" s="13" t="s">
        <v>13</v>
      </c>
      <c r="B63" s="21" t="s">
        <v>28</v>
      </c>
      <c r="C63" s="41">
        <f>'[3]valeur grains'!C63</f>
        <v>9306.133469928687</v>
      </c>
      <c r="D63" s="41">
        <f>'[3]valeur grains'!D63</f>
        <v>9668.041371455149</v>
      </c>
      <c r="E63" s="41">
        <f>'[3]valeur grains'!E63</f>
        <v>93055.58528850577</v>
      </c>
      <c r="F63" s="41">
        <f>'[3]valeur grains'!F63</f>
        <v>92785.41828810237</v>
      </c>
      <c r="G63" s="27">
        <f>'[3]valeur grains'!G63</f>
        <v>0.0029117398551194995</v>
      </c>
    </row>
    <row r="64" spans="1:7" ht="15">
      <c r="A64" s="13"/>
      <c r="B64" s="22" t="s">
        <v>27</v>
      </c>
      <c r="C64" s="26">
        <f>'[3]valeur grains'!C64</f>
        <v>4314.663489843693</v>
      </c>
      <c r="D64" s="26">
        <f>'[3]valeur grains'!D64</f>
        <v>3772.1208478691974</v>
      </c>
      <c r="E64" s="26">
        <f>'[3]valeur grains'!E64</f>
        <v>38470.23290202147</v>
      </c>
      <c r="F64" s="26">
        <f>'[3]valeur grains'!F64</f>
        <v>42970.988235608434</v>
      </c>
      <c r="G64" s="27">
        <f>'[3]valeur grains'!G64</f>
        <v>-0.10473939554076539</v>
      </c>
    </row>
    <row r="65" spans="1:7" ht="15">
      <c r="A65" s="13"/>
      <c r="B65" s="22" t="s">
        <v>25</v>
      </c>
      <c r="C65" s="26">
        <f>'[3]valeur grains'!C65</f>
        <v>252.05538396416964</v>
      </c>
      <c r="D65" s="26">
        <f>'[3]valeur grains'!D65</f>
        <v>312.32994202880707</v>
      </c>
      <c r="E65" s="26">
        <f>'[3]valeur grains'!E65</f>
        <v>2066.2003030959886</v>
      </c>
      <c r="F65" s="26">
        <f>'[3]valeur grains'!F65</f>
        <v>10848.093501302046</v>
      </c>
      <c r="G65" s="27">
        <f>'[3]valeur grains'!G65</f>
        <v>-0.8095333246484286</v>
      </c>
    </row>
    <row r="66" spans="1:7" ht="15">
      <c r="A66" s="13"/>
      <c r="B66" s="22" t="s">
        <v>24</v>
      </c>
      <c r="C66" s="26">
        <f>'[3]valeur grains'!C66</f>
        <v>1448.086361136174</v>
      </c>
      <c r="D66" s="26">
        <f>'[3]valeur grains'!D66</f>
        <v>1580.5525647830186</v>
      </c>
      <c r="E66" s="26">
        <f>'[3]valeur grains'!E66</f>
        <v>14660.222851891913</v>
      </c>
      <c r="F66" s="26">
        <f>'[3]valeur grains'!F66</f>
        <v>14776.980400195267</v>
      </c>
      <c r="G66" s="27">
        <f>'[3]valeur grains'!G66</f>
        <v>-0.007901313065408866</v>
      </c>
    </row>
    <row r="67" spans="1:7" ht="15">
      <c r="A67" s="14"/>
      <c r="B67" s="23" t="s">
        <v>26</v>
      </c>
      <c r="C67" s="42">
        <f>'[3]valeur grains'!C67</f>
        <v>2244.6905571821644</v>
      </c>
      <c r="D67" s="42">
        <f>'[3]valeur grains'!D67</f>
        <v>2469.3872717720433</v>
      </c>
      <c r="E67" s="42">
        <f>'[3]valeur grains'!E67</f>
        <v>23665.58136719756</v>
      </c>
      <c r="F67" s="42">
        <f>'[3]valeur grains'!F67</f>
        <v>9866.612393713729</v>
      </c>
      <c r="G67" s="29">
        <f>'[3]valeur grains'!G67</f>
        <v>1.398551845644155</v>
      </c>
    </row>
    <row r="68" spans="1:7" ht="15">
      <c r="A68" s="13" t="s">
        <v>6</v>
      </c>
      <c r="B68" s="21" t="s">
        <v>28</v>
      </c>
      <c r="C68" s="41">
        <f>'[3]valeur grains'!C68</f>
        <v>21648.077283347215</v>
      </c>
      <c r="D68" s="41">
        <f>'[3]valeur grains'!D68</f>
        <v>21187.83894328611</v>
      </c>
      <c r="E68" s="41">
        <f>'[3]valeur grains'!E68</f>
        <v>203403.29108033614</v>
      </c>
      <c r="F68" s="41">
        <f>'[3]valeur grains'!F68</f>
        <v>186056.69190928136</v>
      </c>
      <c r="G68" s="27">
        <f>'[3]valeur grains'!G68</f>
        <v>0.09323286893390925</v>
      </c>
    </row>
    <row r="69" spans="1:7" ht="15">
      <c r="A69" s="13"/>
      <c r="B69" s="22" t="s">
        <v>27</v>
      </c>
      <c r="C69" s="26">
        <f>'[3]valeur grains'!C69</f>
        <v>30216.03953103169</v>
      </c>
      <c r="D69" s="26">
        <f>'[3]valeur grains'!D69</f>
        <v>30563.835732782994</v>
      </c>
      <c r="E69" s="26">
        <f>'[3]valeur grains'!E69</f>
        <v>303150.11397236557</v>
      </c>
      <c r="F69" s="26">
        <f>'[3]valeur grains'!F69</f>
        <v>321739.62627537944</v>
      </c>
      <c r="G69" s="27">
        <f>'[3]valeur grains'!G69</f>
        <v>-0.057778124871392</v>
      </c>
    </row>
    <row r="70" spans="1:7" ht="15">
      <c r="A70" s="13"/>
      <c r="B70" s="22" t="s">
        <v>25</v>
      </c>
      <c r="C70" s="26">
        <f>'[3]valeur grains'!C70</f>
        <v>19.24598163929762</v>
      </c>
      <c r="D70" s="26">
        <f>'[3]valeur grains'!D70</f>
        <v>258.6060393706438</v>
      </c>
      <c r="E70" s="26">
        <f>'[3]valeur grains'!E70</f>
        <v>1380.6802025353643</v>
      </c>
      <c r="F70" s="26">
        <f>'[3]valeur grains'!F70</f>
        <v>2412.030916755631</v>
      </c>
      <c r="G70" s="27">
        <f>'[3]valeur grains'!G70</f>
        <v>-0.4275860259732962</v>
      </c>
    </row>
    <row r="71" spans="1:7" ht="15">
      <c r="A71" s="13"/>
      <c r="B71" s="22" t="s">
        <v>24</v>
      </c>
      <c r="C71" s="26">
        <f>'[3]valeur grains'!C71</f>
        <v>1818.2587446949035</v>
      </c>
      <c r="D71" s="26">
        <f>'[3]valeur grains'!D71</f>
        <v>2143.9816708952176</v>
      </c>
      <c r="E71" s="26">
        <f>'[3]valeur grains'!E71</f>
        <v>17769.764671331042</v>
      </c>
      <c r="F71" s="26">
        <f>'[3]valeur grains'!F71</f>
        <v>18653.334706871356</v>
      </c>
      <c r="G71" s="27">
        <f>'[3]valeur grains'!G71</f>
        <v>-0.04736793980407328</v>
      </c>
    </row>
    <row r="72" spans="1:7" ht="15">
      <c r="A72" s="14"/>
      <c r="B72" s="23" t="s">
        <v>26</v>
      </c>
      <c r="C72" s="42">
        <f>'[3]valeur grains'!C72</f>
        <v>1896.5442707982843</v>
      </c>
      <c r="D72" s="42">
        <f>'[3]valeur grains'!D72</f>
        <v>2278.1622214255267</v>
      </c>
      <c r="E72" s="42">
        <f>'[3]valeur grains'!E72</f>
        <v>23991.826898895757</v>
      </c>
      <c r="F72" s="42">
        <f>'[3]valeur grains'!F72</f>
        <v>24579.532978967432</v>
      </c>
      <c r="G72" s="29">
        <f>'[3]valeur grains'!G72</f>
        <v>-0.02391038432563275</v>
      </c>
    </row>
    <row r="73" spans="1:7" ht="15">
      <c r="A73" s="13" t="s">
        <v>20</v>
      </c>
      <c r="B73" s="21" t="s">
        <v>28</v>
      </c>
      <c r="C73" s="41">
        <f>'[3]valeur grains'!C73</f>
        <v>27688.257390997558</v>
      </c>
      <c r="D73" s="41">
        <f>'[3]valeur grains'!D73</f>
        <v>27940.202200805772</v>
      </c>
      <c r="E73" s="41">
        <f>'[3]valeur grains'!E73</f>
        <v>272565.95975053817</v>
      </c>
      <c r="F73" s="41">
        <f>'[3]valeur grains'!F73</f>
        <v>269488.5359543938</v>
      </c>
      <c r="G73" s="27">
        <f>'[3]valeur grains'!G73</f>
        <v>0.011419497995510897</v>
      </c>
    </row>
    <row r="74" spans="1:7" ht="15">
      <c r="A74" s="13"/>
      <c r="B74" s="22" t="s">
        <v>27</v>
      </c>
      <c r="C74" s="26">
        <f>'[3]valeur grains'!C74</f>
        <v>3298.935642041024</v>
      </c>
      <c r="D74" s="26">
        <f>'[3]valeur grains'!D74</f>
        <v>4379.893492683373</v>
      </c>
      <c r="E74" s="26">
        <f>'[3]valeur grains'!E74</f>
        <v>35104.816578707556</v>
      </c>
      <c r="F74" s="26">
        <f>'[3]valeur grains'!F74</f>
        <v>43758.67599723367</v>
      </c>
      <c r="G74" s="27">
        <f>'[3]valeur grains'!G74</f>
        <v>-0.1977632828532837</v>
      </c>
    </row>
    <row r="75" spans="1:7" ht="15">
      <c r="A75" s="13"/>
      <c r="B75" s="22" t="s">
        <v>25</v>
      </c>
      <c r="C75" s="26">
        <f>'[3]valeur grains'!C75</f>
        <v>3403.36689106739</v>
      </c>
      <c r="D75" s="26">
        <f>'[3]valeur grains'!D75</f>
        <v>4405.825159983741</v>
      </c>
      <c r="E75" s="26">
        <f>'[3]valeur grains'!E75</f>
        <v>27448.004026415012</v>
      </c>
      <c r="F75" s="26">
        <f>'[3]valeur grains'!F75</f>
        <v>36770.07558279974</v>
      </c>
      <c r="G75" s="27">
        <f>'[3]valeur grains'!G75</f>
        <v>-0.25352331776944714</v>
      </c>
    </row>
    <row r="76" spans="1:7" ht="15">
      <c r="A76" s="13"/>
      <c r="B76" s="22" t="s">
        <v>24</v>
      </c>
      <c r="C76" s="26">
        <f>'[3]valeur grains'!C76</f>
        <v>1367.248183495605</v>
      </c>
      <c r="D76" s="26">
        <f>'[3]valeur grains'!D76</f>
        <v>2786.678728620652</v>
      </c>
      <c r="E76" s="26">
        <f>'[3]valeur grains'!E76</f>
        <v>24482.75458571345</v>
      </c>
      <c r="F76" s="26">
        <f>'[3]valeur grains'!F76</f>
        <v>21271.250317263955</v>
      </c>
      <c r="G76" s="27">
        <f>'[3]valeur grains'!G76</f>
        <v>0.15097863174704895</v>
      </c>
    </row>
    <row r="77" spans="1:7" ht="15">
      <c r="A77" s="14"/>
      <c r="B77" s="23" t="s">
        <v>26</v>
      </c>
      <c r="C77" s="42">
        <f>'[3]valeur grains'!C77</f>
        <v>820.9302069820692</v>
      </c>
      <c r="D77" s="42">
        <f>'[3]valeur grains'!D77</f>
        <v>733.076735237183</v>
      </c>
      <c r="E77" s="42">
        <f>'[3]valeur grains'!E77</f>
        <v>6676.566170874693</v>
      </c>
      <c r="F77" s="42">
        <f>'[3]valeur grains'!F77</f>
        <v>6562.573041602833</v>
      </c>
      <c r="G77" s="29">
        <f>'[3]valeur grains'!G77</f>
        <v>0.017370188270547482</v>
      </c>
    </row>
    <row r="78" spans="1:7" ht="15">
      <c r="A78" s="13" t="s">
        <v>8</v>
      </c>
      <c r="B78" s="21" t="s">
        <v>28</v>
      </c>
      <c r="C78" s="41">
        <f>'[3]valeur grains'!C78</f>
        <v>29225.01680082904</v>
      </c>
      <c r="D78" s="41">
        <f>'[3]valeur grains'!D78</f>
        <v>28624.128929859293</v>
      </c>
      <c r="E78" s="41">
        <f>'[3]valeur grains'!E78</f>
        <v>281945.4701228858</v>
      </c>
      <c r="F78" s="41">
        <f>'[3]valeur grains'!F78</f>
        <v>257894.8752560796</v>
      </c>
      <c r="G78" s="30">
        <f>'[3]valeur grains'!G78</f>
        <v>0.09325735861530737</v>
      </c>
    </row>
    <row r="79" spans="1:7" ht="15">
      <c r="A79" s="13"/>
      <c r="B79" s="22" t="s">
        <v>27</v>
      </c>
      <c r="C79" s="26">
        <f>'[3]valeur grains'!C79</f>
        <v>13219.841115101812</v>
      </c>
      <c r="D79" s="26">
        <f>'[3]valeur grains'!D79</f>
        <v>11222.197126923442</v>
      </c>
      <c r="E79" s="26">
        <f>'[3]valeur grains'!E79</f>
        <v>116075.90338941455</v>
      </c>
      <c r="F79" s="26">
        <f>'[3]valeur grains'!F79</f>
        <v>102827.43663301856</v>
      </c>
      <c r="G79" s="27">
        <f>'[3]valeur grains'!G79</f>
        <v>0.1288417487608733</v>
      </c>
    </row>
    <row r="80" spans="1:7" ht="15">
      <c r="A80" s="13"/>
      <c r="B80" s="22" t="s">
        <v>25</v>
      </c>
      <c r="C80" s="26">
        <f>'[3]valeur grains'!C80</f>
        <v>1297.1387244445061</v>
      </c>
      <c r="D80" s="26">
        <f>'[3]valeur grains'!D80</f>
        <v>2207.7190474735535</v>
      </c>
      <c r="E80" s="26">
        <f>'[3]valeur grains'!E80</f>
        <v>12217.42179220356</v>
      </c>
      <c r="F80" s="26">
        <f>'[3]valeur grains'!F80</f>
        <v>28988.68420760776</v>
      </c>
      <c r="G80" s="27">
        <f>'[3]valeur grains'!G80</f>
        <v>-0.5785451417971833</v>
      </c>
    </row>
    <row r="81" spans="1:7" ht="15">
      <c r="A81" s="13"/>
      <c r="B81" s="22" t="s">
        <v>24</v>
      </c>
      <c r="C81" s="26">
        <f>'[3]valeur grains'!C81</f>
        <v>8738.143229126645</v>
      </c>
      <c r="D81" s="26">
        <f>'[3]valeur grains'!D81</f>
        <v>8168.100501882395</v>
      </c>
      <c r="E81" s="26">
        <f>'[3]valeur grains'!E81</f>
        <v>77583.54325585603</v>
      </c>
      <c r="F81" s="26">
        <f>'[3]valeur grains'!F81</f>
        <v>95856.52154845238</v>
      </c>
      <c r="G81" s="27">
        <f>'[3]valeur grains'!G81</f>
        <v>-0.19062843088208614</v>
      </c>
    </row>
    <row r="82" spans="1:7" ht="15">
      <c r="A82" s="14"/>
      <c r="B82" s="23" t="s">
        <v>26</v>
      </c>
      <c r="C82" s="42">
        <f>'[3]valeur grains'!C82</f>
        <v>20943.772923081546</v>
      </c>
      <c r="D82" s="42">
        <f>'[3]valeur grains'!D82</f>
        <v>28783.879370567698</v>
      </c>
      <c r="E82" s="42">
        <f>'[3]valeur grains'!E82</f>
        <v>219477.80273467247</v>
      </c>
      <c r="F82" s="42">
        <f>'[3]valeur grains'!F82</f>
        <v>193619.50381774572</v>
      </c>
      <c r="G82" s="29">
        <f>'[3]valeur grains'!G82</f>
        <v>0.13355213915467523</v>
      </c>
    </row>
    <row r="83" spans="1:7" ht="15">
      <c r="A83" s="13" t="s">
        <v>9</v>
      </c>
      <c r="B83" s="21" t="s">
        <v>28</v>
      </c>
      <c r="C83" s="41">
        <f>'[3]valeur grains'!C83</f>
        <v>11504.762567442276</v>
      </c>
      <c r="D83" s="41">
        <f>'[3]valeur grains'!D83</f>
        <v>10991.88722675948</v>
      </c>
      <c r="E83" s="41">
        <f>'[3]valeur grains'!E83</f>
        <v>105716.48561624422</v>
      </c>
      <c r="F83" s="41">
        <f>'[3]valeur grains'!F83</f>
        <v>105332.85152285965</v>
      </c>
      <c r="G83" s="27">
        <f>'[3]valeur grains'!G83</f>
        <v>0.0036421124828402984</v>
      </c>
    </row>
    <row r="84" spans="1:7" ht="15">
      <c r="A84" s="13"/>
      <c r="B84" s="22" t="s">
        <v>27</v>
      </c>
      <c r="C84" s="26">
        <f>'[3]valeur grains'!C84</f>
        <v>8300.62886516357</v>
      </c>
      <c r="D84" s="26">
        <f>'[3]valeur grains'!D84</f>
        <v>7223.177420328895</v>
      </c>
      <c r="E84" s="26">
        <f>'[3]valeur grains'!E84</f>
        <v>77121.8898989615</v>
      </c>
      <c r="F84" s="26">
        <f>'[3]valeur grains'!F84</f>
        <v>60908.55367792187</v>
      </c>
      <c r="G84" s="27">
        <f>'[3]valeur grains'!G84</f>
        <v>0.26619145000181876</v>
      </c>
    </row>
    <row r="85" spans="1:7" ht="15">
      <c r="A85" s="13"/>
      <c r="B85" s="22" t="s">
        <v>25</v>
      </c>
      <c r="C85" s="26">
        <f>'[3]valeur grains'!C85</f>
        <v>31.65540643889727</v>
      </c>
      <c r="D85" s="26">
        <f>'[3]valeur grains'!D85</f>
        <v>43.10315999702562</v>
      </c>
      <c r="E85" s="26">
        <f>'[3]valeur grains'!E85</f>
        <v>332.96004884272594</v>
      </c>
      <c r="F85" s="26">
        <f>'[3]valeur grains'!F85</f>
        <v>561.1595729836015</v>
      </c>
      <c r="G85" s="27">
        <f>'[3]valeur grains'!G85</f>
        <v>-0.40665709920544135</v>
      </c>
    </row>
    <row r="86" spans="1:7" ht="15">
      <c r="A86" s="13"/>
      <c r="B86" s="22" t="s">
        <v>24</v>
      </c>
      <c r="C86" s="26">
        <f>'[3]valeur grains'!C86</f>
        <v>903.638644164737</v>
      </c>
      <c r="D86" s="26">
        <f>'[3]valeur grains'!D86</f>
        <v>812.8485906993043</v>
      </c>
      <c r="E86" s="26">
        <f>'[3]valeur grains'!E86</f>
        <v>7867.902492731931</v>
      </c>
      <c r="F86" s="26">
        <f>'[3]valeur grains'!F86</f>
        <v>8701.211294244673</v>
      </c>
      <c r="G86" s="27">
        <f>'[3]valeur grains'!G86</f>
        <v>-0.09576928698006981</v>
      </c>
    </row>
    <row r="87" spans="1:7" ht="15">
      <c r="A87" s="14"/>
      <c r="B87" s="23" t="s">
        <v>26</v>
      </c>
      <c r="C87" s="42">
        <f>'[3]valeur grains'!C87</f>
        <v>55.47594182305749</v>
      </c>
      <c r="D87" s="42">
        <f>'[3]valeur grains'!D87</f>
        <v>247.81732875987754</v>
      </c>
      <c r="E87" s="42">
        <f>'[3]valeur grains'!E87</f>
        <v>1396.184523485734</v>
      </c>
      <c r="F87" s="42">
        <f>'[3]valeur grains'!F87</f>
        <v>3073.844040474324</v>
      </c>
      <c r="G87" s="29">
        <f>'[3]valeur grains'!G87</f>
        <v>-0.5457855033951922</v>
      </c>
    </row>
    <row r="88" spans="1:7" ht="15">
      <c r="A88" s="13" t="s">
        <v>10</v>
      </c>
      <c r="B88" s="21" t="s">
        <v>28</v>
      </c>
      <c r="C88" s="41">
        <f>'[3]valeur grains'!C88</f>
        <v>5469.207561091985</v>
      </c>
      <c r="D88" s="41">
        <f>'[3]valeur grains'!D88</f>
        <v>5686.503252233496</v>
      </c>
      <c r="E88" s="41">
        <f>'[3]valeur grains'!E88</f>
        <v>52277.12522397421</v>
      </c>
      <c r="F88" s="41">
        <f>'[3]valeur grains'!F88</f>
        <v>55174.353239994765</v>
      </c>
      <c r="G88" s="27">
        <f>'[3]valeur grains'!G88</f>
        <v>-0.052510411919435285</v>
      </c>
    </row>
    <row r="89" spans="1:7" ht="15">
      <c r="A89" s="13"/>
      <c r="B89" s="22" t="s">
        <v>27</v>
      </c>
      <c r="C89" s="26">
        <f>'[3]valeur grains'!C89</f>
        <v>609.1485876170076</v>
      </c>
      <c r="D89" s="26">
        <f>'[3]valeur grains'!D89</f>
        <v>1245.21101365508</v>
      </c>
      <c r="E89" s="26">
        <f>'[3]valeur grains'!E89</f>
        <v>9559.179595285714</v>
      </c>
      <c r="F89" s="26">
        <f>'[3]valeur grains'!F89</f>
        <v>11751.731588952436</v>
      </c>
      <c r="G89" s="27">
        <f>'[3]valeur grains'!G89</f>
        <v>-0.1865726745944314</v>
      </c>
    </row>
    <row r="90" spans="1:7" ht="15">
      <c r="A90" s="13"/>
      <c r="B90" s="22" t="s">
        <v>25</v>
      </c>
      <c r="C90" s="26">
        <f>'[3]valeur grains'!C90</f>
        <v>19.20807097290373</v>
      </c>
      <c r="D90" s="26">
        <f>'[3]valeur grains'!D90</f>
        <v>12.64927866819187</v>
      </c>
      <c r="E90" s="26">
        <f>'[3]valeur grains'!E90</f>
        <v>101.74001492449224</v>
      </c>
      <c r="F90" s="26">
        <f>'[3]valeur grains'!F90</f>
        <v>113.9885434439442</v>
      </c>
      <c r="G90" s="27">
        <f>'[3]valeur grains'!G90</f>
        <v>-0.10745403133846843</v>
      </c>
    </row>
    <row r="91" spans="1:7" ht="15">
      <c r="A91" s="13"/>
      <c r="B91" s="22" t="s">
        <v>24</v>
      </c>
      <c r="C91" s="26">
        <f>'[3]valeur grains'!C91</f>
        <v>107.5651974482609</v>
      </c>
      <c r="D91" s="26">
        <f>'[3]valeur grains'!D91</f>
        <v>457.46717111951114</v>
      </c>
      <c r="E91" s="26">
        <f>'[3]valeur grains'!E91</f>
        <v>2809.8886883220393</v>
      </c>
      <c r="F91" s="26">
        <f>'[3]valeur grains'!F91</f>
        <v>4624.216628109777</v>
      </c>
      <c r="G91" s="27">
        <f>'[3]valeur grains'!G91</f>
        <v>-0.39235357806525895</v>
      </c>
    </row>
    <row r="92" spans="1:7" ht="15">
      <c r="A92" s="14"/>
      <c r="B92" s="23" t="s">
        <v>26</v>
      </c>
      <c r="C92" s="42">
        <f>'[3]valeur grains'!C92</f>
        <v>12201.674347761138</v>
      </c>
      <c r="D92" s="42">
        <f>'[3]valeur grains'!D92</f>
        <v>13682.410764523458</v>
      </c>
      <c r="E92" s="42">
        <f>'[3]valeur grains'!E92</f>
        <v>123768.38349283578</v>
      </c>
      <c r="F92" s="42">
        <f>'[3]valeur grains'!F92</f>
        <v>120397.00756500114</v>
      </c>
      <c r="G92" s="29">
        <f>'[3]valeur grains'!G92</f>
        <v>0.028002157163370178</v>
      </c>
    </row>
    <row r="93" spans="1:7" ht="15">
      <c r="A93" s="13" t="s">
        <v>21</v>
      </c>
      <c r="B93" s="21" t="s">
        <v>28</v>
      </c>
      <c r="C93" s="41">
        <f>'[3]valeur grains'!C93</f>
        <v>6109.986281370294</v>
      </c>
      <c r="D93" s="41">
        <f>'[3]valeur grains'!D93</f>
        <v>5600.387376520014</v>
      </c>
      <c r="E93" s="41">
        <f>'[3]valeur grains'!E93</f>
        <v>56614.41461351924</v>
      </c>
      <c r="F93" s="41">
        <f>'[3]valeur grains'!F93</f>
        <v>53266.06448481893</v>
      </c>
      <c r="G93" s="27">
        <f>'[3]valeur grains'!G93</f>
        <v>0.06286085073273262</v>
      </c>
    </row>
    <row r="94" spans="1:7" ht="14.25">
      <c r="A94" s="8"/>
      <c r="B94" s="22" t="s">
        <v>27</v>
      </c>
      <c r="C94" s="26">
        <f>'[3]valeur grains'!C94</f>
        <v>1910.4448484760435</v>
      </c>
      <c r="D94" s="26">
        <f>'[3]valeur grains'!D94</f>
        <v>1723.48036930553</v>
      </c>
      <c r="E94" s="26">
        <f>'[3]valeur grains'!E94</f>
        <v>18842.04791003842</v>
      </c>
      <c r="F94" s="26">
        <f>'[3]valeur grains'!F94</f>
        <v>17084.549038523186</v>
      </c>
      <c r="G94" s="27">
        <f>'[3]valeur grains'!G94</f>
        <v>0.10287066211419016</v>
      </c>
    </row>
    <row r="95" spans="1:7" ht="14.25">
      <c r="A95" s="8"/>
      <c r="B95" s="22" t="s">
        <v>25</v>
      </c>
      <c r="C95" s="26">
        <f>'[3]valeur grains'!C95</f>
        <v>12.952811017912056</v>
      </c>
      <c r="D95" s="26">
        <f>'[3]valeur grains'!D95</f>
        <v>16.16368499888461</v>
      </c>
      <c r="E95" s="26">
        <f>'[3]valeur grains'!E95</f>
        <v>100.19001469711891</v>
      </c>
      <c r="F95" s="26">
        <f>'[3]valeur grains'!F95</f>
        <v>137.6966218272797</v>
      </c>
      <c r="G95" s="27">
        <f>'[3]valeur grains'!G95</f>
        <v>-0.2723858191467279</v>
      </c>
    </row>
    <row r="96" spans="1:7" ht="14.25">
      <c r="A96" s="8"/>
      <c r="B96" s="22" t="s">
        <v>24</v>
      </c>
      <c r="C96" s="26">
        <f>'[3]valeur grains'!C96</f>
        <v>317.66611060319343</v>
      </c>
      <c r="D96" s="26">
        <f>'[3]valeur grains'!D96</f>
        <v>209.19762095678712</v>
      </c>
      <c r="E96" s="26">
        <f>'[3]valeur grains'!E96</f>
        <v>2703.009940288104</v>
      </c>
      <c r="F96" s="26">
        <f>'[3]valeur grains'!F96</f>
        <v>3310.373599437389</v>
      </c>
      <c r="G96" s="27">
        <f>'[3]valeur grains'!G96</f>
        <v>-0.1834728440477259</v>
      </c>
    </row>
    <row r="97" spans="1:7" ht="14.25">
      <c r="A97" s="12"/>
      <c r="B97" s="23" t="s">
        <v>26</v>
      </c>
      <c r="C97" s="42">
        <f>'[3]valeur grains'!C97</f>
        <v>0.8845822158574087</v>
      </c>
      <c r="D97" s="42">
        <f>'[3]valeur grains'!D97</f>
        <v>0.25841223019799536</v>
      </c>
      <c r="E97" s="42">
        <f>'[3]valeur grains'!E97</f>
        <v>7.139130856589884</v>
      </c>
      <c r="F97" s="42">
        <f>'[3]valeur grains'!F97</f>
        <v>7.94970719181613</v>
      </c>
      <c r="G97" s="29">
        <f>'[3]valeur grains'!G97</f>
        <v>-0.10196304287291214</v>
      </c>
    </row>
    <row r="98" spans="1:7" ht="15">
      <c r="A98" s="13" t="s">
        <v>11</v>
      </c>
      <c r="B98" s="21" t="s">
        <v>28</v>
      </c>
      <c r="C98" s="41">
        <f>'[3]valeur grains'!C98</f>
        <v>19445.2527387527</v>
      </c>
      <c r="D98" s="41">
        <f>'[3]valeur grains'!D98</f>
        <v>18629.028119254053</v>
      </c>
      <c r="E98" s="41">
        <f>'[3]valeur grains'!E98</f>
        <v>186593.27010012622</v>
      </c>
      <c r="F98" s="41">
        <f>'[3]valeur grains'!F98</f>
        <v>183943.22377481987</v>
      </c>
      <c r="G98" s="27">
        <f>'[3]valeur grains'!G98</f>
        <v>0.014406871157974788</v>
      </c>
    </row>
    <row r="99" spans="1:7" ht="14.25">
      <c r="A99" s="8"/>
      <c r="B99" s="22" t="s">
        <v>27</v>
      </c>
      <c r="C99" s="26">
        <f>'[3]valeur grains'!C99</f>
        <v>1176.8860906430905</v>
      </c>
      <c r="D99" s="26">
        <f>'[3]valeur grains'!D99</f>
        <v>1218.9304898439439</v>
      </c>
      <c r="E99" s="26">
        <f>'[3]valeur grains'!E99</f>
        <v>11082.295491308616</v>
      </c>
      <c r="F99" s="26">
        <f>'[3]valeur grains'!F99</f>
        <v>10393.344605713417</v>
      </c>
      <c r="G99" s="27">
        <f>'[3]valeur grains'!G99</f>
        <v>0.06628769772691556</v>
      </c>
    </row>
    <row r="100" spans="1:7" ht="14.25">
      <c r="A100" s="8"/>
      <c r="B100" s="22" t="s">
        <v>25</v>
      </c>
      <c r="C100" s="26">
        <f>'[3]valeur grains'!C100</f>
        <v>1225.0831845185214</v>
      </c>
      <c r="D100" s="26">
        <f>'[3]valeur grains'!D100</f>
        <v>2318.1515140486667</v>
      </c>
      <c r="E100" s="26">
        <f>'[3]valeur grains'!E100</f>
        <v>20418.412995227067</v>
      </c>
      <c r="F100" s="26">
        <f>'[3]valeur grains'!F100</f>
        <v>24392.945657910484</v>
      </c>
      <c r="G100" s="27">
        <f>'[3]valeur grains'!G100</f>
        <v>-0.16293779022930344</v>
      </c>
    </row>
    <row r="101" spans="1:7" ht="14.25">
      <c r="A101" s="8"/>
      <c r="B101" s="22" t="s">
        <v>24</v>
      </c>
      <c r="C101" s="26">
        <f>'[3]valeur grains'!C101</f>
        <v>1592.0205245449722</v>
      </c>
      <c r="D101" s="26">
        <f>'[3]valeur grains'!D101</f>
        <v>1202.3533452767426</v>
      </c>
      <c r="E101" s="26">
        <f>'[3]valeur grains'!E101</f>
        <v>14090.810514292702</v>
      </c>
      <c r="F101" s="26">
        <f>'[3]valeur grains'!F101</f>
        <v>6712.386810905204</v>
      </c>
      <c r="G101" s="27">
        <f>'[3]valeur grains'!G101</f>
        <v>1.099225046357612</v>
      </c>
    </row>
    <row r="102" spans="1:7" ht="14.25">
      <c r="A102" s="12"/>
      <c r="B102" s="23" t="s">
        <v>26</v>
      </c>
      <c r="C102" s="42">
        <f>'[3]valeur grains'!C102</f>
        <v>56.107786262955635</v>
      </c>
      <c r="D102" s="42">
        <f>'[3]valeur grains'!D102</f>
        <v>52.974507190589044</v>
      </c>
      <c r="E102" s="42">
        <f>'[3]valeur grains'!E102</f>
        <v>578.6520528225266</v>
      </c>
      <c r="F102" s="42">
        <f>'[3]valeur grains'!F102</f>
        <v>2310.928592227453</v>
      </c>
      <c r="G102" s="29">
        <f>'[3]valeur grains'!G102</f>
        <v>-0.7496019328469268</v>
      </c>
    </row>
    <row r="103" spans="1:7" ht="15">
      <c r="A103" s="13" t="s">
        <v>15</v>
      </c>
      <c r="B103" s="21" t="s">
        <v>28</v>
      </c>
      <c r="C103" s="41">
        <f>'[3]valeur grains'!C103</f>
        <v>5503.655719955231</v>
      </c>
      <c r="D103" s="41">
        <f>'[3]valeur grains'!D103</f>
        <v>5227.5631314018565</v>
      </c>
      <c r="E103" s="41">
        <f>'[3]valeur grains'!E103</f>
        <v>52256.319574996975</v>
      </c>
      <c r="F103" s="41">
        <f>'[3]valeur grains'!F103</f>
        <v>47421.234572709975</v>
      </c>
      <c r="G103" s="27">
        <f>'[3]valeur grains'!G103</f>
        <v>0.10196033582536668</v>
      </c>
    </row>
    <row r="104" spans="1:7" ht="14.25">
      <c r="A104" s="8"/>
      <c r="B104" s="22" t="s">
        <v>27</v>
      </c>
      <c r="C104" s="26">
        <f>'[3]valeur grains'!C104</f>
        <v>7.582133278777789</v>
      </c>
      <c r="D104" s="26">
        <f>'[3]valeur grains'!D104</f>
        <v>3.1009467623759437</v>
      </c>
      <c r="E104" s="26">
        <f>'[3]valeur grains'!E104</f>
        <v>51.50399434130043</v>
      </c>
      <c r="F104" s="26">
        <f>'[3]valeur grains'!F104</f>
        <v>63.72587861826801</v>
      </c>
      <c r="G104" s="27">
        <f>'[3]valeur grains'!G104</f>
        <v>-0.19178839965752925</v>
      </c>
    </row>
    <row r="105" spans="1:7" ht="14.25">
      <c r="A105" s="8"/>
      <c r="B105" s="22" t="s">
        <v>25</v>
      </c>
      <c r="C105" s="26">
        <f>'[3]valeur grains'!C105</f>
        <v>0.7582133278777788</v>
      </c>
      <c r="D105" s="26">
        <f>'[3]valeur grains'!D105</f>
        <v>0.6460305754949883</v>
      </c>
      <c r="E105" s="26">
        <f>'[3]valeur grains'!E105</f>
        <v>25.000003667311837</v>
      </c>
      <c r="F105" s="26">
        <f>'[3]valeur grains'!F105</f>
        <v>2.8208638422573364</v>
      </c>
      <c r="G105" s="27">
        <f>'[3]valeur grains'!G105</f>
        <v>7.862534693381768</v>
      </c>
    </row>
    <row r="106" spans="1:7" ht="14.25">
      <c r="A106" s="8"/>
      <c r="B106" s="22" t="s">
        <v>24</v>
      </c>
      <c r="C106" s="26">
        <f>'[3]valeur grains'!C106</f>
        <v>74.59555457437548</v>
      </c>
      <c r="D106" s="26">
        <f>'[3]valeur grains'!D106</f>
        <v>77.2394156061808</v>
      </c>
      <c r="E106" s="26">
        <f>'[3]valeur grains'!E106</f>
        <v>703.0745123530055</v>
      </c>
      <c r="F106" s="26">
        <f>'[3]valeur grains'!F106</f>
        <v>716.7558853366104</v>
      </c>
      <c r="G106" s="27">
        <f>'[3]valeur grains'!G106</f>
        <v>-0.01908791160770129</v>
      </c>
    </row>
    <row r="107" spans="1:7" ht="15" thickBot="1">
      <c r="A107" s="8"/>
      <c r="B107" s="23" t="s">
        <v>26</v>
      </c>
      <c r="C107" s="42">
        <f>'[3]valeur grains'!C107</f>
        <v>2862.5080505145743</v>
      </c>
      <c r="D107" s="42">
        <f>'[3]valeur grains'!D107</f>
        <v>2497.037380403229</v>
      </c>
      <c r="E107" s="42">
        <f>'[3]valeur grains'!E107</f>
        <v>27567.116380323932</v>
      </c>
      <c r="F107" s="42">
        <f>'[3]valeur grains'!F107</f>
        <v>39654.54990469998</v>
      </c>
      <c r="G107" s="27">
        <f>'[3]valeur grains'!G107</f>
        <v>-0.3048183261044506</v>
      </c>
    </row>
    <row r="108" spans="1:7" s="5" customFormat="1" ht="15" thickBot="1">
      <c r="A108" s="10"/>
      <c r="B108" s="20"/>
      <c r="C108" s="15"/>
      <c r="D108" s="16"/>
      <c r="E108" s="16"/>
      <c r="F108" s="16"/>
      <c r="G108" s="16"/>
    </row>
    <row r="109" spans="1:7" ht="15">
      <c r="A109" s="52" t="s">
        <v>14</v>
      </c>
      <c r="B109" s="53" t="s">
        <v>28</v>
      </c>
      <c r="C109" s="54">
        <f>'[3]valeur grains'!C109</f>
        <v>254617.94282217574</v>
      </c>
      <c r="D109" s="54">
        <f>'[3]valeur grains'!D109</f>
        <v>252408.39672707874</v>
      </c>
      <c r="E109" s="54">
        <f>'[3]valeur grains'!E109</f>
        <v>2462014.008759596</v>
      </c>
      <c r="F109" s="54">
        <f>'[3]valeur grains'!F109</f>
        <v>2421285.7478925013</v>
      </c>
      <c r="G109" s="55">
        <f>'[3]valeur grains'!G109</f>
        <v>0.016820922892948342</v>
      </c>
    </row>
    <row r="110" spans="1:7" ht="15">
      <c r="A110" s="56"/>
      <c r="B110" s="57" t="s">
        <v>27</v>
      </c>
      <c r="C110" s="58">
        <f>'[3]valeur grains'!C110</f>
        <v>103189.95271351976</v>
      </c>
      <c r="D110" s="58">
        <f>'[3]valeur grains'!D110</f>
        <v>109708.82188627834</v>
      </c>
      <c r="E110" s="58">
        <f>'[3]valeur grains'!E110</f>
        <v>1044828.3870669897</v>
      </c>
      <c r="F110" s="58">
        <f>'[3]valeur grains'!F110</f>
        <v>1077167.9505342387</v>
      </c>
      <c r="G110" s="59">
        <f>'[3]valeur grains'!G110</f>
        <v>-0.030022767991945698</v>
      </c>
    </row>
    <row r="111" spans="1:7" ht="15">
      <c r="A111" s="56"/>
      <c r="B111" s="57" t="s">
        <v>25</v>
      </c>
      <c r="C111" s="58">
        <f>'[3]valeur grains'!C111</f>
        <v>22577.217169106243</v>
      </c>
      <c r="D111" s="58">
        <f>'[3]valeur grains'!D111</f>
        <v>27051.845556442615</v>
      </c>
      <c r="E111" s="58">
        <f>'[3]valeur grains'!E111</f>
        <v>204509.53000000436</v>
      </c>
      <c r="F111" s="58">
        <f>'[3]valeur grains'!F111</f>
        <v>272742.4137914483</v>
      </c>
      <c r="G111" s="59">
        <f>'[3]valeur grains'!G111</f>
        <v>-0.25017335163579657</v>
      </c>
    </row>
    <row r="112" spans="1:7" ht="15">
      <c r="A112" s="56"/>
      <c r="B112" s="57" t="s">
        <v>29</v>
      </c>
      <c r="C112" s="58">
        <f>'[3]valeur grains'!C112</f>
        <v>31355.41933572243</v>
      </c>
      <c r="D112" s="58">
        <f>'[3]valeur grains'!D112</f>
        <v>33013.376945275835</v>
      </c>
      <c r="E112" s="58">
        <f>'[3]valeur grains'!E112</f>
        <v>314887.34281785775</v>
      </c>
      <c r="F112" s="58">
        <f>'[3]valeur grains'!F112</f>
        <v>337435.7717749619</v>
      </c>
      <c r="G112" s="59">
        <f>'[3]valeur grains'!G112</f>
        <v>-0.06682287665737419</v>
      </c>
    </row>
    <row r="113" spans="1:7" ht="15.75" thickBot="1">
      <c r="A113" s="60"/>
      <c r="B113" s="61" t="s">
        <v>26</v>
      </c>
      <c r="C113" s="62">
        <f>'[3]valeur grains'!C113</f>
        <v>60556.16067317058</v>
      </c>
      <c r="D113" s="62">
        <f>'[3]valeur grains'!D113</f>
        <v>69993.21365614128</v>
      </c>
      <c r="E113" s="62">
        <f>'[3]valeur grains'!E113</f>
        <v>616974.5503041582</v>
      </c>
      <c r="F113" s="62">
        <f>'[3]valeur grains'!F113</f>
        <v>601165.3589029876</v>
      </c>
      <c r="G113" s="63">
        <f>'[3]valeur grains'!G113</f>
        <v>0.02629757547909861</v>
      </c>
    </row>
    <row r="114" spans="4:7" ht="12.75">
      <c r="D114" s="11"/>
      <c r="E114" s="11"/>
      <c r="F114" s="11"/>
      <c r="G114" s="11"/>
    </row>
    <row r="115" spans="3:6" ht="12.75">
      <c r="C115" s="33"/>
      <c r="D115" s="33"/>
      <c r="E115" s="33"/>
      <c r="F115" s="33"/>
    </row>
    <row r="116" spans="3:6" ht="12.75">
      <c r="C116" s="31"/>
      <c r="D116" s="31"/>
      <c r="E116" s="31"/>
      <c r="F116" s="31"/>
    </row>
    <row r="117" spans="3:6" ht="12.75">
      <c r="C117" s="31"/>
      <c r="D117" s="31"/>
      <c r="E117" s="31"/>
      <c r="F117" s="31"/>
    </row>
    <row r="118" spans="3:6" ht="12.75">
      <c r="C118" s="31"/>
      <c r="D118" s="31"/>
      <c r="E118" s="31"/>
      <c r="F118" s="31"/>
    </row>
    <row r="119" spans="3:6" ht="12.75">
      <c r="C119" s="31"/>
      <c r="D119" s="31"/>
      <c r="E119" s="31"/>
      <c r="F119" s="31"/>
    </row>
  </sheetData>
  <printOptions horizontalCentered="1"/>
  <pageMargins left="0" right="0" top="0.5905511811023623" bottom="0.5905511811023623" header="0.3937007874015748" footer="0.5118110236220472"/>
  <pageSetup fitToHeight="2" fitToWidth="1" horizontalDpi="1200" verticalDpi="1200" orientation="portrait" paperSize="45" scale="62" r:id="rId2"/>
  <headerFooter alignWithMargins="0">
    <oddHeader xml:space="preserve">&amp;C&amp;"Arial,Gras"&amp;11F </oddHeader>
    <oddFooter>&amp;L&amp;"Arial,Normal"Note : La statistique du cumul à une date T intègre tous les redressements portant sur les mois précédants (T-1,T-2,...) et connus à la date T.Par contre la statistique du mois N est susceptible d'ètre "redréssée" aux dates N+1,N+2,.....</oddFooter>
  </headerFooter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Onic</dc:creator>
  <cp:keywords/>
  <dc:description/>
  <cp:lastModifiedBy>thibaut.champagnol</cp:lastModifiedBy>
  <cp:lastPrinted>2013-01-31T09:22:44Z</cp:lastPrinted>
  <dcterms:created xsi:type="dcterms:W3CDTF">2000-08-02T09:15:47Z</dcterms:created>
  <dcterms:modified xsi:type="dcterms:W3CDTF">2014-06-04T13:46:17Z</dcterms:modified>
  <cp:category/>
  <cp:version/>
  <cp:contentType/>
  <cp:contentStatus/>
</cp:coreProperties>
</file>