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14385" windowHeight="6975" tabRatio="444" activeTab="1"/>
  </bookViews>
  <sheets>
    <sheet name="collecte nationale" sheetId="1" r:id="rId1"/>
    <sheet name="collecte départementale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<sst xmlns="http://schemas.openxmlformats.org/spreadsheetml/2006/main" count="282" uniqueCount="257">
  <si>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</si>
  <si>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</si>
  <si>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</si>
  <si>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</si>
  <si>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</si>
  <si>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</si>
  <si>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</si>
  <si>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</si>
  <si>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</si>
  <si>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</si>
  <si>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</si>
  <si>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</si>
  <si>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</si>
  <si>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</si>
  <si>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</si>
  <si>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</si>
  <si>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</si>
  <si>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</si>
  <si>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</si>
  <si>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</si>
  <si>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</si>
  <si>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</si>
  <si>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</si>
  <si>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</si>
  <si>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</si>
  <si>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</si>
  <si>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</si>
  <si>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</si>
  <si>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</si>
  <si>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</si>
  <si>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</si>
  <si>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</si>
  <si>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</si>
  <si>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</si>
  <si>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</si>
  <si>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</si>
  <si>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</si>
  <si>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</si>
  <si>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</si>
  <si>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</si>
  <si>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</si>
  <si>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</si>
  <si>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</si>
  <si>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</si>
  <si>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</si>
  <si>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</si>
  <si>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</si>
  <si>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</si>
  <si>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</si>
  <si>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</si>
  <si>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</si>
  <si>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</si>
  <si>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</si>
  <si>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</si>
  <si>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</si>
  <si>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</si>
  <si>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</si>
  <si>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</si>
  <si>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</si>
  <si>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</si>
  <si>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</si>
  <si>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</si>
  <si>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</si>
  <si>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</si>
  <si>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</si>
  <si>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</si>
  <si>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</si>
  <si>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</si>
  <si>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</si>
  <si>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</si>
  <si>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</si>
  <si>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</si>
  <si>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</si>
  <si>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</si>
  <si>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</si>
  <si>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</si>
  <si>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</si>
  <si>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</si>
  <si>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</si>
  <si>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</si>
  <si>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</si>
  <si>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</si>
  <si>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</si>
  <si>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</si>
  <si>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</si>
  <si>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</si>
  <si>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</si>
  <si>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</si>
  <si>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</si>
  <si>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</si>
  <si>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</si>
  <si>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</si>
  <si>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</si>
  <si>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</si>
  <si>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</si>
  <si>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</si>
  <si>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</si>
  <si>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</si>
  <si>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</si>
  <si>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</si>
  <si>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</si>
  <si>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</si>
  <si>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</si>
  <si>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</si>
  <si>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</si>
  <si>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</si>
  <si>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</si>
  <si>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</si>
  <si>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</si>
  <si>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</si>
  <si>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</si>
  <si>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</si>
  <si>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</si>
  <si>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</si>
  <si>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</si>
  <si>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</si>
  <si>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</si>
  <si>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</si>
  <si>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</si>
  <si>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</si>
  <si>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</si>
  <si>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</si>
  <si>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</si>
  <si>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</si>
  <si>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</si>
  <si>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</si>
  <si>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</si>
  <si>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</si>
  <si>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</si>
  <si>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</si>
  <si>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</si>
  <si>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</si>
  <si>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</si>
  <si>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</si>
  <si>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</si>
  <si>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</si>
  <si>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</si>
  <si>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</si>
  <si>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</si>
  <si>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</si>
  <si>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</si>
  <si>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</si>
  <si>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</si>
  <si>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</si>
  <si>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</si>
  <si>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</si>
  <si>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</si>
  <si>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</si>
  <si>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</si>
  <si>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</si>
  <si>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</si>
  <si>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</si>
  <si>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</si>
  <si>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</si>
  <si>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</si>
  <si>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</si>
  <si>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</si>
  <si>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</si>
  <si>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</si>
  <si>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</si>
  <si>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</si>
  <si>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</si>
  <si>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</si>
  <si>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</si>
  <si>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</si>
  <si>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</si>
  <si>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</si>
  <si>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</si>
  <si>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</si>
  <si>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</si>
  <si>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</si>
  <si>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</si>
  <si>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</si>
  <si>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</si>
  <si>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</si>
  <si>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</si>
  <si>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</si>
  <si>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</si>
  <si>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</si>
  <si>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</si>
  <si>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</si>
  <si>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</si>
  <si>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</si>
  <si>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</si>
  <si>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</si>
  <si>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</si>
  <si>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</si>
  <si>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</si>
  <si>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</si>
  <si>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</si>
  <si>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</si>
  <si>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</si>
  <si>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</si>
  <si>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</si>
  <si>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</si>
  <si>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</si>
  <si>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</si>
  <si>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</si>
  <si>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</si>
  <si>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</si>
  <si>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</si>
  <si>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</si>
  <si>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</si>
  <si>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</si>
  <si>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</si>
  <si>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</si>
  <si>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</si>
  <si>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</si>
  <si>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</si>
  <si>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</si>
  <si>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</si>
  <si>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</si>
  <si>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</si>
  <si>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</si>
  <si>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</si>
  <si>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</si>
  <si>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</si>
  <si>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</si>
  <si>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</si>
  <si>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</si>
  <si>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</si>
  <si>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</si>
  <si>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</si>
  <si>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</si>
  <si>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</si>
  <si>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</si>
  <si>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</si>
  <si>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</si>
  <si>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</si>
  <si>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</si>
  <si>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</si>
  <si>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</si>
  <si>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</si>
  <si>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</si>
  <si>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</si>
  <si>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</si>
  <si>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</si>
  <si>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</si>
  <si>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</si>
  <si>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</si>
  <si>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</si>
  <si>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</si>
  <si>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</si>
  <si>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</si>
  <si>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</si>
  <si>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</si>
  <si>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</si>
  <si>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</si>
  <si>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</si>
  <si>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</si>
  <si>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</si>
  <si>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</si>
  <si>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</si>
  <si>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</si>
  <si>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</si>
  <si>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2011</t>
  </si>
  <si>
    <t>Récolte 2013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</si>
</sst>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France%20Collecte%20Departementale%20Campagne%2013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page_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  <sheetName val="France Collecte Departementale "/>
    </sheetNames>
    <sheetDataSet>
      <sheetData sheetId="0">
        <row r="6">
          <cell r="C6">
            <v>41760.455729166664</v>
          </cell>
          <cell r="D6">
            <v>41791.455729166664</v>
          </cell>
        </row>
        <row r="8">
          <cell r="C8">
            <v>6657.7</v>
          </cell>
          <cell r="D8">
            <v>130594.7</v>
          </cell>
          <cell r="E8">
            <v>43.1</v>
          </cell>
          <cell r="F8">
            <v>924.9</v>
          </cell>
          <cell r="G8">
            <v>741.5</v>
          </cell>
          <cell r="H8">
            <v>24676.5</v>
          </cell>
          <cell r="I8">
            <v>0.3</v>
          </cell>
          <cell r="J8">
            <v>217.2</v>
          </cell>
          <cell r="K8">
            <v>4</v>
          </cell>
          <cell r="L8">
            <v>1382</v>
          </cell>
          <cell r="M8">
            <v>15996.1</v>
          </cell>
          <cell r="N8">
            <v>159714.5</v>
          </cell>
          <cell r="O8">
            <v>0</v>
          </cell>
          <cell r="P8">
            <v>902.5</v>
          </cell>
          <cell r="Q8">
            <v>214.7</v>
          </cell>
          <cell r="R8">
            <v>14374.1</v>
          </cell>
          <cell r="S8">
            <v>23657.4</v>
          </cell>
          <cell r="T8">
            <v>332786.4</v>
          </cell>
        </row>
        <row r="9">
          <cell r="C9">
            <v>357.8</v>
          </cell>
          <cell r="D9">
            <v>27485.1</v>
          </cell>
          <cell r="E9">
            <v>0</v>
          </cell>
          <cell r="F9">
            <v>1811.1</v>
          </cell>
          <cell r="G9">
            <v>11.5</v>
          </cell>
          <cell r="H9">
            <v>2973.2</v>
          </cell>
          <cell r="I9">
            <v>0</v>
          </cell>
          <cell r="J9">
            <v>102.2</v>
          </cell>
          <cell r="K9">
            <v>0.2</v>
          </cell>
          <cell r="L9">
            <v>356.5</v>
          </cell>
          <cell r="M9">
            <v>6373.6</v>
          </cell>
          <cell r="N9">
            <v>158950.7</v>
          </cell>
          <cell r="O9">
            <v>0</v>
          </cell>
          <cell r="P9">
            <v>107.7</v>
          </cell>
          <cell r="Q9">
            <v>0</v>
          </cell>
          <cell r="R9">
            <v>957.3</v>
          </cell>
          <cell r="S9">
            <v>6743.1</v>
          </cell>
          <cell r="T9">
            <v>192743.8</v>
          </cell>
        </row>
        <row r="10">
          <cell r="C10">
            <v>199.3</v>
          </cell>
          <cell r="D10">
            <v>12289.4</v>
          </cell>
          <cell r="E10">
            <v>0</v>
          </cell>
          <cell r="F10">
            <v>0</v>
          </cell>
          <cell r="G10">
            <v>1</v>
          </cell>
          <cell r="H10">
            <v>1768.8</v>
          </cell>
          <cell r="I10">
            <v>0</v>
          </cell>
          <cell r="J10">
            <v>17.8</v>
          </cell>
          <cell r="K10">
            <v>0</v>
          </cell>
          <cell r="L10">
            <v>173.8</v>
          </cell>
          <cell r="M10">
            <v>9982.2</v>
          </cell>
          <cell r="N10">
            <v>575131.9</v>
          </cell>
          <cell r="O10">
            <v>0</v>
          </cell>
          <cell r="P10">
            <v>175.1</v>
          </cell>
          <cell r="Q10">
            <v>0.6</v>
          </cell>
          <cell r="R10">
            <v>3394.8</v>
          </cell>
          <cell r="S10">
            <v>10183.1</v>
          </cell>
          <cell r="T10">
            <v>592951.6</v>
          </cell>
        </row>
        <row r="11">
          <cell r="C11">
            <v>7992.2</v>
          </cell>
          <cell r="D11">
            <v>351116.4</v>
          </cell>
          <cell r="E11">
            <v>21</v>
          </cell>
          <cell r="F11">
            <v>548.4</v>
          </cell>
          <cell r="G11">
            <v>518.6</v>
          </cell>
          <cell r="H11">
            <v>18280.2</v>
          </cell>
          <cell r="I11">
            <v>0</v>
          </cell>
          <cell r="J11">
            <v>84.1</v>
          </cell>
          <cell r="K11">
            <v>0</v>
          </cell>
          <cell r="L11">
            <v>645.1</v>
          </cell>
          <cell r="M11">
            <v>11855.4</v>
          </cell>
          <cell r="N11">
            <v>330396</v>
          </cell>
          <cell r="O11">
            <v>204.6</v>
          </cell>
          <cell r="P11">
            <v>9847.7</v>
          </cell>
          <cell r="Q11">
            <v>9.5</v>
          </cell>
          <cell r="R11">
            <v>3789.5</v>
          </cell>
          <cell r="S11">
            <v>20601.3</v>
          </cell>
          <cell r="T11">
            <v>714707.4</v>
          </cell>
        </row>
        <row r="12">
          <cell r="C12">
            <v>3.2</v>
          </cell>
          <cell r="D12">
            <v>16260.6</v>
          </cell>
          <cell r="E12">
            <v>0</v>
          </cell>
          <cell r="F12">
            <v>182.6</v>
          </cell>
          <cell r="G12">
            <v>26.9</v>
          </cell>
          <cell r="H12">
            <v>1513.9</v>
          </cell>
          <cell r="I12">
            <v>0</v>
          </cell>
          <cell r="J12">
            <v>0</v>
          </cell>
          <cell r="K12">
            <v>16.4</v>
          </cell>
          <cell r="L12">
            <v>71.8</v>
          </cell>
          <cell r="M12">
            <v>8483</v>
          </cell>
          <cell r="N12">
            <v>482721.4</v>
          </cell>
          <cell r="O12">
            <v>0</v>
          </cell>
          <cell r="P12">
            <v>782.4</v>
          </cell>
          <cell r="Q12">
            <v>12.7</v>
          </cell>
          <cell r="R12">
            <v>2187</v>
          </cell>
          <cell r="S12">
            <v>8542.2</v>
          </cell>
          <cell r="T12">
            <v>503719.7</v>
          </cell>
        </row>
        <row r="14">
          <cell r="C14">
            <v>15210.2</v>
          </cell>
          <cell r="D14">
            <v>537746.2</v>
          </cell>
          <cell r="E14">
            <v>64.1</v>
          </cell>
          <cell r="F14">
            <v>3467</v>
          </cell>
          <cell r="G14">
            <v>1299.5</v>
          </cell>
          <cell r="H14">
            <v>49212.6</v>
          </cell>
          <cell r="I14">
            <v>0.3</v>
          </cell>
          <cell r="J14">
            <v>421.3</v>
          </cell>
          <cell r="K14">
            <v>20.6</v>
          </cell>
          <cell r="L14">
            <v>2629.2</v>
          </cell>
          <cell r="M14">
            <v>52690.3</v>
          </cell>
          <cell r="N14">
            <v>1706914.5</v>
          </cell>
          <cell r="O14">
            <v>204.6</v>
          </cell>
          <cell r="P14">
            <v>11815.4</v>
          </cell>
          <cell r="Q14">
            <v>237.5</v>
          </cell>
          <cell r="R14">
            <v>24702.7</v>
          </cell>
          <cell r="S14">
            <v>69727.1</v>
          </cell>
          <cell r="T14">
            <v>2336908.9</v>
          </cell>
        </row>
        <row r="16">
          <cell r="C16">
            <v>37911.6</v>
          </cell>
          <cell r="D16">
            <v>259794.3</v>
          </cell>
          <cell r="E16">
            <v>0</v>
          </cell>
          <cell r="F16">
            <v>371.5</v>
          </cell>
          <cell r="G16">
            <v>2750.1</v>
          </cell>
          <cell r="H16">
            <v>33928.8</v>
          </cell>
          <cell r="I16">
            <v>0</v>
          </cell>
          <cell r="J16">
            <v>997.4</v>
          </cell>
          <cell r="K16">
            <v>200.6</v>
          </cell>
          <cell r="L16">
            <v>1397</v>
          </cell>
          <cell r="M16">
            <v>13301.3</v>
          </cell>
          <cell r="N16">
            <v>165856.9</v>
          </cell>
          <cell r="O16">
            <v>0</v>
          </cell>
          <cell r="P16">
            <v>196.9</v>
          </cell>
          <cell r="Q16">
            <v>1347.7</v>
          </cell>
          <cell r="R16">
            <v>19516.6</v>
          </cell>
          <cell r="S16">
            <v>55511.3</v>
          </cell>
          <cell r="T16">
            <v>482059.4</v>
          </cell>
        </row>
        <row r="17">
          <cell r="C17">
            <v>25.4</v>
          </cell>
          <cell r="D17">
            <v>2635.1</v>
          </cell>
          <cell r="E17">
            <v>0</v>
          </cell>
          <cell r="F17">
            <v>0</v>
          </cell>
          <cell r="G17">
            <v>2.6</v>
          </cell>
          <cell r="H17">
            <v>558.4</v>
          </cell>
          <cell r="I17">
            <v>0</v>
          </cell>
          <cell r="J17">
            <v>136.8</v>
          </cell>
          <cell r="K17">
            <v>0</v>
          </cell>
          <cell r="L17">
            <v>21.7</v>
          </cell>
          <cell r="M17">
            <v>0</v>
          </cell>
          <cell r="N17">
            <v>65.3</v>
          </cell>
          <cell r="O17">
            <v>0</v>
          </cell>
          <cell r="P17">
            <v>0</v>
          </cell>
          <cell r="Q17">
            <v>107.3</v>
          </cell>
          <cell r="R17">
            <v>3160.9</v>
          </cell>
          <cell r="S17">
            <v>135.3</v>
          </cell>
          <cell r="T17">
            <v>6578.2</v>
          </cell>
        </row>
        <row r="18">
          <cell r="C18">
            <v>361.1</v>
          </cell>
          <cell r="D18">
            <v>6995</v>
          </cell>
          <cell r="E18">
            <v>0</v>
          </cell>
          <cell r="F18">
            <v>0</v>
          </cell>
          <cell r="G18">
            <v>145.3</v>
          </cell>
          <cell r="H18">
            <v>2062.9</v>
          </cell>
          <cell r="I18">
            <v>7.3</v>
          </cell>
          <cell r="J18">
            <v>396.9</v>
          </cell>
          <cell r="K18">
            <v>0</v>
          </cell>
          <cell r="L18">
            <v>263.6</v>
          </cell>
          <cell r="M18">
            <v>333.5</v>
          </cell>
          <cell r="N18">
            <v>6289.8</v>
          </cell>
          <cell r="O18">
            <v>0</v>
          </cell>
          <cell r="P18">
            <v>16.5</v>
          </cell>
          <cell r="Q18">
            <v>192.9</v>
          </cell>
          <cell r="R18">
            <v>3796</v>
          </cell>
          <cell r="S18">
            <v>1040.1</v>
          </cell>
          <cell r="T18">
            <v>19820.7</v>
          </cell>
        </row>
        <row r="19">
          <cell r="C19">
            <v>1282.4</v>
          </cell>
          <cell r="D19">
            <v>31066</v>
          </cell>
          <cell r="E19">
            <v>0</v>
          </cell>
          <cell r="F19">
            <v>4.9</v>
          </cell>
          <cell r="G19">
            <v>134.4</v>
          </cell>
          <cell r="H19">
            <v>9453.5</v>
          </cell>
          <cell r="I19">
            <v>0</v>
          </cell>
          <cell r="J19">
            <v>139</v>
          </cell>
          <cell r="K19">
            <v>20.7</v>
          </cell>
          <cell r="L19">
            <v>1332.6</v>
          </cell>
          <cell r="M19">
            <v>97</v>
          </cell>
          <cell r="N19">
            <v>6761.9</v>
          </cell>
          <cell r="O19">
            <v>0</v>
          </cell>
          <cell r="P19">
            <v>0</v>
          </cell>
          <cell r="Q19">
            <v>551.3</v>
          </cell>
          <cell r="R19">
            <v>13160</v>
          </cell>
          <cell r="S19">
            <v>2085.8</v>
          </cell>
          <cell r="T19">
            <v>61917.9</v>
          </cell>
        </row>
        <row r="20">
          <cell r="C20">
            <v>897.9</v>
          </cell>
          <cell r="D20">
            <v>34693.4</v>
          </cell>
          <cell r="E20">
            <v>0</v>
          </cell>
          <cell r="F20">
            <v>0</v>
          </cell>
          <cell r="G20">
            <v>89.1</v>
          </cell>
          <cell r="H20">
            <v>5346.7</v>
          </cell>
          <cell r="I20">
            <v>0</v>
          </cell>
          <cell r="J20">
            <v>2515.2</v>
          </cell>
          <cell r="K20">
            <v>0</v>
          </cell>
          <cell r="L20">
            <v>927.2</v>
          </cell>
          <cell r="M20">
            <v>59.7</v>
          </cell>
          <cell r="N20">
            <v>704.1</v>
          </cell>
          <cell r="O20">
            <v>0</v>
          </cell>
          <cell r="P20">
            <v>0</v>
          </cell>
          <cell r="Q20">
            <v>56.5</v>
          </cell>
          <cell r="R20">
            <v>4970.5</v>
          </cell>
          <cell r="S20">
            <v>1103.2</v>
          </cell>
          <cell r="T20">
            <v>49157.1</v>
          </cell>
        </row>
        <row r="21">
          <cell r="C21">
            <v>12442.8</v>
          </cell>
          <cell r="D21">
            <v>249627.8</v>
          </cell>
          <cell r="E21">
            <v>0</v>
          </cell>
          <cell r="F21">
            <v>60.5</v>
          </cell>
          <cell r="G21">
            <v>296.6</v>
          </cell>
          <cell r="H21">
            <v>14297.9</v>
          </cell>
          <cell r="I21">
            <v>20.9</v>
          </cell>
          <cell r="J21">
            <v>948.9</v>
          </cell>
          <cell r="K21">
            <v>0</v>
          </cell>
          <cell r="L21">
            <v>1244.4</v>
          </cell>
          <cell r="M21">
            <v>878.1</v>
          </cell>
          <cell r="N21">
            <v>133183.3</v>
          </cell>
          <cell r="O21">
            <v>0</v>
          </cell>
          <cell r="P21">
            <v>142.3</v>
          </cell>
          <cell r="Q21">
            <v>70.8</v>
          </cell>
          <cell r="R21">
            <v>7042.4</v>
          </cell>
          <cell r="S21">
            <v>13709.2</v>
          </cell>
          <cell r="T21">
            <v>406547.5</v>
          </cell>
        </row>
        <row r="22">
          <cell r="C22">
            <v>495.5</v>
          </cell>
          <cell r="D22">
            <v>23378.3</v>
          </cell>
          <cell r="E22">
            <v>0</v>
          </cell>
          <cell r="F22">
            <v>0</v>
          </cell>
          <cell r="G22">
            <v>35.8</v>
          </cell>
          <cell r="H22">
            <v>3920.9</v>
          </cell>
          <cell r="I22">
            <v>0</v>
          </cell>
          <cell r="J22">
            <v>268</v>
          </cell>
          <cell r="K22">
            <v>67.3</v>
          </cell>
          <cell r="L22">
            <v>1105.8</v>
          </cell>
          <cell r="M22">
            <v>140.5</v>
          </cell>
          <cell r="N22">
            <v>10340.1</v>
          </cell>
          <cell r="O22">
            <v>0</v>
          </cell>
          <cell r="P22">
            <v>0</v>
          </cell>
          <cell r="Q22">
            <v>143.2</v>
          </cell>
          <cell r="R22">
            <v>9195.7</v>
          </cell>
          <cell r="S22">
            <v>882.3</v>
          </cell>
          <cell r="T22">
            <v>48208.8</v>
          </cell>
        </row>
        <row r="24">
          <cell r="C24">
            <v>53416.7</v>
          </cell>
          <cell r="D24">
            <v>608189.9</v>
          </cell>
          <cell r="E24">
            <v>0</v>
          </cell>
          <cell r="F24">
            <v>436.9</v>
          </cell>
          <cell r="G24">
            <v>3453.9</v>
          </cell>
          <cell r="H24">
            <v>69569.1</v>
          </cell>
          <cell r="I24">
            <v>28.2</v>
          </cell>
          <cell r="J24">
            <v>5402.2</v>
          </cell>
          <cell r="K24">
            <v>288.6</v>
          </cell>
          <cell r="L24">
            <v>6292.3</v>
          </cell>
          <cell r="M24">
            <v>14810.1</v>
          </cell>
          <cell r="N24">
            <v>323201.4</v>
          </cell>
          <cell r="O24">
            <v>0</v>
          </cell>
          <cell r="P24">
            <v>355.7</v>
          </cell>
          <cell r="Q24">
            <v>2469.7</v>
          </cell>
          <cell r="R24">
            <v>60842.1</v>
          </cell>
          <cell r="S24">
            <v>74467.2</v>
          </cell>
          <cell r="T24">
            <v>1074289.6</v>
          </cell>
        </row>
        <row r="26">
          <cell r="C26">
            <v>25101.1</v>
          </cell>
          <cell r="D26">
            <v>713607.4</v>
          </cell>
          <cell r="E26">
            <v>0</v>
          </cell>
          <cell r="F26">
            <v>130.7</v>
          </cell>
          <cell r="G26">
            <v>9472.8</v>
          </cell>
          <cell r="H26">
            <v>358709.3</v>
          </cell>
          <cell r="I26">
            <v>20</v>
          </cell>
          <cell r="J26">
            <v>2500.8</v>
          </cell>
          <cell r="K26">
            <v>92.2</v>
          </cell>
          <cell r="L26">
            <v>5788.2</v>
          </cell>
          <cell r="M26">
            <v>1596</v>
          </cell>
          <cell r="N26">
            <v>60679.4</v>
          </cell>
          <cell r="O26">
            <v>0</v>
          </cell>
          <cell r="P26">
            <v>0</v>
          </cell>
          <cell r="Q26">
            <v>144.5</v>
          </cell>
          <cell r="R26">
            <v>8026.5</v>
          </cell>
          <cell r="S26">
            <v>36426.6</v>
          </cell>
          <cell r="T26">
            <v>1149442.3</v>
          </cell>
        </row>
        <row r="27">
          <cell r="C27">
            <v>14002.4</v>
          </cell>
          <cell r="D27">
            <v>271232.3</v>
          </cell>
          <cell r="E27">
            <v>73.9</v>
          </cell>
          <cell r="F27">
            <v>875.9</v>
          </cell>
          <cell r="G27">
            <v>2405.9</v>
          </cell>
          <cell r="H27">
            <v>129308.9</v>
          </cell>
          <cell r="I27">
            <v>46</v>
          </cell>
          <cell r="J27">
            <v>80.8</v>
          </cell>
          <cell r="K27">
            <v>273.7</v>
          </cell>
          <cell r="L27">
            <v>5125.5</v>
          </cell>
          <cell r="M27">
            <v>1966.8</v>
          </cell>
          <cell r="N27">
            <v>57191.1</v>
          </cell>
          <cell r="O27">
            <v>0</v>
          </cell>
          <cell r="P27">
            <v>139.5</v>
          </cell>
          <cell r="Q27">
            <v>324.5</v>
          </cell>
          <cell r="R27">
            <v>9337.5</v>
          </cell>
          <cell r="S27">
            <v>19093.2</v>
          </cell>
          <cell r="T27">
            <v>473291.5</v>
          </cell>
        </row>
        <row r="28">
          <cell r="C28">
            <v>3317.3</v>
          </cell>
          <cell r="D28">
            <v>199982</v>
          </cell>
          <cell r="E28">
            <v>0</v>
          </cell>
          <cell r="F28">
            <v>228.2</v>
          </cell>
          <cell r="G28">
            <v>606.2</v>
          </cell>
          <cell r="H28">
            <v>31145.4</v>
          </cell>
          <cell r="I28">
            <v>30.2</v>
          </cell>
          <cell r="J28">
            <v>672.5</v>
          </cell>
          <cell r="K28">
            <v>78.8</v>
          </cell>
          <cell r="L28">
            <v>801.2</v>
          </cell>
          <cell r="M28">
            <v>2014</v>
          </cell>
          <cell r="N28">
            <v>176566.6</v>
          </cell>
          <cell r="O28">
            <v>0</v>
          </cell>
          <cell r="P28">
            <v>0</v>
          </cell>
          <cell r="Q28">
            <v>500</v>
          </cell>
          <cell r="R28">
            <v>8729.6</v>
          </cell>
          <cell r="S28">
            <v>6546.5</v>
          </cell>
          <cell r="T28">
            <v>418125.5</v>
          </cell>
        </row>
        <row r="29">
          <cell r="C29">
            <v>37470.4</v>
          </cell>
          <cell r="D29">
            <v>774439.5</v>
          </cell>
          <cell r="E29">
            <v>0</v>
          </cell>
          <cell r="F29">
            <v>782.4</v>
          </cell>
          <cell r="G29">
            <v>6435.6</v>
          </cell>
          <cell r="H29">
            <v>371045.8</v>
          </cell>
          <cell r="I29">
            <v>0</v>
          </cell>
          <cell r="J29">
            <v>2346.1</v>
          </cell>
          <cell r="K29">
            <v>215.6</v>
          </cell>
          <cell r="L29">
            <v>10604.2</v>
          </cell>
          <cell r="M29">
            <v>6554.8</v>
          </cell>
          <cell r="N29">
            <v>63078</v>
          </cell>
          <cell r="O29">
            <v>0</v>
          </cell>
          <cell r="P29">
            <v>160.2</v>
          </cell>
          <cell r="Q29">
            <v>56.6</v>
          </cell>
          <cell r="R29">
            <v>4690.5</v>
          </cell>
          <cell r="S29">
            <v>50733</v>
          </cell>
          <cell r="T29">
            <v>1227146.7</v>
          </cell>
        </row>
        <row r="31">
          <cell r="C31">
            <v>79891.2</v>
          </cell>
          <cell r="D31">
            <v>1959261.2</v>
          </cell>
          <cell r="E31">
            <v>73.9</v>
          </cell>
          <cell r="F31">
            <v>2017.2</v>
          </cell>
          <cell r="G31">
            <v>18920.5</v>
          </cell>
          <cell r="H31">
            <v>890209.4</v>
          </cell>
          <cell r="I31">
            <v>96.2</v>
          </cell>
          <cell r="J31">
            <v>5600.2</v>
          </cell>
          <cell r="K31">
            <v>660.3</v>
          </cell>
          <cell r="L31">
            <v>22319.1</v>
          </cell>
          <cell r="M31">
            <v>12131.6</v>
          </cell>
          <cell r="N31">
            <v>357515.1</v>
          </cell>
          <cell r="O31">
            <v>0</v>
          </cell>
          <cell r="P31">
            <v>299.7</v>
          </cell>
          <cell r="Q31">
            <v>1025.6</v>
          </cell>
          <cell r="R31">
            <v>30784.1</v>
          </cell>
          <cell r="S31">
            <v>112799.3</v>
          </cell>
          <cell r="T31">
            <v>3268006</v>
          </cell>
        </row>
        <row r="33">
          <cell r="C33">
            <v>1298.1</v>
          </cell>
          <cell r="D33">
            <v>38407.3</v>
          </cell>
          <cell r="E33">
            <v>0</v>
          </cell>
          <cell r="F33">
            <v>25.9</v>
          </cell>
          <cell r="G33">
            <v>392.3</v>
          </cell>
          <cell r="H33">
            <v>10685</v>
          </cell>
          <cell r="I33">
            <v>132.2</v>
          </cell>
          <cell r="J33">
            <v>2953.7</v>
          </cell>
          <cell r="K33">
            <v>0</v>
          </cell>
          <cell r="L33">
            <v>643.4</v>
          </cell>
          <cell r="M33">
            <v>625.7</v>
          </cell>
          <cell r="N33">
            <v>29945.5</v>
          </cell>
          <cell r="O33">
            <v>0</v>
          </cell>
          <cell r="P33">
            <v>0</v>
          </cell>
          <cell r="Q33">
            <v>74.1</v>
          </cell>
          <cell r="R33">
            <v>3169.7</v>
          </cell>
          <cell r="S33">
            <v>2522.4</v>
          </cell>
          <cell r="T33">
            <v>85830.5</v>
          </cell>
        </row>
        <row r="34">
          <cell r="C34">
            <v>2170.3</v>
          </cell>
          <cell r="D34">
            <v>100517.2</v>
          </cell>
          <cell r="E34">
            <v>0</v>
          </cell>
          <cell r="F34">
            <v>0</v>
          </cell>
          <cell r="G34">
            <v>140</v>
          </cell>
          <cell r="H34">
            <v>16483.4</v>
          </cell>
          <cell r="I34">
            <v>33.5</v>
          </cell>
          <cell r="J34">
            <v>762.6</v>
          </cell>
          <cell r="K34">
            <v>0</v>
          </cell>
          <cell r="L34">
            <v>311.7</v>
          </cell>
          <cell r="M34">
            <v>923</v>
          </cell>
          <cell r="N34">
            <v>75125.7</v>
          </cell>
          <cell r="O34">
            <v>0</v>
          </cell>
          <cell r="P34">
            <v>36</v>
          </cell>
          <cell r="Q34">
            <v>30.9</v>
          </cell>
          <cell r="R34">
            <v>2303</v>
          </cell>
          <cell r="S34">
            <v>3297.7</v>
          </cell>
          <cell r="T34">
            <v>195539.6</v>
          </cell>
        </row>
        <row r="35">
          <cell r="C35">
            <v>2502.6</v>
          </cell>
          <cell r="D35">
            <v>222737.8</v>
          </cell>
          <cell r="E35">
            <v>0</v>
          </cell>
          <cell r="F35">
            <v>0</v>
          </cell>
          <cell r="G35">
            <v>503.3</v>
          </cell>
          <cell r="H35">
            <v>59398.6</v>
          </cell>
          <cell r="I35">
            <v>17.7</v>
          </cell>
          <cell r="J35">
            <v>856.7</v>
          </cell>
          <cell r="K35">
            <v>0</v>
          </cell>
          <cell r="L35">
            <v>1143.3</v>
          </cell>
          <cell r="M35">
            <v>1518.6</v>
          </cell>
          <cell r="N35">
            <v>90273.2</v>
          </cell>
          <cell r="O35">
            <v>0</v>
          </cell>
          <cell r="P35">
            <v>0</v>
          </cell>
          <cell r="Q35">
            <v>9</v>
          </cell>
          <cell r="R35">
            <v>3900.4</v>
          </cell>
          <cell r="S35">
            <v>4551.2</v>
          </cell>
          <cell r="T35">
            <v>378310</v>
          </cell>
        </row>
        <row r="36">
          <cell r="C36">
            <v>142.2</v>
          </cell>
          <cell r="D36">
            <v>13527.5</v>
          </cell>
          <cell r="E36">
            <v>0</v>
          </cell>
          <cell r="F36">
            <v>0</v>
          </cell>
          <cell r="G36">
            <v>46</v>
          </cell>
          <cell r="H36">
            <v>1189.4</v>
          </cell>
          <cell r="I36">
            <v>0</v>
          </cell>
          <cell r="J36">
            <v>31.2</v>
          </cell>
          <cell r="K36">
            <v>0</v>
          </cell>
          <cell r="L36">
            <v>114.3</v>
          </cell>
          <cell r="M36">
            <v>14.6</v>
          </cell>
          <cell r="N36">
            <v>15240.7</v>
          </cell>
          <cell r="O36">
            <v>0</v>
          </cell>
          <cell r="P36">
            <v>0</v>
          </cell>
          <cell r="Q36">
            <v>0</v>
          </cell>
          <cell r="R36">
            <v>443.1</v>
          </cell>
          <cell r="S36">
            <v>202.8</v>
          </cell>
          <cell r="T36">
            <v>30546.2</v>
          </cell>
        </row>
        <row r="38">
          <cell r="C38">
            <v>6113.2</v>
          </cell>
          <cell r="D38">
            <v>375189.8</v>
          </cell>
          <cell r="E38">
            <v>0</v>
          </cell>
          <cell r="F38">
            <v>25.9</v>
          </cell>
          <cell r="G38">
            <v>1081.6</v>
          </cell>
          <cell r="H38">
            <v>87756.4</v>
          </cell>
          <cell r="I38">
            <v>183.4</v>
          </cell>
          <cell r="J38">
            <v>4604.2</v>
          </cell>
          <cell r="K38">
            <v>0</v>
          </cell>
          <cell r="L38">
            <v>2212.7</v>
          </cell>
          <cell r="M38">
            <v>3081.9</v>
          </cell>
          <cell r="N38">
            <v>210585.1</v>
          </cell>
          <cell r="O38">
            <v>0</v>
          </cell>
          <cell r="P38">
            <v>36</v>
          </cell>
          <cell r="Q38">
            <v>114</v>
          </cell>
          <cell r="R38">
            <v>9816.2</v>
          </cell>
          <cell r="S38">
            <v>10574.1</v>
          </cell>
          <cell r="T38">
            <v>690226.3</v>
          </cell>
        </row>
        <row r="40">
          <cell r="C40">
            <v>44149</v>
          </cell>
          <cell r="D40">
            <v>985605.3</v>
          </cell>
          <cell r="E40">
            <v>0</v>
          </cell>
          <cell r="F40">
            <v>3.4</v>
          </cell>
          <cell r="G40">
            <v>3696.7</v>
          </cell>
          <cell r="H40">
            <v>101381</v>
          </cell>
          <cell r="I40">
            <v>0</v>
          </cell>
          <cell r="J40">
            <v>764.4</v>
          </cell>
          <cell r="K40">
            <v>145.9</v>
          </cell>
          <cell r="L40">
            <v>3036.1</v>
          </cell>
          <cell r="M40">
            <v>11675.3</v>
          </cell>
          <cell r="N40">
            <v>120183.2</v>
          </cell>
          <cell r="O40">
            <v>0</v>
          </cell>
          <cell r="P40">
            <v>0</v>
          </cell>
          <cell r="Q40">
            <v>41.7</v>
          </cell>
          <cell r="R40">
            <v>2676.3</v>
          </cell>
          <cell r="S40">
            <v>59708.6</v>
          </cell>
          <cell r="T40">
            <v>1213649.7</v>
          </cell>
        </row>
        <row r="41">
          <cell r="C41">
            <v>61762.8</v>
          </cell>
          <cell r="D41">
            <v>1435165.8</v>
          </cell>
          <cell r="E41">
            <v>0</v>
          </cell>
          <cell r="F41">
            <v>0</v>
          </cell>
          <cell r="G41">
            <v>7063</v>
          </cell>
          <cell r="H41">
            <v>238156.7</v>
          </cell>
          <cell r="I41">
            <v>0</v>
          </cell>
          <cell r="J41">
            <v>74.3</v>
          </cell>
          <cell r="K41">
            <v>224.6</v>
          </cell>
          <cell r="L41">
            <v>10049</v>
          </cell>
          <cell r="M41">
            <v>3282.5</v>
          </cell>
          <cell r="N41">
            <v>53866.8</v>
          </cell>
          <cell r="O41">
            <v>0</v>
          </cell>
          <cell r="P41">
            <v>0</v>
          </cell>
          <cell r="Q41">
            <v>20.8</v>
          </cell>
          <cell r="R41">
            <v>560.7</v>
          </cell>
          <cell r="S41">
            <v>72353.7</v>
          </cell>
          <cell r="T41">
            <v>1737873.3</v>
          </cell>
        </row>
        <row r="43">
          <cell r="C43">
            <v>105911.8</v>
          </cell>
          <cell r="D43">
            <v>2420771.1</v>
          </cell>
          <cell r="E43">
            <v>0</v>
          </cell>
          <cell r="F43">
            <v>3.4</v>
          </cell>
          <cell r="G43">
            <v>10759.7</v>
          </cell>
          <cell r="H43">
            <v>339537.7</v>
          </cell>
          <cell r="I43">
            <v>0</v>
          </cell>
          <cell r="J43">
            <v>838.7</v>
          </cell>
          <cell r="K43">
            <v>370.5</v>
          </cell>
          <cell r="L43">
            <v>13085.1</v>
          </cell>
          <cell r="M43">
            <v>14957.8</v>
          </cell>
          <cell r="N43">
            <v>174050</v>
          </cell>
          <cell r="O43">
            <v>0</v>
          </cell>
          <cell r="P43">
            <v>0</v>
          </cell>
          <cell r="Q43">
            <v>62.5</v>
          </cell>
          <cell r="R43">
            <v>3237</v>
          </cell>
          <cell r="S43">
            <v>132062.3</v>
          </cell>
          <cell r="T43">
            <v>2951523</v>
          </cell>
        </row>
        <row r="45">
          <cell r="C45">
            <v>56755.3</v>
          </cell>
          <cell r="D45">
            <v>1538122.2</v>
          </cell>
          <cell r="E45">
            <v>0</v>
          </cell>
          <cell r="F45">
            <v>142.5</v>
          </cell>
          <cell r="G45">
            <v>2102.9</v>
          </cell>
          <cell r="H45">
            <v>257249.5</v>
          </cell>
          <cell r="I45">
            <v>0</v>
          </cell>
          <cell r="J45">
            <v>426.4</v>
          </cell>
          <cell r="K45">
            <v>75.6</v>
          </cell>
          <cell r="L45">
            <v>10367</v>
          </cell>
          <cell r="M45">
            <v>7417</v>
          </cell>
          <cell r="N45">
            <v>207614.5</v>
          </cell>
          <cell r="O45">
            <v>0</v>
          </cell>
          <cell r="P45">
            <v>0</v>
          </cell>
          <cell r="Q45">
            <v>25</v>
          </cell>
          <cell r="R45">
            <v>2339.7</v>
          </cell>
          <cell r="S45">
            <v>66375.8</v>
          </cell>
          <cell r="T45">
            <v>2016261.8</v>
          </cell>
        </row>
        <row r="46">
          <cell r="C46">
            <v>49633.6</v>
          </cell>
          <cell r="D46">
            <v>1426630.3</v>
          </cell>
          <cell r="E46">
            <v>0</v>
          </cell>
          <cell r="F46">
            <v>0</v>
          </cell>
          <cell r="G46">
            <v>3733.5</v>
          </cell>
          <cell r="H46">
            <v>189184.9</v>
          </cell>
          <cell r="I46">
            <v>5.7</v>
          </cell>
          <cell r="J46">
            <v>2431.5</v>
          </cell>
          <cell r="K46">
            <v>0</v>
          </cell>
          <cell r="L46">
            <v>4355.5</v>
          </cell>
          <cell r="M46">
            <v>5160.8</v>
          </cell>
          <cell r="N46">
            <v>145953.8</v>
          </cell>
          <cell r="O46">
            <v>0</v>
          </cell>
          <cell r="P46">
            <v>60.2</v>
          </cell>
          <cell r="Q46">
            <v>63.5</v>
          </cell>
          <cell r="R46">
            <v>1735.3</v>
          </cell>
          <cell r="S46">
            <v>58597.1</v>
          </cell>
          <cell r="T46">
            <v>1770351.5</v>
          </cell>
        </row>
        <row r="47">
          <cell r="C47">
            <v>42322.3</v>
          </cell>
          <cell r="D47">
            <v>1663699.2</v>
          </cell>
          <cell r="E47">
            <v>0</v>
          </cell>
          <cell r="F47">
            <v>0</v>
          </cell>
          <cell r="G47">
            <v>3947.1</v>
          </cell>
          <cell r="H47">
            <v>233604.8</v>
          </cell>
          <cell r="I47">
            <v>0</v>
          </cell>
          <cell r="J47">
            <v>47.1</v>
          </cell>
          <cell r="K47">
            <v>212.5</v>
          </cell>
          <cell r="L47">
            <v>5796.6</v>
          </cell>
          <cell r="M47">
            <v>3885.9</v>
          </cell>
          <cell r="N47">
            <v>81514.3</v>
          </cell>
          <cell r="O47">
            <v>0</v>
          </cell>
          <cell r="P47">
            <v>0</v>
          </cell>
          <cell r="Q47">
            <v>3.6</v>
          </cell>
          <cell r="R47">
            <v>516.3</v>
          </cell>
          <cell r="S47">
            <v>50371.4</v>
          </cell>
          <cell r="T47">
            <v>1985178.3</v>
          </cell>
        </row>
        <row r="49">
          <cell r="C49">
            <v>148711.2</v>
          </cell>
          <cell r="D49">
            <v>4628451.7</v>
          </cell>
          <cell r="E49">
            <v>0</v>
          </cell>
          <cell r="F49">
            <v>142.5</v>
          </cell>
          <cell r="G49">
            <v>9783.5</v>
          </cell>
          <cell r="H49">
            <v>680039.2</v>
          </cell>
          <cell r="I49">
            <v>5.7</v>
          </cell>
          <cell r="J49">
            <v>2905</v>
          </cell>
          <cell r="K49">
            <v>288.1</v>
          </cell>
          <cell r="L49">
            <v>20519.1</v>
          </cell>
          <cell r="M49">
            <v>16463.7</v>
          </cell>
          <cell r="N49">
            <v>435082.6</v>
          </cell>
          <cell r="O49">
            <v>0</v>
          </cell>
          <cell r="P49">
            <v>60.2</v>
          </cell>
          <cell r="Q49">
            <v>92.1</v>
          </cell>
          <cell r="R49">
            <v>4591.3</v>
          </cell>
          <cell r="S49">
            <v>175344.3</v>
          </cell>
          <cell r="T49">
            <v>5771791.6</v>
          </cell>
        </row>
        <row r="51">
          <cell r="C51">
            <v>1920.5</v>
          </cell>
          <cell r="D51">
            <v>189372.1</v>
          </cell>
          <cell r="E51">
            <v>0</v>
          </cell>
          <cell r="F51">
            <v>576.1</v>
          </cell>
          <cell r="G51">
            <v>692.9</v>
          </cell>
          <cell r="H51">
            <v>22416.8</v>
          </cell>
          <cell r="I51">
            <v>0.1</v>
          </cell>
          <cell r="J51">
            <v>532</v>
          </cell>
          <cell r="K51">
            <v>0</v>
          </cell>
          <cell r="L51">
            <v>1180</v>
          </cell>
          <cell r="M51">
            <v>7427.1</v>
          </cell>
          <cell r="N51">
            <v>388146.4</v>
          </cell>
          <cell r="O51">
            <v>0</v>
          </cell>
          <cell r="P51">
            <v>757.2</v>
          </cell>
          <cell r="Q51">
            <v>343.9</v>
          </cell>
          <cell r="R51">
            <v>10662.2</v>
          </cell>
          <cell r="S51">
            <v>10384.5</v>
          </cell>
          <cell r="T51">
            <v>613642.8</v>
          </cell>
        </row>
        <row r="52">
          <cell r="C52">
            <v>42.6</v>
          </cell>
          <cell r="D52">
            <v>7752.2</v>
          </cell>
          <cell r="E52">
            <v>0</v>
          </cell>
          <cell r="F52">
            <v>3814.2</v>
          </cell>
          <cell r="G52">
            <v>0</v>
          </cell>
          <cell r="H52">
            <v>3517.7</v>
          </cell>
          <cell r="I52">
            <v>0</v>
          </cell>
          <cell r="J52">
            <v>981.9</v>
          </cell>
          <cell r="K52">
            <v>0</v>
          </cell>
          <cell r="L52">
            <v>118.4</v>
          </cell>
          <cell r="M52">
            <v>0.3</v>
          </cell>
          <cell r="N52">
            <v>4194.8</v>
          </cell>
          <cell r="O52">
            <v>0</v>
          </cell>
          <cell r="P52">
            <v>767.1</v>
          </cell>
          <cell r="Q52">
            <v>0</v>
          </cell>
          <cell r="R52">
            <v>608.7</v>
          </cell>
          <cell r="S52">
            <v>42.9</v>
          </cell>
          <cell r="T52">
            <v>21755</v>
          </cell>
        </row>
        <row r="53">
          <cell r="C53">
            <v>749.6</v>
          </cell>
          <cell r="D53">
            <v>122198.5</v>
          </cell>
          <cell r="E53">
            <v>1069.9</v>
          </cell>
          <cell r="F53">
            <v>36267.8</v>
          </cell>
          <cell r="G53">
            <v>170.5</v>
          </cell>
          <cell r="H53">
            <v>28634.9</v>
          </cell>
          <cell r="I53">
            <v>0</v>
          </cell>
          <cell r="J53">
            <v>263.9</v>
          </cell>
          <cell r="K53">
            <v>1</v>
          </cell>
          <cell r="L53">
            <v>704.1</v>
          </cell>
          <cell r="M53">
            <v>3007.5</v>
          </cell>
          <cell r="N53">
            <v>177708.5</v>
          </cell>
          <cell r="O53">
            <v>25.2</v>
          </cell>
          <cell r="P53">
            <v>11720.7</v>
          </cell>
          <cell r="Q53">
            <v>4.3</v>
          </cell>
          <cell r="R53">
            <v>1965</v>
          </cell>
          <cell r="S53">
            <v>5028</v>
          </cell>
          <cell r="T53">
            <v>379463.4</v>
          </cell>
        </row>
        <row r="54">
          <cell r="C54">
            <v>912.7</v>
          </cell>
          <cell r="D54">
            <v>159491.6</v>
          </cell>
          <cell r="E54">
            <v>0</v>
          </cell>
          <cell r="F54">
            <v>167.6</v>
          </cell>
          <cell r="G54">
            <v>254.3</v>
          </cell>
          <cell r="H54">
            <v>37524.7</v>
          </cell>
          <cell r="I54">
            <v>0</v>
          </cell>
          <cell r="J54">
            <v>815.8</v>
          </cell>
          <cell r="K54">
            <v>42.2</v>
          </cell>
          <cell r="L54">
            <v>369.2</v>
          </cell>
          <cell r="M54">
            <v>2004.6</v>
          </cell>
          <cell r="N54">
            <v>246961.4</v>
          </cell>
          <cell r="O54">
            <v>0</v>
          </cell>
          <cell r="P54">
            <v>4197</v>
          </cell>
          <cell r="Q54">
            <v>109.9</v>
          </cell>
          <cell r="R54">
            <v>10944.5</v>
          </cell>
          <cell r="S54">
            <v>3323.7</v>
          </cell>
          <cell r="T54">
            <v>460471.8</v>
          </cell>
        </row>
        <row r="55">
          <cell r="C55">
            <v>980.6</v>
          </cell>
          <cell r="D55">
            <v>29083.6</v>
          </cell>
          <cell r="E55">
            <v>0</v>
          </cell>
          <cell r="F55">
            <v>0</v>
          </cell>
          <cell r="G55">
            <v>132.1</v>
          </cell>
          <cell r="H55">
            <v>4488.1</v>
          </cell>
          <cell r="I55">
            <v>5.3</v>
          </cell>
          <cell r="J55">
            <v>1639.1</v>
          </cell>
          <cell r="K55">
            <v>30.2</v>
          </cell>
          <cell r="L55">
            <v>414.5</v>
          </cell>
          <cell r="M55">
            <v>357.5</v>
          </cell>
          <cell r="N55">
            <v>11464.3</v>
          </cell>
          <cell r="O55">
            <v>0</v>
          </cell>
          <cell r="P55">
            <v>36.4</v>
          </cell>
          <cell r="Q55">
            <v>31.9</v>
          </cell>
          <cell r="R55">
            <v>3693.5</v>
          </cell>
          <cell r="S55">
            <v>1537.6</v>
          </cell>
          <cell r="T55">
            <v>50819.5</v>
          </cell>
        </row>
        <row r="56">
          <cell r="C56">
            <v>429.6</v>
          </cell>
          <cell r="D56">
            <v>50702</v>
          </cell>
          <cell r="E56">
            <v>0</v>
          </cell>
          <cell r="F56">
            <v>0</v>
          </cell>
          <cell r="G56">
            <v>43.5</v>
          </cell>
          <cell r="H56">
            <v>12856.9</v>
          </cell>
          <cell r="I56">
            <v>0</v>
          </cell>
          <cell r="J56">
            <v>430.1</v>
          </cell>
          <cell r="K56">
            <v>0</v>
          </cell>
          <cell r="L56">
            <v>438.5</v>
          </cell>
          <cell r="M56">
            <v>647.5</v>
          </cell>
          <cell r="N56">
            <v>69222.9</v>
          </cell>
          <cell r="O56">
            <v>0</v>
          </cell>
          <cell r="P56">
            <v>819.1</v>
          </cell>
          <cell r="Q56">
            <v>5.6</v>
          </cell>
          <cell r="R56">
            <v>2299.2</v>
          </cell>
          <cell r="S56">
            <v>1126.2</v>
          </cell>
          <cell r="T56">
            <v>136768.7</v>
          </cell>
        </row>
        <row r="57">
          <cell r="C57">
            <v>1.2</v>
          </cell>
          <cell r="D57">
            <v>4221.3</v>
          </cell>
          <cell r="E57">
            <v>0</v>
          </cell>
          <cell r="F57">
            <v>0</v>
          </cell>
          <cell r="G57">
            <v>0</v>
          </cell>
          <cell r="H57">
            <v>227.6</v>
          </cell>
          <cell r="I57">
            <v>0</v>
          </cell>
          <cell r="J57">
            <v>13.5</v>
          </cell>
          <cell r="K57">
            <v>0</v>
          </cell>
          <cell r="L57">
            <v>4.2</v>
          </cell>
          <cell r="M57">
            <v>596.7</v>
          </cell>
          <cell r="N57">
            <v>38837.6</v>
          </cell>
          <cell r="O57">
            <v>0</v>
          </cell>
          <cell r="P57">
            <v>56.8</v>
          </cell>
          <cell r="Q57">
            <v>0</v>
          </cell>
          <cell r="R57">
            <v>607.4</v>
          </cell>
          <cell r="S57">
            <v>597.9</v>
          </cell>
          <cell r="T57">
            <v>43968.4</v>
          </cell>
        </row>
        <row r="58">
          <cell r="C58">
            <v>29.9</v>
          </cell>
          <cell r="D58">
            <v>17144.1</v>
          </cell>
          <cell r="E58">
            <v>0</v>
          </cell>
          <cell r="F58">
            <v>0</v>
          </cell>
          <cell r="G58">
            <v>173.2</v>
          </cell>
          <cell r="H58">
            <v>2706.3</v>
          </cell>
          <cell r="I58">
            <v>0</v>
          </cell>
          <cell r="J58">
            <v>325.1</v>
          </cell>
          <cell r="K58">
            <v>0</v>
          </cell>
          <cell r="L58">
            <v>25.2</v>
          </cell>
          <cell r="M58">
            <v>394.6</v>
          </cell>
          <cell r="N58">
            <v>9896.4</v>
          </cell>
          <cell r="O58">
            <v>0</v>
          </cell>
          <cell r="P58">
            <v>0</v>
          </cell>
          <cell r="Q58">
            <v>47.6</v>
          </cell>
          <cell r="R58">
            <v>833.5</v>
          </cell>
          <cell r="S58">
            <v>645.3</v>
          </cell>
          <cell r="T58">
            <v>30930.6</v>
          </cell>
        </row>
        <row r="60">
          <cell r="C60">
            <v>5066.7</v>
          </cell>
          <cell r="D60">
            <v>579965.4</v>
          </cell>
          <cell r="E60">
            <v>1069.9</v>
          </cell>
          <cell r="F60">
            <v>40825.7</v>
          </cell>
          <cell r="G60">
            <v>1466.5</v>
          </cell>
          <cell r="H60">
            <v>112373</v>
          </cell>
          <cell r="I60">
            <v>5.4</v>
          </cell>
          <cell r="J60">
            <v>5001.4</v>
          </cell>
          <cell r="K60">
            <v>73.4</v>
          </cell>
          <cell r="L60">
            <v>3254.1</v>
          </cell>
          <cell r="M60">
            <v>14435.8</v>
          </cell>
          <cell r="N60">
            <v>946432.3</v>
          </cell>
          <cell r="O60">
            <v>25.2</v>
          </cell>
          <cell r="P60">
            <v>18354.3</v>
          </cell>
          <cell r="Q60">
            <v>543.2</v>
          </cell>
          <cell r="R60">
            <v>31614</v>
          </cell>
          <cell r="S60">
            <v>22686.1</v>
          </cell>
          <cell r="T60">
            <v>1737820.2</v>
          </cell>
        </row>
        <row r="62">
          <cell r="C62">
            <v>135.7</v>
          </cell>
          <cell r="D62">
            <v>9169.2</v>
          </cell>
          <cell r="E62">
            <v>261.6</v>
          </cell>
          <cell r="F62">
            <v>51615.1</v>
          </cell>
          <cell r="G62">
            <v>125.7</v>
          </cell>
          <cell r="H62">
            <v>5921.5</v>
          </cell>
          <cell r="I62">
            <v>0</v>
          </cell>
          <cell r="J62">
            <v>380.5</v>
          </cell>
          <cell r="K62">
            <v>0</v>
          </cell>
          <cell r="L62">
            <v>77.1</v>
          </cell>
          <cell r="M62">
            <v>211.8</v>
          </cell>
          <cell r="N62">
            <v>9143.8</v>
          </cell>
          <cell r="O62">
            <v>0</v>
          </cell>
          <cell r="P62">
            <v>238.9</v>
          </cell>
          <cell r="Q62">
            <v>48.6</v>
          </cell>
          <cell r="R62">
            <v>841.5</v>
          </cell>
          <cell r="S62">
            <v>783.4</v>
          </cell>
          <cell r="T62">
            <v>77387.6</v>
          </cell>
        </row>
        <row r="63">
          <cell r="C63">
            <v>178.4</v>
          </cell>
          <cell r="D63">
            <v>8793.2</v>
          </cell>
          <cell r="E63">
            <v>0</v>
          </cell>
          <cell r="F63">
            <v>1264.9</v>
          </cell>
          <cell r="G63">
            <v>53.7</v>
          </cell>
          <cell r="H63">
            <v>2509.4</v>
          </cell>
          <cell r="I63">
            <v>0</v>
          </cell>
          <cell r="J63">
            <v>35.6</v>
          </cell>
          <cell r="K63">
            <v>0</v>
          </cell>
          <cell r="L63">
            <v>121.8</v>
          </cell>
          <cell r="M63">
            <v>12.5</v>
          </cell>
          <cell r="N63">
            <v>1178.6</v>
          </cell>
          <cell r="O63">
            <v>0</v>
          </cell>
          <cell r="P63">
            <v>0</v>
          </cell>
          <cell r="Q63">
            <v>0</v>
          </cell>
          <cell r="R63">
            <v>1024.8</v>
          </cell>
          <cell r="S63">
            <v>244.6</v>
          </cell>
          <cell r="T63">
            <v>14928.3</v>
          </cell>
        </row>
        <row r="64">
          <cell r="C64">
            <v>5.1</v>
          </cell>
          <cell r="D64">
            <v>10.2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5.1</v>
          </cell>
          <cell r="T64">
            <v>10.2</v>
          </cell>
        </row>
        <row r="65">
          <cell r="C65">
            <v>0</v>
          </cell>
          <cell r="D65">
            <v>4603.8</v>
          </cell>
          <cell r="E65">
            <v>66.7</v>
          </cell>
          <cell r="F65">
            <v>66359.5</v>
          </cell>
          <cell r="G65">
            <v>0</v>
          </cell>
          <cell r="H65">
            <v>1703.6</v>
          </cell>
          <cell r="I65">
            <v>0</v>
          </cell>
          <cell r="J65">
            <v>0</v>
          </cell>
          <cell r="K65">
            <v>0</v>
          </cell>
          <cell r="L65">
            <v>26.7</v>
          </cell>
          <cell r="M65">
            <v>0</v>
          </cell>
          <cell r="N65">
            <v>4923.8</v>
          </cell>
          <cell r="O65">
            <v>0</v>
          </cell>
          <cell r="P65">
            <v>1843.2</v>
          </cell>
          <cell r="Q65">
            <v>0</v>
          </cell>
          <cell r="R65">
            <v>90.4</v>
          </cell>
          <cell r="S65">
            <v>66.7</v>
          </cell>
          <cell r="T65">
            <v>79551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82.8</v>
          </cell>
          <cell r="E67">
            <v>0</v>
          </cell>
          <cell r="F67">
            <v>0</v>
          </cell>
          <cell r="G67">
            <v>0</v>
          </cell>
          <cell r="H67">
            <v>98.1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101.3</v>
          </cell>
          <cell r="N67">
            <v>4167.5</v>
          </cell>
          <cell r="O67">
            <v>0</v>
          </cell>
          <cell r="P67">
            <v>0</v>
          </cell>
          <cell r="Q67">
            <v>0</v>
          </cell>
          <cell r="R67">
            <v>18.4</v>
          </cell>
          <cell r="S67">
            <v>101.3</v>
          </cell>
          <cell r="T67">
            <v>4366.8</v>
          </cell>
        </row>
        <row r="68">
          <cell r="C68">
            <v>47.3</v>
          </cell>
          <cell r="D68">
            <v>4178.7</v>
          </cell>
          <cell r="E68">
            <v>6.4</v>
          </cell>
          <cell r="F68">
            <v>10177.7</v>
          </cell>
          <cell r="G68">
            <v>68.6</v>
          </cell>
          <cell r="H68">
            <v>1526.8</v>
          </cell>
          <cell r="I68">
            <v>0</v>
          </cell>
          <cell r="J68">
            <v>0</v>
          </cell>
          <cell r="K68">
            <v>0</v>
          </cell>
          <cell r="L68">
            <v>13.6</v>
          </cell>
          <cell r="M68">
            <v>6.8</v>
          </cell>
          <cell r="N68">
            <v>1660.8</v>
          </cell>
          <cell r="O68">
            <v>0</v>
          </cell>
          <cell r="P68">
            <v>60.3</v>
          </cell>
          <cell r="Q68">
            <v>0</v>
          </cell>
          <cell r="R68">
            <v>134.1</v>
          </cell>
          <cell r="S68">
            <v>129.1</v>
          </cell>
          <cell r="T68">
            <v>17752</v>
          </cell>
        </row>
        <row r="69">
          <cell r="C69">
            <v>0</v>
          </cell>
          <cell r="D69">
            <v>8544.5</v>
          </cell>
          <cell r="E69">
            <v>1.8</v>
          </cell>
          <cell r="F69">
            <v>49481.9</v>
          </cell>
          <cell r="G69">
            <v>0</v>
          </cell>
          <cell r="H69">
            <v>4637.7</v>
          </cell>
          <cell r="I69">
            <v>0</v>
          </cell>
          <cell r="J69">
            <v>117.3</v>
          </cell>
          <cell r="K69">
            <v>0</v>
          </cell>
          <cell r="L69">
            <v>75.1</v>
          </cell>
          <cell r="M69">
            <v>33.5</v>
          </cell>
          <cell r="N69">
            <v>6708.1</v>
          </cell>
          <cell r="O69">
            <v>0</v>
          </cell>
          <cell r="P69">
            <v>2348.5</v>
          </cell>
          <cell r="Q69">
            <v>0</v>
          </cell>
          <cell r="R69">
            <v>567</v>
          </cell>
          <cell r="S69">
            <v>35.3</v>
          </cell>
          <cell r="T69">
            <v>72480.1</v>
          </cell>
        </row>
        <row r="71">
          <cell r="C71">
            <v>366.5</v>
          </cell>
          <cell r="D71">
            <v>35382.4</v>
          </cell>
          <cell r="E71">
            <v>336.5</v>
          </cell>
          <cell r="F71">
            <v>178899.1</v>
          </cell>
          <cell r="G71">
            <v>248</v>
          </cell>
          <cell r="H71">
            <v>16397.1</v>
          </cell>
          <cell r="I71">
            <v>0</v>
          </cell>
          <cell r="J71">
            <v>533.4</v>
          </cell>
          <cell r="K71">
            <v>0</v>
          </cell>
          <cell r="L71">
            <v>314.3</v>
          </cell>
          <cell r="M71">
            <v>365.9</v>
          </cell>
          <cell r="N71">
            <v>27782.6</v>
          </cell>
          <cell r="O71">
            <v>0</v>
          </cell>
          <cell r="P71">
            <v>4490.9</v>
          </cell>
          <cell r="Q71">
            <v>48.6</v>
          </cell>
          <cell r="R71">
            <v>2676.2</v>
          </cell>
          <cell r="S71">
            <v>1365.5</v>
          </cell>
          <cell r="T71">
            <v>266476</v>
          </cell>
        </row>
        <row r="73">
          <cell r="C73">
            <v>13380.3</v>
          </cell>
          <cell r="D73">
            <v>474004.2</v>
          </cell>
          <cell r="E73">
            <v>0</v>
          </cell>
          <cell r="F73">
            <v>56.7</v>
          </cell>
          <cell r="G73">
            <v>5338.2</v>
          </cell>
          <cell r="H73">
            <v>186059.6</v>
          </cell>
          <cell r="I73">
            <v>0</v>
          </cell>
          <cell r="J73">
            <v>92.7</v>
          </cell>
          <cell r="K73">
            <v>238.3</v>
          </cell>
          <cell r="L73">
            <v>10898.2</v>
          </cell>
          <cell r="M73">
            <v>2694.4</v>
          </cell>
          <cell r="N73">
            <v>104644.9</v>
          </cell>
          <cell r="O73">
            <v>0</v>
          </cell>
          <cell r="P73">
            <v>0</v>
          </cell>
          <cell r="Q73">
            <v>16.7</v>
          </cell>
          <cell r="R73">
            <v>8886.6</v>
          </cell>
          <cell r="S73">
            <v>21667.9</v>
          </cell>
          <cell r="T73">
            <v>784642.9</v>
          </cell>
        </row>
        <row r="74">
          <cell r="C74">
            <v>27556.9</v>
          </cell>
          <cell r="D74">
            <v>824313</v>
          </cell>
          <cell r="E74">
            <v>0</v>
          </cell>
          <cell r="F74">
            <v>285</v>
          </cell>
          <cell r="G74">
            <v>8742</v>
          </cell>
          <cell r="H74">
            <v>528382.3</v>
          </cell>
          <cell r="I74">
            <v>0</v>
          </cell>
          <cell r="J74">
            <v>473.6</v>
          </cell>
          <cell r="K74">
            <v>39.5</v>
          </cell>
          <cell r="L74">
            <v>1098.6</v>
          </cell>
          <cell r="M74">
            <v>584.5</v>
          </cell>
          <cell r="N74">
            <v>48936.8</v>
          </cell>
          <cell r="O74">
            <v>0</v>
          </cell>
          <cell r="P74">
            <v>0</v>
          </cell>
          <cell r="Q74">
            <v>7.8</v>
          </cell>
          <cell r="R74">
            <v>740.3</v>
          </cell>
          <cell r="S74">
            <v>36930.7</v>
          </cell>
          <cell r="T74">
            <v>1404229.6</v>
          </cell>
        </row>
        <row r="75">
          <cell r="C75">
            <v>22292.8</v>
          </cell>
          <cell r="D75">
            <v>1436525.4</v>
          </cell>
          <cell r="E75">
            <v>0</v>
          </cell>
          <cell r="F75">
            <v>358.4</v>
          </cell>
          <cell r="G75">
            <v>4438.9</v>
          </cell>
          <cell r="H75">
            <v>707275</v>
          </cell>
          <cell r="I75">
            <v>0</v>
          </cell>
          <cell r="J75">
            <v>168.9</v>
          </cell>
          <cell r="K75">
            <v>56.1</v>
          </cell>
          <cell r="L75">
            <v>5113</v>
          </cell>
          <cell r="M75">
            <v>1579</v>
          </cell>
          <cell r="N75">
            <v>159406.6</v>
          </cell>
          <cell r="O75">
            <v>0</v>
          </cell>
          <cell r="P75">
            <v>0</v>
          </cell>
          <cell r="Q75">
            <v>31.3</v>
          </cell>
          <cell r="R75">
            <v>1556</v>
          </cell>
          <cell r="S75">
            <v>28398.1</v>
          </cell>
          <cell r="T75">
            <v>2310403.3</v>
          </cell>
        </row>
        <row r="76">
          <cell r="C76">
            <v>10781.1</v>
          </cell>
          <cell r="D76">
            <v>342295.8</v>
          </cell>
          <cell r="E76">
            <v>0</v>
          </cell>
          <cell r="F76">
            <v>0</v>
          </cell>
          <cell r="G76">
            <v>2806.2</v>
          </cell>
          <cell r="H76">
            <v>207243.6</v>
          </cell>
          <cell r="I76">
            <v>0</v>
          </cell>
          <cell r="J76">
            <v>78.3</v>
          </cell>
          <cell r="K76">
            <v>72</v>
          </cell>
          <cell r="L76">
            <v>4109.2</v>
          </cell>
          <cell r="M76">
            <v>1133</v>
          </cell>
          <cell r="N76">
            <v>33037.1</v>
          </cell>
          <cell r="O76">
            <v>0</v>
          </cell>
          <cell r="P76">
            <v>0</v>
          </cell>
          <cell r="Q76">
            <v>70</v>
          </cell>
          <cell r="R76">
            <v>3244.7</v>
          </cell>
          <cell r="S76">
            <v>14862.3</v>
          </cell>
          <cell r="T76">
            <v>590008.7</v>
          </cell>
        </row>
        <row r="78">
          <cell r="C78">
            <v>74011.1</v>
          </cell>
          <cell r="D78">
            <v>3077138.4</v>
          </cell>
          <cell r="E78">
            <v>0</v>
          </cell>
          <cell r="F78">
            <v>700.1</v>
          </cell>
          <cell r="G78">
            <v>21325.3</v>
          </cell>
          <cell r="H78">
            <v>1628960.5</v>
          </cell>
          <cell r="I78">
            <v>0</v>
          </cell>
          <cell r="J78">
            <v>813.5</v>
          </cell>
          <cell r="K78">
            <v>405.9</v>
          </cell>
          <cell r="L78">
            <v>21219</v>
          </cell>
          <cell r="M78">
            <v>5990.9</v>
          </cell>
          <cell r="N78">
            <v>346025.4</v>
          </cell>
          <cell r="O78">
            <v>0</v>
          </cell>
          <cell r="P78">
            <v>0</v>
          </cell>
          <cell r="Q78">
            <v>125.8</v>
          </cell>
          <cell r="R78">
            <v>14427.6</v>
          </cell>
          <cell r="S78">
            <v>101859</v>
          </cell>
          <cell r="T78">
            <v>5089284.5</v>
          </cell>
        </row>
        <row r="80">
          <cell r="C80">
            <v>10016.6</v>
          </cell>
          <cell r="D80">
            <v>442426.1</v>
          </cell>
          <cell r="E80">
            <v>0</v>
          </cell>
          <cell r="F80">
            <v>102.3</v>
          </cell>
          <cell r="G80">
            <v>4319.8</v>
          </cell>
          <cell r="H80">
            <v>180569.2</v>
          </cell>
          <cell r="I80">
            <v>0</v>
          </cell>
          <cell r="J80">
            <v>86.2</v>
          </cell>
          <cell r="K80">
            <v>9.7</v>
          </cell>
          <cell r="L80">
            <v>983.7</v>
          </cell>
          <cell r="M80">
            <v>907.2</v>
          </cell>
          <cell r="N80">
            <v>34481.5</v>
          </cell>
          <cell r="O80">
            <v>0</v>
          </cell>
          <cell r="P80">
            <v>0</v>
          </cell>
          <cell r="Q80">
            <v>157.4</v>
          </cell>
          <cell r="R80">
            <v>7901.3</v>
          </cell>
          <cell r="S80">
            <v>15410.7</v>
          </cell>
          <cell r="T80">
            <v>666550.3</v>
          </cell>
        </row>
        <row r="81">
          <cell r="C81">
            <v>21194.4</v>
          </cell>
          <cell r="D81">
            <v>546567.7</v>
          </cell>
          <cell r="E81">
            <v>0</v>
          </cell>
          <cell r="F81">
            <v>0</v>
          </cell>
          <cell r="G81">
            <v>7122.6</v>
          </cell>
          <cell r="H81">
            <v>300645.3</v>
          </cell>
          <cell r="I81">
            <v>85.2</v>
          </cell>
          <cell r="J81">
            <v>523.5</v>
          </cell>
          <cell r="K81">
            <v>65.4</v>
          </cell>
          <cell r="L81">
            <v>2775.8</v>
          </cell>
          <cell r="M81">
            <v>1662.6</v>
          </cell>
          <cell r="N81">
            <v>68114.2</v>
          </cell>
          <cell r="O81">
            <v>0</v>
          </cell>
          <cell r="P81">
            <v>0</v>
          </cell>
          <cell r="Q81">
            <v>170</v>
          </cell>
          <cell r="R81">
            <v>9541.3</v>
          </cell>
          <cell r="S81">
            <v>30300.2</v>
          </cell>
          <cell r="T81">
            <v>928167.8</v>
          </cell>
        </row>
        <row r="82">
          <cell r="C82">
            <v>15180.2</v>
          </cell>
          <cell r="D82">
            <v>509935.5</v>
          </cell>
          <cell r="E82">
            <v>0</v>
          </cell>
          <cell r="F82">
            <v>0</v>
          </cell>
          <cell r="G82">
            <v>6192.2</v>
          </cell>
          <cell r="H82">
            <v>184462</v>
          </cell>
          <cell r="I82">
            <v>0</v>
          </cell>
          <cell r="J82">
            <v>66.5</v>
          </cell>
          <cell r="K82">
            <v>62.4</v>
          </cell>
          <cell r="L82">
            <v>2217</v>
          </cell>
          <cell r="M82">
            <v>404.9</v>
          </cell>
          <cell r="N82">
            <v>24850.5</v>
          </cell>
          <cell r="O82">
            <v>0</v>
          </cell>
          <cell r="P82">
            <v>0</v>
          </cell>
          <cell r="Q82">
            <v>196.4</v>
          </cell>
          <cell r="R82">
            <v>6981.8</v>
          </cell>
          <cell r="S82">
            <v>22036.1</v>
          </cell>
          <cell r="T82">
            <v>728513.3</v>
          </cell>
        </row>
        <row r="83">
          <cell r="C83">
            <v>2016.4</v>
          </cell>
          <cell r="D83">
            <v>119577.6</v>
          </cell>
          <cell r="E83">
            <v>0</v>
          </cell>
          <cell r="F83">
            <v>0</v>
          </cell>
          <cell r="G83">
            <v>195.9</v>
          </cell>
          <cell r="H83">
            <v>33571.8</v>
          </cell>
          <cell r="I83">
            <v>0</v>
          </cell>
          <cell r="J83">
            <v>252.1</v>
          </cell>
          <cell r="K83">
            <v>0</v>
          </cell>
          <cell r="L83">
            <v>770.4</v>
          </cell>
          <cell r="M83">
            <v>7.8</v>
          </cell>
          <cell r="N83">
            <v>1791.7</v>
          </cell>
          <cell r="O83">
            <v>0</v>
          </cell>
          <cell r="P83">
            <v>0</v>
          </cell>
          <cell r="Q83">
            <v>126.2</v>
          </cell>
          <cell r="R83">
            <v>4005.7</v>
          </cell>
          <cell r="S83">
            <v>2346.3</v>
          </cell>
          <cell r="T83">
            <v>159969.3</v>
          </cell>
        </row>
        <row r="85">
          <cell r="C85">
            <v>48407.6</v>
          </cell>
          <cell r="D85">
            <v>1618506.9</v>
          </cell>
          <cell r="E85">
            <v>0</v>
          </cell>
          <cell r="F85">
            <v>102.3</v>
          </cell>
          <cell r="G85">
            <v>17830.5</v>
          </cell>
          <cell r="H85">
            <v>699248.3</v>
          </cell>
          <cell r="I85">
            <v>85.2</v>
          </cell>
          <cell r="J85">
            <v>928.3</v>
          </cell>
          <cell r="K85">
            <v>137.5</v>
          </cell>
          <cell r="L85">
            <v>6746.9</v>
          </cell>
          <cell r="M85">
            <v>2982.5</v>
          </cell>
          <cell r="N85">
            <v>129237.9</v>
          </cell>
          <cell r="O85">
            <v>0</v>
          </cell>
          <cell r="P85">
            <v>0</v>
          </cell>
          <cell r="Q85">
            <v>650</v>
          </cell>
          <cell r="R85">
            <v>28430.1</v>
          </cell>
          <cell r="S85">
            <v>70093.3</v>
          </cell>
          <cell r="T85">
            <v>2483200.7</v>
          </cell>
        </row>
        <row r="87">
          <cell r="C87">
            <v>809.4</v>
          </cell>
          <cell r="D87">
            <v>196360.9</v>
          </cell>
          <cell r="E87">
            <v>0</v>
          </cell>
          <cell r="F87">
            <v>0</v>
          </cell>
          <cell r="G87">
            <v>53.4</v>
          </cell>
          <cell r="H87">
            <v>4484.1</v>
          </cell>
          <cell r="I87">
            <v>0</v>
          </cell>
          <cell r="J87">
            <v>315.2</v>
          </cell>
          <cell r="K87">
            <v>3.7</v>
          </cell>
          <cell r="L87">
            <v>281.3</v>
          </cell>
          <cell r="M87">
            <v>10593.8</v>
          </cell>
          <cell r="N87">
            <v>606133.3</v>
          </cell>
          <cell r="O87">
            <v>0</v>
          </cell>
          <cell r="P87">
            <v>56.4</v>
          </cell>
          <cell r="Q87">
            <v>12.5</v>
          </cell>
          <cell r="R87">
            <v>1316.1</v>
          </cell>
          <cell r="S87">
            <v>11472.8</v>
          </cell>
          <cell r="T87">
            <v>808947.3</v>
          </cell>
        </row>
        <row r="88">
          <cell r="C88">
            <v>6744.2</v>
          </cell>
          <cell r="D88">
            <v>126203.3</v>
          </cell>
          <cell r="E88">
            <v>0</v>
          </cell>
          <cell r="F88">
            <v>0</v>
          </cell>
          <cell r="G88">
            <v>124.6</v>
          </cell>
          <cell r="H88">
            <v>2460.6</v>
          </cell>
          <cell r="I88">
            <v>30.8</v>
          </cell>
          <cell r="J88">
            <v>280.8</v>
          </cell>
          <cell r="K88">
            <v>0</v>
          </cell>
          <cell r="L88">
            <v>190.7</v>
          </cell>
          <cell r="M88">
            <v>26124.3</v>
          </cell>
          <cell r="N88">
            <v>526763.1</v>
          </cell>
          <cell r="O88">
            <v>0</v>
          </cell>
          <cell r="P88">
            <v>5277.1</v>
          </cell>
          <cell r="Q88">
            <v>0</v>
          </cell>
          <cell r="R88">
            <v>455.8</v>
          </cell>
          <cell r="S88">
            <v>33023.9</v>
          </cell>
          <cell r="T88">
            <v>661631.4</v>
          </cell>
        </row>
        <row r="90">
          <cell r="C90">
            <v>7553.6</v>
          </cell>
          <cell r="D90">
            <v>322564.2</v>
          </cell>
          <cell r="E90">
            <v>0</v>
          </cell>
          <cell r="F90">
            <v>0</v>
          </cell>
          <cell r="G90">
            <v>178</v>
          </cell>
          <cell r="H90">
            <v>6944.7</v>
          </cell>
          <cell r="I90">
            <v>30.8</v>
          </cell>
          <cell r="J90">
            <v>596</v>
          </cell>
          <cell r="K90">
            <v>3.7</v>
          </cell>
          <cell r="L90">
            <v>472</v>
          </cell>
          <cell r="M90">
            <v>36718.1</v>
          </cell>
          <cell r="N90">
            <v>1132896.4</v>
          </cell>
          <cell r="O90">
            <v>0</v>
          </cell>
          <cell r="P90">
            <v>5333.5</v>
          </cell>
          <cell r="Q90">
            <v>12.5</v>
          </cell>
          <cell r="R90">
            <v>1771.9</v>
          </cell>
          <cell r="S90">
            <v>44496.7</v>
          </cell>
          <cell r="T90">
            <v>1470578.7</v>
          </cell>
        </row>
        <row r="92">
          <cell r="C92">
            <v>4121.4</v>
          </cell>
          <cell r="D92">
            <v>539141.4</v>
          </cell>
          <cell r="E92">
            <v>0</v>
          </cell>
          <cell r="F92">
            <v>0</v>
          </cell>
          <cell r="G92">
            <v>449.4</v>
          </cell>
          <cell r="H92">
            <v>115618.4</v>
          </cell>
          <cell r="I92">
            <v>0</v>
          </cell>
          <cell r="J92">
            <v>56.8</v>
          </cell>
          <cell r="K92">
            <v>55.1</v>
          </cell>
          <cell r="L92">
            <v>22488.2</v>
          </cell>
          <cell r="M92">
            <v>1349.5</v>
          </cell>
          <cell r="N92">
            <v>141186.1</v>
          </cell>
          <cell r="O92">
            <v>0</v>
          </cell>
          <cell r="P92">
            <v>0</v>
          </cell>
          <cell r="Q92">
            <v>231.9</v>
          </cell>
          <cell r="R92">
            <v>64549</v>
          </cell>
          <cell r="S92">
            <v>6207.3</v>
          </cell>
          <cell r="T92">
            <v>883039.9</v>
          </cell>
        </row>
        <row r="93">
          <cell r="C93">
            <v>1339.6</v>
          </cell>
          <cell r="D93">
            <v>203075</v>
          </cell>
          <cell r="E93">
            <v>0</v>
          </cell>
          <cell r="F93">
            <v>0</v>
          </cell>
          <cell r="G93">
            <v>570.8</v>
          </cell>
          <cell r="H93">
            <v>86439.2</v>
          </cell>
          <cell r="I93">
            <v>0</v>
          </cell>
          <cell r="J93">
            <v>28.1</v>
          </cell>
          <cell r="K93">
            <v>6.7</v>
          </cell>
          <cell r="L93">
            <v>6367.6</v>
          </cell>
          <cell r="M93">
            <v>895.8</v>
          </cell>
          <cell r="N93">
            <v>122941.3</v>
          </cell>
          <cell r="O93">
            <v>0</v>
          </cell>
          <cell r="P93">
            <v>0</v>
          </cell>
          <cell r="Q93">
            <v>132.4</v>
          </cell>
          <cell r="R93">
            <v>36332.6</v>
          </cell>
          <cell r="S93">
            <v>2945.3</v>
          </cell>
          <cell r="T93">
            <v>455183.8</v>
          </cell>
        </row>
        <row r="94">
          <cell r="C94">
            <v>10288.1</v>
          </cell>
          <cell r="D94">
            <v>639980.7</v>
          </cell>
          <cell r="E94">
            <v>0</v>
          </cell>
          <cell r="F94">
            <v>707.1</v>
          </cell>
          <cell r="G94">
            <v>2065.9</v>
          </cell>
          <cell r="H94">
            <v>73426.8</v>
          </cell>
          <cell r="I94">
            <v>0</v>
          </cell>
          <cell r="J94">
            <v>114.4</v>
          </cell>
          <cell r="K94">
            <v>59.3</v>
          </cell>
          <cell r="L94">
            <v>3958.5</v>
          </cell>
          <cell r="M94">
            <v>3045.7</v>
          </cell>
          <cell r="N94">
            <v>175920.5</v>
          </cell>
          <cell r="O94">
            <v>0</v>
          </cell>
          <cell r="P94">
            <v>0</v>
          </cell>
          <cell r="Q94">
            <v>465.4</v>
          </cell>
          <cell r="R94">
            <v>53535.9</v>
          </cell>
          <cell r="S94">
            <v>15924.4</v>
          </cell>
          <cell r="T94">
            <v>947643.9</v>
          </cell>
        </row>
        <row r="95">
          <cell r="C95">
            <v>2202</v>
          </cell>
          <cell r="D95">
            <v>311658.4</v>
          </cell>
          <cell r="E95">
            <v>0</v>
          </cell>
          <cell r="F95">
            <v>0</v>
          </cell>
          <cell r="G95">
            <v>290.7</v>
          </cell>
          <cell r="H95">
            <v>49827.8</v>
          </cell>
          <cell r="I95">
            <v>0</v>
          </cell>
          <cell r="J95">
            <v>50.7</v>
          </cell>
          <cell r="K95">
            <v>15.5</v>
          </cell>
          <cell r="L95">
            <v>6719</v>
          </cell>
          <cell r="M95">
            <v>605.6</v>
          </cell>
          <cell r="N95">
            <v>142965.7</v>
          </cell>
          <cell r="O95">
            <v>0</v>
          </cell>
          <cell r="P95">
            <v>0</v>
          </cell>
          <cell r="Q95">
            <v>142.6</v>
          </cell>
          <cell r="R95">
            <v>95242</v>
          </cell>
          <cell r="S95">
            <v>3256.4</v>
          </cell>
          <cell r="T95">
            <v>606463.6</v>
          </cell>
        </row>
        <row r="97">
          <cell r="C97">
            <v>17951.1</v>
          </cell>
          <cell r="D97">
            <v>1693855.5</v>
          </cell>
          <cell r="E97">
            <v>0</v>
          </cell>
          <cell r="F97">
            <v>707.1</v>
          </cell>
          <cell r="G97">
            <v>3376.8</v>
          </cell>
          <cell r="H97">
            <v>325312.2</v>
          </cell>
          <cell r="I97">
            <v>0</v>
          </cell>
          <cell r="J97">
            <v>250</v>
          </cell>
          <cell r="K97">
            <v>136.6</v>
          </cell>
          <cell r="L97">
            <v>39533.3</v>
          </cell>
          <cell r="M97">
            <v>5896.6</v>
          </cell>
          <cell r="N97">
            <v>583013.6</v>
          </cell>
          <cell r="O97">
            <v>0</v>
          </cell>
          <cell r="P97">
            <v>0</v>
          </cell>
          <cell r="Q97">
            <v>972.3</v>
          </cell>
          <cell r="R97">
            <v>249659.5</v>
          </cell>
          <cell r="S97">
            <v>28333.4</v>
          </cell>
          <cell r="T97">
            <v>2892331.2</v>
          </cell>
        </row>
        <row r="99">
          <cell r="C99">
            <v>2924.2</v>
          </cell>
          <cell r="D99">
            <v>217955.7</v>
          </cell>
          <cell r="E99">
            <v>0</v>
          </cell>
          <cell r="F99">
            <v>80.3</v>
          </cell>
          <cell r="G99">
            <v>283.6</v>
          </cell>
          <cell r="H99">
            <v>22202.1</v>
          </cell>
          <cell r="I99">
            <v>0</v>
          </cell>
          <cell r="J99">
            <v>108.4</v>
          </cell>
          <cell r="K99">
            <v>31.1</v>
          </cell>
          <cell r="L99">
            <v>2718.9</v>
          </cell>
          <cell r="M99">
            <v>1116.8</v>
          </cell>
          <cell r="N99">
            <v>114434.7</v>
          </cell>
          <cell r="O99">
            <v>0</v>
          </cell>
          <cell r="P99">
            <v>67.2</v>
          </cell>
          <cell r="Q99">
            <v>384.3</v>
          </cell>
          <cell r="R99">
            <v>24320.2</v>
          </cell>
          <cell r="S99">
            <v>4740</v>
          </cell>
          <cell r="T99">
            <v>381887.5</v>
          </cell>
        </row>
        <row r="100">
          <cell r="C100">
            <v>10123.2</v>
          </cell>
          <cell r="D100">
            <v>423984.6</v>
          </cell>
          <cell r="E100">
            <v>305</v>
          </cell>
          <cell r="F100">
            <v>20645.1</v>
          </cell>
          <cell r="G100">
            <v>679.8</v>
          </cell>
          <cell r="H100">
            <v>36429.3</v>
          </cell>
          <cell r="I100">
            <v>0</v>
          </cell>
          <cell r="J100">
            <v>1221.3</v>
          </cell>
          <cell r="K100">
            <v>52.7</v>
          </cell>
          <cell r="L100">
            <v>985.3</v>
          </cell>
          <cell r="M100">
            <v>4619.9</v>
          </cell>
          <cell r="N100">
            <v>199695.7</v>
          </cell>
          <cell r="O100">
            <v>0</v>
          </cell>
          <cell r="P100">
            <v>1283</v>
          </cell>
          <cell r="Q100">
            <v>374.7</v>
          </cell>
          <cell r="R100">
            <v>16483.3</v>
          </cell>
          <cell r="S100">
            <v>16155.3</v>
          </cell>
          <cell r="T100">
            <v>700727.6</v>
          </cell>
        </row>
        <row r="101">
          <cell r="C101">
            <v>11785</v>
          </cell>
          <cell r="D101">
            <v>421522.2</v>
          </cell>
          <cell r="E101">
            <v>0</v>
          </cell>
          <cell r="F101">
            <v>181.8</v>
          </cell>
          <cell r="G101">
            <v>1616.3</v>
          </cell>
          <cell r="H101">
            <v>34840</v>
          </cell>
          <cell r="I101">
            <v>0.7</v>
          </cell>
          <cell r="J101">
            <v>53.2</v>
          </cell>
          <cell r="K101">
            <v>192.7</v>
          </cell>
          <cell r="L101">
            <v>7305.6</v>
          </cell>
          <cell r="M101">
            <v>1260.4</v>
          </cell>
          <cell r="N101">
            <v>45910.2</v>
          </cell>
          <cell r="O101">
            <v>0</v>
          </cell>
          <cell r="P101">
            <v>0</v>
          </cell>
          <cell r="Q101">
            <v>1075.3</v>
          </cell>
          <cell r="R101">
            <v>27664.1</v>
          </cell>
          <cell r="S101">
            <v>15930.4</v>
          </cell>
          <cell r="T101">
            <v>537477.1</v>
          </cell>
        </row>
        <row r="102">
          <cell r="C102">
            <v>20240.2</v>
          </cell>
          <cell r="D102">
            <v>456331.8</v>
          </cell>
          <cell r="E102">
            <v>128.8</v>
          </cell>
          <cell r="F102">
            <v>2032</v>
          </cell>
          <cell r="G102">
            <v>3161.2</v>
          </cell>
          <cell r="H102">
            <v>54020.7</v>
          </cell>
          <cell r="I102">
            <v>68.1</v>
          </cell>
          <cell r="J102">
            <v>1330.8</v>
          </cell>
          <cell r="K102">
            <v>159</v>
          </cell>
          <cell r="L102">
            <v>2982.7</v>
          </cell>
          <cell r="M102">
            <v>17788.1</v>
          </cell>
          <cell r="N102">
            <v>335334.6</v>
          </cell>
          <cell r="O102">
            <v>0</v>
          </cell>
          <cell r="P102">
            <v>435</v>
          </cell>
          <cell r="Q102">
            <v>778.4</v>
          </cell>
          <cell r="R102">
            <v>19334.5</v>
          </cell>
          <cell r="S102">
            <v>42323.8</v>
          </cell>
          <cell r="T102">
            <v>871802.1</v>
          </cell>
        </row>
        <row r="103">
          <cell r="C103">
            <v>5772.4</v>
          </cell>
          <cell r="D103">
            <v>414780.5</v>
          </cell>
          <cell r="E103">
            <v>4164.3</v>
          </cell>
          <cell r="F103">
            <v>129446.5</v>
          </cell>
          <cell r="G103">
            <v>361</v>
          </cell>
          <cell r="H103">
            <v>29532.1</v>
          </cell>
          <cell r="I103">
            <v>0</v>
          </cell>
          <cell r="J103">
            <v>176.3</v>
          </cell>
          <cell r="K103">
            <v>10.4</v>
          </cell>
          <cell r="L103">
            <v>284.3</v>
          </cell>
          <cell r="M103">
            <v>27893.5</v>
          </cell>
          <cell r="N103">
            <v>428370.9</v>
          </cell>
          <cell r="O103">
            <v>0</v>
          </cell>
          <cell r="P103">
            <v>369.3</v>
          </cell>
          <cell r="Q103">
            <v>851.1</v>
          </cell>
          <cell r="R103">
            <v>23796</v>
          </cell>
          <cell r="S103">
            <v>39052.7</v>
          </cell>
          <cell r="T103">
            <v>1026755.9</v>
          </cell>
        </row>
        <row r="105">
          <cell r="C105">
            <v>50845</v>
          </cell>
          <cell r="D105">
            <v>1934574.8</v>
          </cell>
          <cell r="E105">
            <v>4598.1</v>
          </cell>
          <cell r="F105">
            <v>152385.7</v>
          </cell>
          <cell r="G105">
            <v>6101.9</v>
          </cell>
          <cell r="H105">
            <v>177024.2</v>
          </cell>
          <cell r="I105">
            <v>68.8</v>
          </cell>
          <cell r="J105">
            <v>2890</v>
          </cell>
          <cell r="K105">
            <v>445.9</v>
          </cell>
          <cell r="L105">
            <v>14276.8</v>
          </cell>
          <cell r="M105">
            <v>52678.7</v>
          </cell>
          <cell r="N105">
            <v>1123746.1</v>
          </cell>
          <cell r="O105">
            <v>0</v>
          </cell>
          <cell r="P105">
            <v>2154.5</v>
          </cell>
          <cell r="Q105">
            <v>3463.8</v>
          </cell>
          <cell r="R105">
            <v>111598.1</v>
          </cell>
          <cell r="S105">
            <v>118202.2</v>
          </cell>
          <cell r="T105">
            <v>3518650.2</v>
          </cell>
        </row>
        <row r="107">
          <cell r="C107">
            <v>32951.8</v>
          </cell>
          <cell r="D107">
            <v>638190.4</v>
          </cell>
          <cell r="E107">
            <v>811.7</v>
          </cell>
          <cell r="F107">
            <v>17262.8</v>
          </cell>
          <cell r="G107">
            <v>7008.6</v>
          </cell>
          <cell r="H107">
            <v>293028.6</v>
          </cell>
          <cell r="I107">
            <v>187.1</v>
          </cell>
          <cell r="J107">
            <v>4134</v>
          </cell>
          <cell r="K107">
            <v>235.2</v>
          </cell>
          <cell r="L107">
            <v>6010.4</v>
          </cell>
          <cell r="M107">
            <v>11083.6</v>
          </cell>
          <cell r="N107">
            <v>185815.8</v>
          </cell>
          <cell r="O107">
            <v>0</v>
          </cell>
          <cell r="P107">
            <v>1845.4</v>
          </cell>
          <cell r="Q107">
            <v>687.8</v>
          </cell>
          <cell r="R107">
            <v>18897.6</v>
          </cell>
          <cell r="S107">
            <v>52965.8</v>
          </cell>
          <cell r="T107">
            <v>1165185</v>
          </cell>
        </row>
        <row r="108">
          <cell r="C108">
            <v>71858.2</v>
          </cell>
          <cell r="D108">
            <v>1357510.4</v>
          </cell>
          <cell r="E108">
            <v>7154.7</v>
          </cell>
          <cell r="F108">
            <v>192508.3</v>
          </cell>
          <cell r="G108">
            <v>11231.4</v>
          </cell>
          <cell r="H108">
            <v>402725.7</v>
          </cell>
          <cell r="I108">
            <v>178.5</v>
          </cell>
          <cell r="J108">
            <v>8629.7</v>
          </cell>
          <cell r="K108">
            <v>566.8</v>
          </cell>
          <cell r="L108">
            <v>7179.7</v>
          </cell>
          <cell r="M108">
            <v>12205</v>
          </cell>
          <cell r="N108">
            <v>230039.8</v>
          </cell>
          <cell r="O108">
            <v>0</v>
          </cell>
          <cell r="P108">
            <v>0</v>
          </cell>
          <cell r="Q108">
            <v>105</v>
          </cell>
          <cell r="R108">
            <v>7321.3</v>
          </cell>
          <cell r="S108">
            <v>103299.6</v>
          </cell>
          <cell r="T108">
            <v>2205914.9</v>
          </cell>
        </row>
        <row r="109">
          <cell r="C109">
            <v>38080</v>
          </cell>
          <cell r="D109">
            <v>581960.1</v>
          </cell>
          <cell r="E109">
            <v>2864.4</v>
          </cell>
          <cell r="F109">
            <v>29764.6</v>
          </cell>
          <cell r="G109">
            <v>11588.4</v>
          </cell>
          <cell r="H109">
            <v>237764.6</v>
          </cell>
          <cell r="I109">
            <v>10.8</v>
          </cell>
          <cell r="J109">
            <v>2151.7</v>
          </cell>
          <cell r="K109">
            <v>624.5</v>
          </cell>
          <cell r="L109">
            <v>7958.3</v>
          </cell>
          <cell r="M109">
            <v>3064.6</v>
          </cell>
          <cell r="N109">
            <v>73357</v>
          </cell>
          <cell r="O109">
            <v>40.8</v>
          </cell>
          <cell r="P109">
            <v>3978.4</v>
          </cell>
          <cell r="Q109">
            <v>474.2</v>
          </cell>
          <cell r="R109">
            <v>16565.3</v>
          </cell>
          <cell r="S109">
            <v>56747.7</v>
          </cell>
          <cell r="T109">
            <v>953500</v>
          </cell>
        </row>
        <row r="110">
          <cell r="C110">
            <v>33969.1</v>
          </cell>
          <cell r="D110">
            <v>525999.1</v>
          </cell>
          <cell r="E110">
            <v>1043.1</v>
          </cell>
          <cell r="F110">
            <v>20303.6</v>
          </cell>
          <cell r="G110">
            <v>3604.2</v>
          </cell>
          <cell r="H110">
            <v>101453.5</v>
          </cell>
          <cell r="I110">
            <v>0</v>
          </cell>
          <cell r="J110">
            <v>572.9</v>
          </cell>
          <cell r="K110">
            <v>129.2</v>
          </cell>
          <cell r="L110">
            <v>3650.8</v>
          </cell>
          <cell r="M110">
            <v>9928.4</v>
          </cell>
          <cell r="N110">
            <v>189443.7</v>
          </cell>
          <cell r="O110">
            <v>111</v>
          </cell>
          <cell r="P110">
            <v>15160</v>
          </cell>
          <cell r="Q110">
            <v>135</v>
          </cell>
          <cell r="R110">
            <v>6737.2</v>
          </cell>
          <cell r="S110">
            <v>48920</v>
          </cell>
          <cell r="T110">
            <v>863320.8</v>
          </cell>
        </row>
        <row r="111">
          <cell r="C111">
            <v>32549.3</v>
          </cell>
          <cell r="D111">
            <v>516170.5</v>
          </cell>
          <cell r="E111">
            <v>3301.1</v>
          </cell>
          <cell r="F111">
            <v>113714.8</v>
          </cell>
          <cell r="G111">
            <v>3802.4</v>
          </cell>
          <cell r="H111">
            <v>140734.4</v>
          </cell>
          <cell r="I111">
            <v>228.6</v>
          </cell>
          <cell r="J111">
            <v>3478.2</v>
          </cell>
          <cell r="K111">
            <v>123.3</v>
          </cell>
          <cell r="L111">
            <v>2801.6</v>
          </cell>
          <cell r="M111">
            <v>4481.2</v>
          </cell>
          <cell r="N111">
            <v>181448.6</v>
          </cell>
          <cell r="O111">
            <v>0</v>
          </cell>
          <cell r="P111">
            <v>1318.6</v>
          </cell>
          <cell r="Q111">
            <v>52.5</v>
          </cell>
          <cell r="R111">
            <v>11551.5</v>
          </cell>
          <cell r="S111">
            <v>44538.4</v>
          </cell>
          <cell r="T111">
            <v>971218.2</v>
          </cell>
        </row>
        <row r="112">
          <cell r="C112">
            <v>43776.6</v>
          </cell>
          <cell r="D112">
            <v>696390.6</v>
          </cell>
          <cell r="E112">
            <v>9038.7</v>
          </cell>
          <cell r="F112">
            <v>142029.5</v>
          </cell>
          <cell r="G112">
            <v>15753.5</v>
          </cell>
          <cell r="H112">
            <v>389461.8</v>
          </cell>
          <cell r="I112">
            <v>142.1</v>
          </cell>
          <cell r="J112">
            <v>5364</v>
          </cell>
          <cell r="K112">
            <v>82</v>
          </cell>
          <cell r="L112">
            <v>2026.2</v>
          </cell>
          <cell r="M112">
            <v>31627.7</v>
          </cell>
          <cell r="N112">
            <v>310400.6</v>
          </cell>
          <cell r="O112">
            <v>0</v>
          </cell>
          <cell r="P112">
            <v>40.6</v>
          </cell>
          <cell r="Q112">
            <v>16.3</v>
          </cell>
          <cell r="R112">
            <v>5387.4</v>
          </cell>
          <cell r="S112">
            <v>100436.9</v>
          </cell>
          <cell r="T112">
            <v>1551100.7</v>
          </cell>
        </row>
        <row r="114">
          <cell r="C114">
            <v>253185</v>
          </cell>
          <cell r="D114">
            <v>4316221.1</v>
          </cell>
          <cell r="E114">
            <v>24213.7</v>
          </cell>
          <cell r="F114">
            <v>515583.6</v>
          </cell>
          <cell r="G114">
            <v>52988.5</v>
          </cell>
          <cell r="H114">
            <v>1565168.6</v>
          </cell>
          <cell r="I114">
            <v>747.1</v>
          </cell>
          <cell r="J114">
            <v>24330.5</v>
          </cell>
          <cell r="K114">
            <v>1761</v>
          </cell>
          <cell r="L114">
            <v>29627</v>
          </cell>
          <cell r="M114">
            <v>72390.5</v>
          </cell>
          <cell r="N114">
            <v>1170505.5</v>
          </cell>
          <cell r="O114">
            <v>151.8</v>
          </cell>
          <cell r="P114">
            <v>22343</v>
          </cell>
          <cell r="Q114">
            <v>1470.8</v>
          </cell>
          <cell r="R114">
            <v>66460.3</v>
          </cell>
          <cell r="S114">
            <v>406908.4</v>
          </cell>
          <cell r="T114">
            <v>7710239.6</v>
          </cell>
        </row>
        <row r="116">
          <cell r="C116">
            <v>46.5</v>
          </cell>
          <cell r="D116">
            <v>5454.8</v>
          </cell>
          <cell r="E116">
            <v>0</v>
          </cell>
          <cell r="F116">
            <v>438.3</v>
          </cell>
          <cell r="G116">
            <v>83.8</v>
          </cell>
          <cell r="H116">
            <v>1646.9</v>
          </cell>
          <cell r="I116">
            <v>0</v>
          </cell>
          <cell r="J116">
            <v>0</v>
          </cell>
          <cell r="K116">
            <v>0</v>
          </cell>
          <cell r="L116">
            <v>42.8</v>
          </cell>
          <cell r="M116">
            <v>0</v>
          </cell>
          <cell r="N116">
            <v>1859.1</v>
          </cell>
          <cell r="O116">
            <v>0</v>
          </cell>
          <cell r="P116">
            <v>0</v>
          </cell>
          <cell r="Q116">
            <v>0</v>
          </cell>
          <cell r="R116">
            <v>18.2</v>
          </cell>
          <cell r="S116">
            <v>130.3</v>
          </cell>
          <cell r="T116">
            <v>9460.1</v>
          </cell>
        </row>
        <row r="117">
          <cell r="C117">
            <v>59717.7</v>
          </cell>
          <cell r="D117">
            <v>1116089.8</v>
          </cell>
          <cell r="E117">
            <v>437.9</v>
          </cell>
          <cell r="F117">
            <v>5918.9</v>
          </cell>
          <cell r="G117">
            <v>9841.3</v>
          </cell>
          <cell r="H117">
            <v>292732.9</v>
          </cell>
          <cell r="I117">
            <v>0</v>
          </cell>
          <cell r="J117">
            <v>892</v>
          </cell>
          <cell r="K117">
            <v>285.8</v>
          </cell>
          <cell r="L117">
            <v>9174.5</v>
          </cell>
          <cell r="M117">
            <v>11031.6</v>
          </cell>
          <cell r="N117">
            <v>260953.8</v>
          </cell>
          <cell r="O117">
            <v>0</v>
          </cell>
          <cell r="P117">
            <v>34</v>
          </cell>
          <cell r="Q117">
            <v>186.3</v>
          </cell>
          <cell r="R117">
            <v>2049.4</v>
          </cell>
          <cell r="S117">
            <v>81500.6</v>
          </cell>
          <cell r="T117">
            <v>1687845.3</v>
          </cell>
        </row>
        <row r="118">
          <cell r="C118">
            <v>12558.9</v>
          </cell>
          <cell r="D118">
            <v>249184.7</v>
          </cell>
          <cell r="E118">
            <v>40.4</v>
          </cell>
          <cell r="F118">
            <v>4254.1</v>
          </cell>
          <cell r="G118">
            <v>1226.7</v>
          </cell>
          <cell r="H118">
            <v>59809.4</v>
          </cell>
          <cell r="I118">
            <v>0</v>
          </cell>
          <cell r="J118">
            <v>129.2</v>
          </cell>
          <cell r="K118">
            <v>77.2</v>
          </cell>
          <cell r="L118">
            <v>1468.1</v>
          </cell>
          <cell r="M118">
            <v>2698.8</v>
          </cell>
          <cell r="N118">
            <v>48579.3</v>
          </cell>
          <cell r="O118">
            <v>0</v>
          </cell>
          <cell r="P118">
            <v>229.6</v>
          </cell>
          <cell r="Q118">
            <v>0</v>
          </cell>
          <cell r="R118">
            <v>675.4</v>
          </cell>
          <cell r="S118">
            <v>16602</v>
          </cell>
          <cell r="T118">
            <v>364329.8</v>
          </cell>
        </row>
        <row r="119">
          <cell r="C119">
            <v>13827.6</v>
          </cell>
          <cell r="D119">
            <v>275614.1</v>
          </cell>
          <cell r="E119">
            <v>840.9</v>
          </cell>
          <cell r="F119">
            <v>15800</v>
          </cell>
          <cell r="G119">
            <v>2928.1</v>
          </cell>
          <cell r="H119">
            <v>97394.9</v>
          </cell>
          <cell r="I119">
            <v>155.3</v>
          </cell>
          <cell r="J119">
            <v>532.1</v>
          </cell>
          <cell r="K119">
            <v>0</v>
          </cell>
          <cell r="L119">
            <v>274.3</v>
          </cell>
          <cell r="M119">
            <v>952.8</v>
          </cell>
          <cell r="N119">
            <v>27045.3</v>
          </cell>
          <cell r="O119">
            <v>0</v>
          </cell>
          <cell r="P119">
            <v>0</v>
          </cell>
          <cell r="Q119">
            <v>28</v>
          </cell>
          <cell r="R119">
            <v>1398.3</v>
          </cell>
          <cell r="S119">
            <v>18732.7</v>
          </cell>
          <cell r="T119">
            <v>418059</v>
          </cell>
        </row>
        <row r="120">
          <cell r="C120">
            <v>40.8</v>
          </cell>
          <cell r="D120">
            <v>1774.4</v>
          </cell>
          <cell r="E120">
            <v>0</v>
          </cell>
          <cell r="F120">
            <v>0</v>
          </cell>
          <cell r="G120">
            <v>3.9</v>
          </cell>
          <cell r="H120">
            <v>277.8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944.9</v>
          </cell>
          <cell r="O120">
            <v>0</v>
          </cell>
          <cell r="P120">
            <v>0</v>
          </cell>
          <cell r="Q120">
            <v>0</v>
          </cell>
          <cell r="R120">
            <v>49.2</v>
          </cell>
          <cell r="S120">
            <v>44.7</v>
          </cell>
          <cell r="T120">
            <v>3046.3</v>
          </cell>
        </row>
        <row r="121">
          <cell r="C121">
            <v>116.3</v>
          </cell>
          <cell r="D121">
            <v>134.1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68.7</v>
          </cell>
          <cell r="O121">
            <v>0</v>
          </cell>
          <cell r="P121">
            <v>0</v>
          </cell>
          <cell r="Q121">
            <v>0</v>
          </cell>
          <cell r="R121">
            <v>97.8</v>
          </cell>
          <cell r="S121">
            <v>116.3</v>
          </cell>
          <cell r="T121">
            <v>300.6</v>
          </cell>
        </row>
        <row r="122">
          <cell r="C122">
            <v>160.8</v>
          </cell>
          <cell r="D122">
            <v>3980</v>
          </cell>
          <cell r="E122">
            <v>0</v>
          </cell>
          <cell r="F122">
            <v>0</v>
          </cell>
          <cell r="G122">
            <v>1.1</v>
          </cell>
          <cell r="H122">
            <v>548.1</v>
          </cell>
          <cell r="I122">
            <v>0</v>
          </cell>
          <cell r="J122">
            <v>0</v>
          </cell>
          <cell r="K122">
            <v>0</v>
          </cell>
          <cell r="L122">
            <v>17.7</v>
          </cell>
          <cell r="M122">
            <v>0</v>
          </cell>
          <cell r="N122">
            <v>100.5</v>
          </cell>
          <cell r="O122">
            <v>0</v>
          </cell>
          <cell r="P122">
            <v>0</v>
          </cell>
          <cell r="Q122">
            <v>0</v>
          </cell>
          <cell r="R122">
            <v>21.2</v>
          </cell>
          <cell r="S122">
            <v>161.9</v>
          </cell>
          <cell r="T122">
            <v>4667.5</v>
          </cell>
        </row>
        <row r="123">
          <cell r="C123">
            <v>13021</v>
          </cell>
          <cell r="D123">
            <v>177174.8</v>
          </cell>
          <cell r="E123">
            <v>0</v>
          </cell>
          <cell r="F123">
            <v>0</v>
          </cell>
          <cell r="G123">
            <v>788.8</v>
          </cell>
          <cell r="H123">
            <v>15321.4</v>
          </cell>
          <cell r="I123">
            <v>0</v>
          </cell>
          <cell r="J123">
            <v>0</v>
          </cell>
          <cell r="K123">
            <v>0</v>
          </cell>
          <cell r="L123">
            <v>314.6</v>
          </cell>
          <cell r="M123">
            <v>2035.5</v>
          </cell>
          <cell r="N123">
            <v>56235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15845.3</v>
          </cell>
          <cell r="T123">
            <v>249045.8</v>
          </cell>
        </row>
        <row r="125">
          <cell r="C125">
            <v>99489.6</v>
          </cell>
          <cell r="D125">
            <v>1829406.7</v>
          </cell>
          <cell r="E125">
            <v>1319.2</v>
          </cell>
          <cell r="F125">
            <v>26411.3</v>
          </cell>
          <cell r="G125">
            <v>14873.7</v>
          </cell>
          <cell r="H125">
            <v>467731.4</v>
          </cell>
          <cell r="I125">
            <v>155.3</v>
          </cell>
          <cell r="J125">
            <v>1553.3</v>
          </cell>
          <cell r="K125">
            <v>363</v>
          </cell>
          <cell r="L125">
            <v>11292</v>
          </cell>
          <cell r="M125">
            <v>16718.7</v>
          </cell>
          <cell r="N125">
            <v>395786.6</v>
          </cell>
          <cell r="O125">
            <v>0</v>
          </cell>
          <cell r="P125">
            <v>263.6</v>
          </cell>
          <cell r="Q125">
            <v>214.3</v>
          </cell>
          <cell r="R125">
            <v>4309.5</v>
          </cell>
          <cell r="S125">
            <v>133133.8</v>
          </cell>
          <cell r="T125">
            <v>2736754.4</v>
          </cell>
        </row>
        <row r="127">
          <cell r="C127">
            <v>14120.9</v>
          </cell>
          <cell r="D127">
            <v>354654.9</v>
          </cell>
          <cell r="E127">
            <v>480.7</v>
          </cell>
          <cell r="F127">
            <v>18572.9</v>
          </cell>
          <cell r="G127">
            <v>3338.7</v>
          </cell>
          <cell r="H127">
            <v>92448.1</v>
          </cell>
          <cell r="I127">
            <v>0</v>
          </cell>
          <cell r="J127">
            <v>62.7</v>
          </cell>
          <cell r="K127">
            <v>348.4</v>
          </cell>
          <cell r="L127">
            <v>1800.1</v>
          </cell>
          <cell r="M127">
            <v>25118.5</v>
          </cell>
          <cell r="N127">
            <v>294095.8</v>
          </cell>
          <cell r="O127">
            <v>0</v>
          </cell>
          <cell r="P127">
            <v>227.4</v>
          </cell>
          <cell r="Q127">
            <v>614.1</v>
          </cell>
          <cell r="R127">
            <v>8311.4</v>
          </cell>
          <cell r="S127">
            <v>44021.3</v>
          </cell>
          <cell r="T127">
            <v>770173.3</v>
          </cell>
        </row>
        <row r="128">
          <cell r="C128">
            <v>16494.4</v>
          </cell>
          <cell r="D128">
            <v>684578.2</v>
          </cell>
          <cell r="E128">
            <v>2094</v>
          </cell>
          <cell r="F128">
            <v>110073.3</v>
          </cell>
          <cell r="G128">
            <v>3193</v>
          </cell>
          <cell r="H128">
            <v>179591.5</v>
          </cell>
          <cell r="I128">
            <v>17.3</v>
          </cell>
          <cell r="J128">
            <v>36</v>
          </cell>
          <cell r="K128">
            <v>35.8</v>
          </cell>
          <cell r="L128">
            <v>1306.4</v>
          </cell>
          <cell r="M128">
            <v>32734.2</v>
          </cell>
          <cell r="N128">
            <v>495219.1</v>
          </cell>
          <cell r="O128">
            <v>9.3</v>
          </cell>
          <cell r="P128">
            <v>3155.5</v>
          </cell>
          <cell r="Q128">
            <v>43.4</v>
          </cell>
          <cell r="R128">
            <v>985.1</v>
          </cell>
          <cell r="S128">
            <v>54621.4</v>
          </cell>
          <cell r="T128">
            <v>1474945.1</v>
          </cell>
        </row>
        <row r="129">
          <cell r="C129">
            <v>19695</v>
          </cell>
          <cell r="D129">
            <v>576764.3</v>
          </cell>
          <cell r="E129">
            <v>919.3</v>
          </cell>
          <cell r="F129">
            <v>31891.2</v>
          </cell>
          <cell r="G129">
            <v>2501.3</v>
          </cell>
          <cell r="H129">
            <v>75247.6</v>
          </cell>
          <cell r="I129">
            <v>0</v>
          </cell>
          <cell r="J129">
            <v>648</v>
          </cell>
          <cell r="K129">
            <v>4.1</v>
          </cell>
          <cell r="L129">
            <v>1462.6</v>
          </cell>
          <cell r="M129">
            <v>7133.6</v>
          </cell>
          <cell r="N129">
            <v>217307.4</v>
          </cell>
          <cell r="O129">
            <v>0</v>
          </cell>
          <cell r="P129">
            <v>3864.2</v>
          </cell>
          <cell r="Q129">
            <v>890.5</v>
          </cell>
          <cell r="R129">
            <v>15815.5</v>
          </cell>
          <cell r="S129">
            <v>31143.8</v>
          </cell>
          <cell r="T129">
            <v>923000.8</v>
          </cell>
        </row>
        <row r="130">
          <cell r="C130">
            <v>38431.4</v>
          </cell>
          <cell r="D130">
            <v>773173.5</v>
          </cell>
          <cell r="E130">
            <v>3353.8</v>
          </cell>
          <cell r="F130">
            <v>40753.3</v>
          </cell>
          <cell r="G130">
            <v>4962.8</v>
          </cell>
          <cell r="H130">
            <v>137465.9</v>
          </cell>
          <cell r="I130">
            <v>0</v>
          </cell>
          <cell r="J130">
            <v>224</v>
          </cell>
          <cell r="K130">
            <v>0</v>
          </cell>
          <cell r="L130">
            <v>1549.9</v>
          </cell>
          <cell r="M130">
            <v>13997.2</v>
          </cell>
          <cell r="N130">
            <v>385289</v>
          </cell>
          <cell r="O130">
            <v>0</v>
          </cell>
          <cell r="P130">
            <v>4432</v>
          </cell>
          <cell r="Q130">
            <v>203.4</v>
          </cell>
          <cell r="R130">
            <v>12269.7</v>
          </cell>
          <cell r="S130">
            <v>60948.6</v>
          </cell>
          <cell r="T130">
            <v>1355157.3</v>
          </cell>
        </row>
        <row r="132">
          <cell r="C132">
            <v>88741.7</v>
          </cell>
          <cell r="D132">
            <v>2389170.9</v>
          </cell>
          <cell r="E132">
            <v>6847.8</v>
          </cell>
          <cell r="F132">
            <v>201290.7</v>
          </cell>
          <cell r="G132">
            <v>13995.8</v>
          </cell>
          <cell r="H132">
            <v>484753.1</v>
          </cell>
          <cell r="I132">
            <v>17.3</v>
          </cell>
          <cell r="J132">
            <v>970.7</v>
          </cell>
          <cell r="K132">
            <v>388.3</v>
          </cell>
          <cell r="L132">
            <v>6119</v>
          </cell>
          <cell r="M132">
            <v>78983.5</v>
          </cell>
          <cell r="N132">
            <v>1391911.3</v>
          </cell>
          <cell r="O132">
            <v>9.3</v>
          </cell>
          <cell r="P132">
            <v>11679.1</v>
          </cell>
          <cell r="Q132">
            <v>1751.4</v>
          </cell>
          <cell r="R132">
            <v>37381.7</v>
          </cell>
          <cell r="S132">
            <v>190735.1</v>
          </cell>
          <cell r="T132">
            <v>4523276.5</v>
          </cell>
        </row>
        <row r="134">
          <cell r="C134">
            <v>76749.5</v>
          </cell>
          <cell r="D134">
            <v>1141336.3</v>
          </cell>
          <cell r="E134">
            <v>34.6</v>
          </cell>
          <cell r="F134">
            <v>1057.1</v>
          </cell>
          <cell r="G134">
            <v>4873</v>
          </cell>
          <cell r="H134">
            <v>164269.8</v>
          </cell>
          <cell r="I134">
            <v>0</v>
          </cell>
          <cell r="J134">
            <v>349.5</v>
          </cell>
          <cell r="K134">
            <v>299.6</v>
          </cell>
          <cell r="L134">
            <v>5222.1</v>
          </cell>
          <cell r="M134">
            <v>4879.3</v>
          </cell>
          <cell r="N134">
            <v>49630.2</v>
          </cell>
          <cell r="O134">
            <v>0</v>
          </cell>
          <cell r="P134">
            <v>0</v>
          </cell>
          <cell r="Q134">
            <v>0</v>
          </cell>
          <cell r="R134">
            <v>1623.9</v>
          </cell>
          <cell r="S134">
            <v>86836</v>
          </cell>
          <cell r="T134">
            <v>1363488.9</v>
          </cell>
        </row>
        <row r="135">
          <cell r="C135">
            <v>75682.8</v>
          </cell>
          <cell r="D135">
            <v>1164703.9</v>
          </cell>
          <cell r="E135">
            <v>0</v>
          </cell>
          <cell r="F135">
            <v>0</v>
          </cell>
          <cell r="G135">
            <v>5383.1</v>
          </cell>
          <cell r="H135">
            <v>152186.3</v>
          </cell>
          <cell r="I135">
            <v>0</v>
          </cell>
          <cell r="J135">
            <v>0</v>
          </cell>
          <cell r="K135">
            <v>0</v>
          </cell>
          <cell r="L135">
            <v>1202</v>
          </cell>
          <cell r="M135">
            <v>644.8</v>
          </cell>
          <cell r="N135">
            <v>18433.4</v>
          </cell>
          <cell r="O135">
            <v>0</v>
          </cell>
          <cell r="P135">
            <v>0</v>
          </cell>
          <cell r="Q135">
            <v>0</v>
          </cell>
          <cell r="R135">
            <v>1175.9</v>
          </cell>
          <cell r="S135">
            <v>81710.7</v>
          </cell>
          <cell r="T135">
            <v>1337701.5</v>
          </cell>
        </row>
        <row r="137">
          <cell r="C137">
            <v>152432.3</v>
          </cell>
          <cell r="D137">
            <v>2306040.2</v>
          </cell>
          <cell r="E137">
            <v>34.6</v>
          </cell>
          <cell r="F137">
            <v>1057.1</v>
          </cell>
          <cell r="G137">
            <v>10256.1</v>
          </cell>
          <cell r="H137">
            <v>316456.1</v>
          </cell>
          <cell r="I137">
            <v>0</v>
          </cell>
          <cell r="J137">
            <v>349.5</v>
          </cell>
          <cell r="K137">
            <v>299.6</v>
          </cell>
          <cell r="L137">
            <v>6424.1</v>
          </cell>
          <cell r="M137">
            <v>5524.1</v>
          </cell>
          <cell r="N137">
            <v>68063.6</v>
          </cell>
          <cell r="O137">
            <v>0</v>
          </cell>
          <cell r="P137">
            <v>0</v>
          </cell>
          <cell r="Q137">
            <v>0</v>
          </cell>
          <cell r="R137">
            <v>2799.8</v>
          </cell>
          <cell r="S137">
            <v>168546.7</v>
          </cell>
          <cell r="T137">
            <v>2701190.4</v>
          </cell>
        </row>
        <row r="139">
          <cell r="C139">
            <v>27309.5</v>
          </cell>
          <cell r="D139">
            <v>607178.1</v>
          </cell>
          <cell r="E139">
            <v>0</v>
          </cell>
          <cell r="F139">
            <v>88.6</v>
          </cell>
          <cell r="G139">
            <v>7783.4</v>
          </cell>
          <cell r="H139">
            <v>103747.3</v>
          </cell>
          <cell r="I139">
            <v>0</v>
          </cell>
          <cell r="J139">
            <v>56</v>
          </cell>
          <cell r="K139">
            <v>552.2</v>
          </cell>
          <cell r="L139">
            <v>10047</v>
          </cell>
          <cell r="M139">
            <v>3320.8</v>
          </cell>
          <cell r="N139">
            <v>30385.4</v>
          </cell>
          <cell r="O139">
            <v>0</v>
          </cell>
          <cell r="P139">
            <v>0</v>
          </cell>
          <cell r="Q139">
            <v>10.9</v>
          </cell>
          <cell r="R139">
            <v>5106.3</v>
          </cell>
          <cell r="S139">
            <v>38976.8</v>
          </cell>
          <cell r="T139">
            <v>756608.7</v>
          </cell>
        </row>
        <row r="140">
          <cell r="C140">
            <v>3778.2</v>
          </cell>
          <cell r="D140">
            <v>215252.4</v>
          </cell>
          <cell r="E140">
            <v>0</v>
          </cell>
          <cell r="F140">
            <v>0</v>
          </cell>
          <cell r="G140">
            <v>828.4</v>
          </cell>
          <cell r="H140">
            <v>26852.1</v>
          </cell>
          <cell r="I140">
            <v>0</v>
          </cell>
          <cell r="J140">
            <v>0</v>
          </cell>
          <cell r="K140">
            <v>58.9</v>
          </cell>
          <cell r="L140">
            <v>1408.3</v>
          </cell>
          <cell r="M140">
            <v>588.6</v>
          </cell>
          <cell r="N140">
            <v>36755.1</v>
          </cell>
          <cell r="O140">
            <v>0</v>
          </cell>
          <cell r="P140">
            <v>0</v>
          </cell>
          <cell r="Q140">
            <v>64.2</v>
          </cell>
          <cell r="R140">
            <v>6012.7</v>
          </cell>
          <cell r="S140">
            <v>5318.3</v>
          </cell>
          <cell r="T140">
            <v>286280.6</v>
          </cell>
        </row>
        <row r="141">
          <cell r="C141">
            <v>15952.4</v>
          </cell>
          <cell r="D141">
            <v>492198.4</v>
          </cell>
          <cell r="E141">
            <v>48.7</v>
          </cell>
          <cell r="F141">
            <v>2119</v>
          </cell>
          <cell r="G141">
            <v>3187.5</v>
          </cell>
          <cell r="H141">
            <v>80157.4</v>
          </cell>
          <cell r="I141">
            <v>0</v>
          </cell>
          <cell r="J141">
            <v>532.6</v>
          </cell>
          <cell r="K141">
            <v>940.7</v>
          </cell>
          <cell r="L141">
            <v>18807.8</v>
          </cell>
          <cell r="M141">
            <v>3312.7</v>
          </cell>
          <cell r="N141">
            <v>62592.6</v>
          </cell>
          <cell r="O141">
            <v>0</v>
          </cell>
          <cell r="P141">
            <v>0</v>
          </cell>
          <cell r="Q141">
            <v>252.7</v>
          </cell>
          <cell r="R141">
            <v>10403.3</v>
          </cell>
          <cell r="S141">
            <v>23694.7</v>
          </cell>
          <cell r="T141">
            <v>666811.1</v>
          </cell>
        </row>
        <row r="143">
          <cell r="C143">
            <v>47040.1</v>
          </cell>
          <cell r="D143">
            <v>1314628.9</v>
          </cell>
          <cell r="E143">
            <v>48.7</v>
          </cell>
          <cell r="F143">
            <v>2207.6</v>
          </cell>
          <cell r="G143">
            <v>11799.3</v>
          </cell>
          <cell r="H143">
            <v>210756.8</v>
          </cell>
          <cell r="I143">
            <v>0</v>
          </cell>
          <cell r="J143">
            <v>588.6</v>
          </cell>
          <cell r="K143">
            <v>1551.8</v>
          </cell>
          <cell r="L143">
            <v>30263.1</v>
          </cell>
          <cell r="M143">
            <v>7222.1</v>
          </cell>
          <cell r="N143">
            <v>129733.1</v>
          </cell>
          <cell r="O143">
            <v>0</v>
          </cell>
          <cell r="P143">
            <v>0</v>
          </cell>
          <cell r="Q143">
            <v>327.8</v>
          </cell>
          <cell r="R143">
            <v>21522.3</v>
          </cell>
          <cell r="S143">
            <v>67989.8</v>
          </cell>
          <cell r="T143">
            <v>1709700.4</v>
          </cell>
        </row>
        <row r="145">
          <cell r="C145">
            <v>1148.3</v>
          </cell>
          <cell r="D145">
            <v>35051</v>
          </cell>
          <cell r="E145">
            <v>70.3</v>
          </cell>
          <cell r="F145">
            <v>9644.8</v>
          </cell>
          <cell r="G145">
            <v>195.9</v>
          </cell>
          <cell r="H145">
            <v>3720.2</v>
          </cell>
          <cell r="I145">
            <v>0</v>
          </cell>
          <cell r="J145">
            <v>0</v>
          </cell>
          <cell r="K145">
            <v>0</v>
          </cell>
          <cell r="L145">
            <v>392.5</v>
          </cell>
          <cell r="M145">
            <v>2742.4</v>
          </cell>
          <cell r="N145">
            <v>42759.8</v>
          </cell>
          <cell r="O145">
            <v>37.4</v>
          </cell>
          <cell r="P145">
            <v>991.6</v>
          </cell>
          <cell r="Q145">
            <v>0</v>
          </cell>
          <cell r="R145">
            <v>1203.3</v>
          </cell>
          <cell r="S145">
            <v>4194.3</v>
          </cell>
          <cell r="T145">
            <v>93763.2</v>
          </cell>
        </row>
        <row r="146">
          <cell r="C146">
            <v>922.2</v>
          </cell>
          <cell r="D146">
            <v>18053.2</v>
          </cell>
          <cell r="E146">
            <v>0</v>
          </cell>
          <cell r="F146">
            <v>838.3</v>
          </cell>
          <cell r="G146">
            <v>420.8</v>
          </cell>
          <cell r="H146">
            <v>13147.7</v>
          </cell>
          <cell r="I146">
            <v>0</v>
          </cell>
          <cell r="J146">
            <v>858</v>
          </cell>
          <cell r="K146">
            <v>1</v>
          </cell>
          <cell r="L146">
            <v>257.4</v>
          </cell>
          <cell r="M146">
            <v>351.8</v>
          </cell>
          <cell r="N146">
            <v>8274.1</v>
          </cell>
          <cell r="O146">
            <v>0</v>
          </cell>
          <cell r="P146">
            <v>94.6</v>
          </cell>
          <cell r="Q146">
            <v>215</v>
          </cell>
          <cell r="R146">
            <v>16351.7</v>
          </cell>
          <cell r="S146">
            <v>1910.8</v>
          </cell>
          <cell r="T146">
            <v>57875</v>
          </cell>
        </row>
        <row r="147">
          <cell r="C147">
            <v>4391.3</v>
          </cell>
          <cell r="D147">
            <v>227243</v>
          </cell>
          <cell r="E147">
            <v>3989.8</v>
          </cell>
          <cell r="F147">
            <v>240010.5</v>
          </cell>
          <cell r="G147">
            <v>367.4</v>
          </cell>
          <cell r="H147">
            <v>40728.1</v>
          </cell>
          <cell r="I147">
            <v>0</v>
          </cell>
          <cell r="J147">
            <v>1.4</v>
          </cell>
          <cell r="K147">
            <v>11</v>
          </cell>
          <cell r="L147">
            <v>953.8</v>
          </cell>
          <cell r="M147">
            <v>8385.7</v>
          </cell>
          <cell r="N147">
            <v>158921.5</v>
          </cell>
          <cell r="O147">
            <v>514.8</v>
          </cell>
          <cell r="P147">
            <v>27519.1</v>
          </cell>
          <cell r="Q147">
            <v>31.4</v>
          </cell>
          <cell r="R147">
            <v>3564.9</v>
          </cell>
          <cell r="S147">
            <v>17691.4</v>
          </cell>
          <cell r="T147">
            <v>698942.3</v>
          </cell>
        </row>
        <row r="148">
          <cell r="C148">
            <v>13349.1</v>
          </cell>
          <cell r="D148">
            <v>688779.4</v>
          </cell>
          <cell r="E148">
            <v>2445.8</v>
          </cell>
          <cell r="F148">
            <v>93307.3</v>
          </cell>
          <cell r="G148">
            <v>837.1</v>
          </cell>
          <cell r="H148">
            <v>57155.9</v>
          </cell>
          <cell r="I148">
            <v>0</v>
          </cell>
          <cell r="J148">
            <v>27.9</v>
          </cell>
          <cell r="K148">
            <v>40.4</v>
          </cell>
          <cell r="L148">
            <v>3417.9</v>
          </cell>
          <cell r="M148">
            <v>14395.8</v>
          </cell>
          <cell r="N148">
            <v>311236.6</v>
          </cell>
          <cell r="O148">
            <v>247.4</v>
          </cell>
          <cell r="P148">
            <v>12131.7</v>
          </cell>
          <cell r="Q148">
            <v>64.1</v>
          </cell>
          <cell r="R148">
            <v>9036.7</v>
          </cell>
          <cell r="S148">
            <v>31379.7</v>
          </cell>
          <cell r="T148">
            <v>1175093.4</v>
          </cell>
        </row>
        <row r="149">
          <cell r="C149">
            <v>1383.5</v>
          </cell>
          <cell r="D149">
            <v>28441.4</v>
          </cell>
          <cell r="E149">
            <v>0</v>
          </cell>
          <cell r="F149">
            <v>1508.3</v>
          </cell>
          <cell r="G149">
            <v>228.7</v>
          </cell>
          <cell r="H149">
            <v>7498.4</v>
          </cell>
          <cell r="I149">
            <v>0</v>
          </cell>
          <cell r="J149">
            <v>21.5</v>
          </cell>
          <cell r="K149">
            <v>5.7</v>
          </cell>
          <cell r="L149">
            <v>174.4</v>
          </cell>
          <cell r="M149">
            <v>329.3</v>
          </cell>
          <cell r="N149">
            <v>8420</v>
          </cell>
          <cell r="O149">
            <v>50.4</v>
          </cell>
          <cell r="P149">
            <v>656</v>
          </cell>
          <cell r="Q149">
            <v>20.3</v>
          </cell>
          <cell r="R149">
            <v>2530.4</v>
          </cell>
          <cell r="S149">
            <v>2017.9</v>
          </cell>
          <cell r="T149">
            <v>49250.4</v>
          </cell>
        </row>
        <row r="150">
          <cell r="C150">
            <v>538.3</v>
          </cell>
          <cell r="D150">
            <v>32860.4</v>
          </cell>
          <cell r="E150">
            <v>0</v>
          </cell>
          <cell r="F150">
            <v>6.8</v>
          </cell>
          <cell r="G150">
            <v>76.1</v>
          </cell>
          <cell r="H150">
            <v>699.1</v>
          </cell>
          <cell r="I150">
            <v>0</v>
          </cell>
          <cell r="J150">
            <v>0</v>
          </cell>
          <cell r="K150">
            <v>0</v>
          </cell>
          <cell r="L150">
            <v>24.2</v>
          </cell>
          <cell r="M150">
            <v>11833.9</v>
          </cell>
          <cell r="N150">
            <v>294688.2</v>
          </cell>
          <cell r="O150">
            <v>0</v>
          </cell>
          <cell r="P150">
            <v>262.3</v>
          </cell>
          <cell r="Q150">
            <v>0</v>
          </cell>
          <cell r="R150">
            <v>1233</v>
          </cell>
          <cell r="S150">
            <v>12448.3</v>
          </cell>
          <cell r="T150">
            <v>329774</v>
          </cell>
        </row>
        <row r="151">
          <cell r="C151">
            <v>14948.1</v>
          </cell>
          <cell r="D151">
            <v>170117.8</v>
          </cell>
          <cell r="E151">
            <v>1192.2</v>
          </cell>
          <cell r="F151">
            <v>42182.3</v>
          </cell>
          <cell r="G151">
            <v>1802.2</v>
          </cell>
          <cell r="H151">
            <v>35373.4</v>
          </cell>
          <cell r="I151">
            <v>0</v>
          </cell>
          <cell r="J151">
            <v>231.2</v>
          </cell>
          <cell r="K151">
            <v>4.8</v>
          </cell>
          <cell r="L151">
            <v>501</v>
          </cell>
          <cell r="M151">
            <v>3349</v>
          </cell>
          <cell r="N151">
            <v>43785.6</v>
          </cell>
          <cell r="O151">
            <v>203.2</v>
          </cell>
          <cell r="P151">
            <v>8115.8</v>
          </cell>
          <cell r="Q151">
            <v>573.6</v>
          </cell>
          <cell r="R151">
            <v>14051.7</v>
          </cell>
          <cell r="S151">
            <v>22073.1</v>
          </cell>
          <cell r="T151">
            <v>314358.8</v>
          </cell>
        </row>
        <row r="152">
          <cell r="C152">
            <v>5561</v>
          </cell>
          <cell r="D152">
            <v>224395.9</v>
          </cell>
          <cell r="E152">
            <v>518.9</v>
          </cell>
          <cell r="F152">
            <v>12256.9</v>
          </cell>
          <cell r="G152">
            <v>442.1</v>
          </cell>
          <cell r="H152">
            <v>25851.5</v>
          </cell>
          <cell r="I152">
            <v>0</v>
          </cell>
          <cell r="J152">
            <v>240.3</v>
          </cell>
          <cell r="K152">
            <v>0</v>
          </cell>
          <cell r="L152">
            <v>863</v>
          </cell>
          <cell r="M152">
            <v>9925.9</v>
          </cell>
          <cell r="N152">
            <v>133883.3</v>
          </cell>
          <cell r="O152">
            <v>366.6</v>
          </cell>
          <cell r="P152">
            <v>11240.8</v>
          </cell>
          <cell r="Q152">
            <v>53.6</v>
          </cell>
          <cell r="R152">
            <v>5829.1</v>
          </cell>
          <cell r="S152">
            <v>16868.1</v>
          </cell>
          <cell r="T152">
            <v>414560.8</v>
          </cell>
        </row>
        <row r="154">
          <cell r="C154">
            <v>42241.8</v>
          </cell>
          <cell r="D154">
            <v>1424942.1</v>
          </cell>
          <cell r="E154">
            <v>8217</v>
          </cell>
          <cell r="F154">
            <v>399755.2</v>
          </cell>
          <cell r="G154">
            <v>4370.3</v>
          </cell>
          <cell r="H154">
            <v>184174.3</v>
          </cell>
          <cell r="I154">
            <v>0</v>
          </cell>
          <cell r="J154">
            <v>1380.3</v>
          </cell>
          <cell r="K154">
            <v>62.9</v>
          </cell>
          <cell r="L154">
            <v>6584.2</v>
          </cell>
          <cell r="M154">
            <v>51313.8</v>
          </cell>
          <cell r="N154">
            <v>1001969.1</v>
          </cell>
          <cell r="O154">
            <v>1419.8</v>
          </cell>
          <cell r="P154">
            <v>61011.9</v>
          </cell>
          <cell r="Q154">
            <v>958</v>
          </cell>
          <cell r="R154">
            <v>53800.8</v>
          </cell>
          <cell r="S154">
            <v>108583.6</v>
          </cell>
          <cell r="T154">
            <v>3133617.9</v>
          </cell>
        </row>
        <row r="156">
          <cell r="C156">
            <v>202.8</v>
          </cell>
          <cell r="D156">
            <v>26608.8</v>
          </cell>
          <cell r="E156">
            <v>1212.2</v>
          </cell>
          <cell r="F156">
            <v>149474.8</v>
          </cell>
          <cell r="G156">
            <v>0</v>
          </cell>
          <cell r="H156">
            <v>12012.5</v>
          </cell>
          <cell r="I156">
            <v>0</v>
          </cell>
          <cell r="J156">
            <v>0</v>
          </cell>
          <cell r="K156">
            <v>0</v>
          </cell>
          <cell r="L156">
            <v>371.5</v>
          </cell>
          <cell r="M156">
            <v>73.7</v>
          </cell>
          <cell r="N156">
            <v>9626.1</v>
          </cell>
          <cell r="O156">
            <v>0</v>
          </cell>
          <cell r="P156">
            <v>3739.4</v>
          </cell>
          <cell r="Q156">
            <v>0</v>
          </cell>
          <cell r="R156">
            <v>915.7</v>
          </cell>
          <cell r="S156">
            <v>1488.7</v>
          </cell>
          <cell r="T156">
            <v>202748.8</v>
          </cell>
        </row>
        <row r="157">
          <cell r="C157">
            <v>0</v>
          </cell>
          <cell r="D157">
            <v>11551</v>
          </cell>
          <cell r="E157">
            <v>123.3</v>
          </cell>
          <cell r="F157">
            <v>63136.3</v>
          </cell>
          <cell r="G157">
            <v>0</v>
          </cell>
          <cell r="H157">
            <v>7192.7</v>
          </cell>
          <cell r="I157">
            <v>0</v>
          </cell>
          <cell r="J157">
            <v>7</v>
          </cell>
          <cell r="K157">
            <v>0</v>
          </cell>
          <cell r="L157">
            <v>4.4</v>
          </cell>
          <cell r="M157">
            <v>0</v>
          </cell>
          <cell r="N157">
            <v>4024</v>
          </cell>
          <cell r="O157">
            <v>0</v>
          </cell>
          <cell r="P157">
            <v>1076.2</v>
          </cell>
          <cell r="Q157">
            <v>0</v>
          </cell>
          <cell r="R157">
            <v>155.4</v>
          </cell>
          <cell r="S157">
            <v>123.3</v>
          </cell>
          <cell r="T157">
            <v>87147</v>
          </cell>
        </row>
        <row r="158">
          <cell r="C158">
            <v>0</v>
          </cell>
          <cell r="D158">
            <v>3776.7</v>
          </cell>
          <cell r="E158">
            <v>0</v>
          </cell>
          <cell r="F158">
            <v>53144</v>
          </cell>
          <cell r="G158">
            <v>0</v>
          </cell>
          <cell r="H158">
            <v>1567.8</v>
          </cell>
          <cell r="I158">
            <v>0</v>
          </cell>
          <cell r="J158">
            <v>0</v>
          </cell>
          <cell r="K158">
            <v>0</v>
          </cell>
          <cell r="L158">
            <v>161.4</v>
          </cell>
          <cell r="M158">
            <v>0</v>
          </cell>
          <cell r="N158">
            <v>3000.7</v>
          </cell>
          <cell r="O158">
            <v>0</v>
          </cell>
          <cell r="P158">
            <v>476.6</v>
          </cell>
          <cell r="Q158">
            <v>0</v>
          </cell>
          <cell r="R158">
            <v>280.5</v>
          </cell>
          <cell r="S158">
            <v>0</v>
          </cell>
          <cell r="T158">
            <v>62407.7</v>
          </cell>
        </row>
        <row r="159">
          <cell r="C159">
            <v>118.4</v>
          </cell>
          <cell r="D159">
            <v>2033.4</v>
          </cell>
          <cell r="E159">
            <v>0</v>
          </cell>
          <cell r="F159">
            <v>0</v>
          </cell>
          <cell r="G159">
            <v>0</v>
          </cell>
          <cell r="H159">
            <v>385.7</v>
          </cell>
          <cell r="I159">
            <v>0</v>
          </cell>
          <cell r="J159">
            <v>308.9</v>
          </cell>
          <cell r="K159">
            <v>0</v>
          </cell>
          <cell r="L159">
            <v>74.4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2.8</v>
          </cell>
          <cell r="R159">
            <v>561.3</v>
          </cell>
          <cell r="S159">
            <v>121.2</v>
          </cell>
          <cell r="T159">
            <v>3363.7</v>
          </cell>
        </row>
        <row r="160">
          <cell r="C160">
            <v>0</v>
          </cell>
          <cell r="D160">
            <v>612.2</v>
          </cell>
          <cell r="E160">
            <v>0</v>
          </cell>
          <cell r="F160">
            <v>627.4</v>
          </cell>
          <cell r="G160">
            <v>0</v>
          </cell>
          <cell r="H160">
            <v>307.1</v>
          </cell>
          <cell r="I160">
            <v>0</v>
          </cell>
          <cell r="J160">
            <v>93.7</v>
          </cell>
          <cell r="K160">
            <v>0</v>
          </cell>
          <cell r="L160">
            <v>52.7</v>
          </cell>
          <cell r="M160">
            <v>0</v>
          </cell>
          <cell r="N160">
            <v>193.2</v>
          </cell>
          <cell r="O160">
            <v>0</v>
          </cell>
          <cell r="P160">
            <v>0</v>
          </cell>
          <cell r="Q160">
            <v>0</v>
          </cell>
          <cell r="R160">
            <v>333.7</v>
          </cell>
          <cell r="S160">
            <v>0</v>
          </cell>
          <cell r="T160">
            <v>2220</v>
          </cell>
        </row>
        <row r="162">
          <cell r="C162">
            <v>321.2</v>
          </cell>
          <cell r="D162">
            <v>44582.1</v>
          </cell>
          <cell r="E162">
            <v>1335.5</v>
          </cell>
          <cell r="F162">
            <v>266382.5</v>
          </cell>
          <cell r="G162">
            <v>0</v>
          </cell>
          <cell r="H162">
            <v>21465.8</v>
          </cell>
          <cell r="I162">
            <v>0</v>
          </cell>
          <cell r="J162">
            <v>409.6</v>
          </cell>
          <cell r="K162">
            <v>0</v>
          </cell>
          <cell r="L162">
            <v>664.4</v>
          </cell>
          <cell r="M162">
            <v>73.7</v>
          </cell>
          <cell r="N162">
            <v>16844</v>
          </cell>
          <cell r="O162">
            <v>0</v>
          </cell>
          <cell r="P162">
            <v>5292.2</v>
          </cell>
          <cell r="Q162">
            <v>2.8</v>
          </cell>
          <cell r="R162">
            <v>2246.6</v>
          </cell>
          <cell r="S162">
            <v>1733.2</v>
          </cell>
          <cell r="T162">
            <v>357887.2</v>
          </cell>
        </row>
        <row r="164">
          <cell r="C164">
            <v>1296907.6</v>
          </cell>
          <cell r="D164">
            <v>33416589.499999993</v>
          </cell>
          <cell r="E164">
            <v>48159</v>
          </cell>
          <cell r="F164">
            <v>1792400.9</v>
          </cell>
          <cell r="G164">
            <v>204109.4</v>
          </cell>
          <cell r="H164">
            <v>8333090.5</v>
          </cell>
          <cell r="I164">
            <v>1423.7</v>
          </cell>
          <cell r="J164">
            <v>60366.7</v>
          </cell>
          <cell r="K164">
            <v>7257.7</v>
          </cell>
          <cell r="L164">
            <v>243847.7</v>
          </cell>
          <cell r="M164">
            <v>465430.3</v>
          </cell>
          <cell r="N164">
            <v>11671296.200000001</v>
          </cell>
          <cell r="O164">
            <v>1810.7</v>
          </cell>
          <cell r="P164">
            <v>143490</v>
          </cell>
          <cell r="Q164">
            <v>14542.7</v>
          </cell>
          <cell r="R164">
            <v>762671.8</v>
          </cell>
          <cell r="S164">
            <v>2039641.1000000003</v>
          </cell>
          <cell r="T164">
            <v>56423753.3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  <sheetName val="page_80"/>
    </sheetNames>
    <sheetDataSet>
      <sheetData sheetId="0">
        <row r="2">
          <cell r="A2" t="str">
            <v>Collecte de Céréales au 1er juin (en tonnes)</v>
          </cell>
        </row>
        <row r="6">
          <cell r="B6" t="str">
            <v>CAMPAGNE 2013/2014</v>
          </cell>
          <cell r="E6" t="str">
            <v>CAMPAGNE 2012/2013</v>
          </cell>
          <cell r="H6" t="str">
            <v>CAMPAGNE 2011/2012</v>
          </cell>
        </row>
        <row r="11">
          <cell r="B11">
            <v>41760</v>
          </cell>
          <cell r="C11">
            <v>41791</v>
          </cell>
          <cell r="E11">
            <v>41760</v>
          </cell>
          <cell r="F11">
            <v>41791</v>
          </cell>
          <cell r="H11">
            <v>41760</v>
          </cell>
          <cell r="I11">
            <v>41791</v>
          </cell>
        </row>
        <row r="12">
          <cell r="B12">
            <v>7257.7</v>
          </cell>
          <cell r="C12">
            <v>243847.7</v>
          </cell>
          <cell r="E12">
            <v>4630.931</v>
          </cell>
          <cell r="F12">
            <v>201306.79400000002</v>
          </cell>
          <cell r="H12">
            <v>9588.8</v>
          </cell>
          <cell r="I12">
            <v>129592.5</v>
          </cell>
        </row>
        <row r="14">
          <cell r="B14">
            <v>48159</v>
          </cell>
          <cell r="C14">
            <v>1792400.9</v>
          </cell>
          <cell r="E14">
            <v>136270.178</v>
          </cell>
          <cell r="F14">
            <v>2212101.2909999997</v>
          </cell>
          <cell r="H14">
            <v>123462.9</v>
          </cell>
          <cell r="I14">
            <v>1609597.5</v>
          </cell>
        </row>
        <row r="16">
          <cell r="B16">
            <v>1296907.6</v>
          </cell>
          <cell r="C16">
            <v>33416589.500000004</v>
          </cell>
          <cell r="E16">
            <v>1222514.4540000001</v>
          </cell>
          <cell r="F16">
            <v>31975609.246999998</v>
          </cell>
          <cell r="H16">
            <v>1171366.6</v>
          </cell>
          <cell r="I16">
            <v>31059850.600000005</v>
          </cell>
        </row>
        <row r="18">
          <cell r="B18">
            <v>204109.4</v>
          </cell>
          <cell r="C18">
            <v>8333090.5</v>
          </cell>
          <cell r="E18">
            <v>192830.98899999997</v>
          </cell>
          <cell r="F18">
            <v>9478216.072</v>
          </cell>
          <cell r="H18">
            <v>137345.9</v>
          </cell>
          <cell r="I18">
            <v>7070480.000000001</v>
          </cell>
        </row>
        <row r="20">
          <cell r="B20">
            <v>465430.3</v>
          </cell>
          <cell r="C20">
            <v>11671296.2</v>
          </cell>
          <cell r="E20">
            <v>465237.724</v>
          </cell>
          <cell r="F20">
            <v>12938490.657</v>
          </cell>
          <cell r="H20">
            <v>466794.2</v>
          </cell>
          <cell r="I20">
            <v>13280689.799999999</v>
          </cell>
        </row>
        <row r="22">
          <cell r="B22">
            <v>1423.7</v>
          </cell>
          <cell r="C22">
            <v>60366.7</v>
          </cell>
          <cell r="E22">
            <v>2129.7889999999998</v>
          </cell>
          <cell r="F22">
            <v>77570.09300000001</v>
          </cell>
          <cell r="H22">
            <v>4161.7</v>
          </cell>
          <cell r="I22">
            <v>60507.4</v>
          </cell>
        </row>
        <row r="24">
          <cell r="B24">
            <v>1810.7</v>
          </cell>
          <cell r="C24">
            <v>143490</v>
          </cell>
          <cell r="E24">
            <v>1959.693</v>
          </cell>
          <cell r="F24">
            <v>119322.5</v>
          </cell>
          <cell r="H24">
            <v>4916.8</v>
          </cell>
          <cell r="I24">
            <v>128753.7</v>
          </cell>
        </row>
        <row r="26">
          <cell r="B26">
            <v>14542.7</v>
          </cell>
          <cell r="C26">
            <v>762671.8</v>
          </cell>
          <cell r="E26">
            <v>17321.326</v>
          </cell>
          <cell r="F26">
            <v>987971.8319999999</v>
          </cell>
          <cell r="H26">
            <v>26032.7</v>
          </cell>
          <cell r="I26">
            <v>715594.1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2" sqref="A2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'[2]COLLECTE_NATIONALE'!$A$2</f>
        <v>Collecte de Céréales au 1er juin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88" t="s">
        <v>256</v>
      </c>
      <c r="C4" s="88"/>
      <c r="D4" s="88" t="s">
        <v>254</v>
      </c>
      <c r="E4" s="88"/>
      <c r="F4" s="88" t="s">
        <v>255</v>
      </c>
      <c r="G4" s="8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0" t="str">
        <f>'[2]COLLECTE_NATIONALE'!$B$6</f>
        <v>CAMPAGNE 2013/2014</v>
      </c>
      <c r="C6" s="81"/>
      <c r="D6" s="84" t="str">
        <f>'[2]COLLECTE_NATIONALE'!$E$6</f>
        <v>CAMPAGNE 2012/2013</v>
      </c>
      <c r="E6" s="84"/>
      <c r="F6" s="86" t="str">
        <f>'[2]COLLECTE_NATIONALE'!$H$6</f>
        <v>CAMPAGNE 2011/2012</v>
      </c>
      <c r="G6" s="87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2" t="s">
        <v>252</v>
      </c>
      <c r="C7" s="83"/>
      <c r="D7" s="85" t="s">
        <v>252</v>
      </c>
      <c r="E7" s="85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79" t="s">
        <v>239</v>
      </c>
      <c r="C9" s="53" t="s">
        <v>240</v>
      </c>
      <c r="D9" s="79" t="s">
        <v>239</v>
      </c>
      <c r="E9" s="54" t="s">
        <v>240</v>
      </c>
      <c r="F9" s="79" t="s">
        <v>239</v>
      </c>
      <c r="G9" s="53" t="s">
        <v>240</v>
      </c>
    </row>
    <row r="10" spans="1:7" ht="15.75" customHeight="1">
      <c r="A10" s="78" t="s">
        <v>253</v>
      </c>
      <c r="B10" s="79"/>
      <c r="C10" s="53" t="s">
        <v>241</v>
      </c>
      <c r="D10" s="79"/>
      <c r="E10" s="54" t="s">
        <v>241</v>
      </c>
      <c r="F10" s="79"/>
      <c r="G10" s="53" t="s">
        <v>241</v>
      </c>
    </row>
    <row r="11" spans="1:7" ht="15.75" customHeight="1">
      <c r="A11" s="77"/>
      <c r="B11" s="55">
        <f>'[2]COLLECTE_NATIONALE'!B11</f>
        <v>41760</v>
      </c>
      <c r="C11" s="56">
        <f>'[2]COLLECTE_NATIONALE'!C11</f>
        <v>41791</v>
      </c>
      <c r="D11" s="55">
        <f>'[2]COLLECTE_NATIONALE'!E11</f>
        <v>41760</v>
      </c>
      <c r="E11" s="57">
        <f>'[2]COLLECTE_NATIONALE'!F11</f>
        <v>41791</v>
      </c>
      <c r="F11" s="55">
        <f>'[2]COLLECTE_NATIONALE'!H11</f>
        <v>41760</v>
      </c>
      <c r="G11" s="56">
        <f>'[2]COLLECTE_NATIONALE'!I11</f>
        <v>41791</v>
      </c>
    </row>
    <row r="12" spans="1:7" ht="15.75" customHeight="1">
      <c r="A12" s="29" t="s">
        <v>242</v>
      </c>
      <c r="B12" s="63">
        <f>'[2]COLLECTE_NATIONALE'!B12</f>
        <v>7257.7</v>
      </c>
      <c r="C12" s="64">
        <f>'[2]COLLECTE_NATIONALE'!C12</f>
        <v>243847.7</v>
      </c>
      <c r="D12" s="63">
        <f>'[2]COLLECTE_NATIONALE'!E12</f>
        <v>4630.931</v>
      </c>
      <c r="E12" s="65">
        <f>'[2]COLLECTE_NATIONALE'!F12</f>
        <v>201306.79400000002</v>
      </c>
      <c r="F12" s="63">
        <f>'[2]COLLECTE_NATIONALE'!H12</f>
        <v>9588.8</v>
      </c>
      <c r="G12" s="64">
        <f>'[2]COLLECTE_NATIONALE'!I12</f>
        <v>129592.5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'[2]COLLECTE_NATIONALE'!B14</f>
        <v>48159</v>
      </c>
      <c r="C14" s="67">
        <f>'[2]COLLECTE_NATIONALE'!C14</f>
        <v>1792400.9</v>
      </c>
      <c r="D14" s="66">
        <f>'[2]COLLECTE_NATIONALE'!E14</f>
        <v>136270.178</v>
      </c>
      <c r="E14" s="68">
        <f>'[2]COLLECTE_NATIONALE'!F14</f>
        <v>2212101.2909999997</v>
      </c>
      <c r="F14" s="66">
        <f>'[2]COLLECTE_NATIONALE'!H14</f>
        <v>123462.9</v>
      </c>
      <c r="G14" s="67">
        <f>'[2]COLLECTE_NATIONALE'!I14</f>
        <v>1609597.5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'[2]COLLECTE_NATIONALE'!B16</f>
        <v>1296907.6</v>
      </c>
      <c r="C16" s="67">
        <f>'[2]COLLECTE_NATIONALE'!C16</f>
        <v>33416589.500000004</v>
      </c>
      <c r="D16" s="66">
        <f>'[2]COLLECTE_NATIONALE'!E16</f>
        <v>1222514.4540000001</v>
      </c>
      <c r="E16" s="68">
        <f>'[2]COLLECTE_NATIONALE'!F16</f>
        <v>31975609.246999998</v>
      </c>
      <c r="F16" s="66">
        <f>'[2]COLLECTE_NATIONALE'!H16</f>
        <v>1171366.6</v>
      </c>
      <c r="G16" s="67">
        <f>'[2]COLLECTE_NATIONALE'!I16</f>
        <v>31059850.600000005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'[2]COLLECTE_NATIONALE'!B18</f>
        <v>204109.4</v>
      </c>
      <c r="C18" s="67">
        <f>'[2]COLLECTE_NATIONALE'!C18</f>
        <v>8333090.5</v>
      </c>
      <c r="D18" s="66">
        <f>'[2]COLLECTE_NATIONALE'!E18</f>
        <v>192830.98899999997</v>
      </c>
      <c r="E18" s="68">
        <f>'[2]COLLECTE_NATIONALE'!F18</f>
        <v>9478216.072</v>
      </c>
      <c r="F18" s="66">
        <f>'[2]COLLECTE_NATIONALE'!H18</f>
        <v>137345.9</v>
      </c>
      <c r="G18" s="67">
        <f>'[2]COLLECTE_NATIONALE'!I18</f>
        <v>7070480.000000001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'[2]COLLECTE_NATIONALE'!B20</f>
        <v>465430.3</v>
      </c>
      <c r="C20" s="67">
        <f>'[2]COLLECTE_NATIONALE'!C20</f>
        <v>11671296.2</v>
      </c>
      <c r="D20" s="66">
        <f>'[2]COLLECTE_NATIONALE'!E20</f>
        <v>465237.724</v>
      </c>
      <c r="E20" s="68">
        <f>'[2]COLLECTE_NATIONALE'!F20</f>
        <v>12938490.657</v>
      </c>
      <c r="F20" s="66">
        <f>'[2]COLLECTE_NATIONALE'!H20</f>
        <v>466794.2</v>
      </c>
      <c r="G20" s="67">
        <f>'[2]COLLECTE_NATIONALE'!I20</f>
        <v>13280689.799999999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'[2]COLLECTE_NATIONALE'!B22</f>
        <v>1423.7</v>
      </c>
      <c r="C22" s="67">
        <f>'[2]COLLECTE_NATIONALE'!C22</f>
        <v>60366.7</v>
      </c>
      <c r="D22" s="66">
        <f>'[2]COLLECTE_NATIONALE'!E22</f>
        <v>2129.7889999999998</v>
      </c>
      <c r="E22" s="68">
        <f>'[2]COLLECTE_NATIONALE'!F22</f>
        <v>77570.09300000001</v>
      </c>
      <c r="F22" s="66">
        <f>'[2]COLLECTE_NATIONALE'!H22</f>
        <v>4161.7</v>
      </c>
      <c r="G22" s="67">
        <f>'[2]COLLECTE_NATIONALE'!I22</f>
        <v>60507.4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'[2]COLLECTE_NATIONALE'!B24</f>
        <v>1810.7</v>
      </c>
      <c r="C24" s="67">
        <f>'[2]COLLECTE_NATIONALE'!C24</f>
        <v>143490</v>
      </c>
      <c r="D24" s="66">
        <f>'[2]COLLECTE_NATIONALE'!E24</f>
        <v>1959.693</v>
      </c>
      <c r="E24" s="68">
        <f>'[2]COLLECTE_NATIONALE'!F24</f>
        <v>119322.5</v>
      </c>
      <c r="F24" s="66">
        <f>'[2]COLLECTE_NATIONALE'!H24</f>
        <v>4916.8</v>
      </c>
      <c r="G24" s="67">
        <f>'[2]COLLECTE_NATIONALE'!I24</f>
        <v>128753.7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'[2]COLLECTE_NATIONALE'!B26</f>
        <v>14542.7</v>
      </c>
      <c r="C26" s="67">
        <f>'[2]COLLECTE_NATIONALE'!C26</f>
        <v>762671.8</v>
      </c>
      <c r="D26" s="66">
        <f>'[2]COLLECTE_NATIONALE'!E26</f>
        <v>17321.326</v>
      </c>
      <c r="E26" s="68">
        <f>'[2]COLLECTE_NATIONALE'!F26</f>
        <v>987971.8319999999</v>
      </c>
      <c r="F26" s="66">
        <f>'[2]COLLECTE_NATIONALE'!H26</f>
        <v>26032.7</v>
      </c>
      <c r="G26" s="67">
        <f>'[2]COLLECTE_NATIONALE'!I26</f>
        <v>715594.1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2039641.0999999999</v>
      </c>
      <c r="C28" s="73">
        <f t="shared" si="0"/>
        <v>56423753.3</v>
      </c>
      <c r="D28" s="72">
        <f t="shared" si="0"/>
        <v>2042895.0840000003</v>
      </c>
      <c r="E28" s="74">
        <f t="shared" si="0"/>
        <v>57990588.486</v>
      </c>
      <c r="F28" s="72">
        <f t="shared" si="0"/>
        <v>1943669.5999999999</v>
      </c>
      <c r="G28" s="73">
        <f t="shared" si="0"/>
        <v>54055065.60000001</v>
      </c>
    </row>
  </sheetData>
  <mergeCells count="11">
    <mergeCell ref="B4:C4"/>
    <mergeCell ref="D4:E4"/>
    <mergeCell ref="F4:G4"/>
    <mergeCell ref="B9:B10"/>
    <mergeCell ref="D9:D10"/>
    <mergeCell ref="F9:F10"/>
    <mergeCell ref="B6:C6"/>
    <mergeCell ref="B7:C7"/>
    <mergeCell ref="D6:E6"/>
    <mergeCell ref="D7:E7"/>
    <mergeCell ref="F6:G6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tabSelected="1" zoomScale="95" zoomScaleNormal="95" workbookViewId="0" topLeftCell="A1">
      <pane xSplit="2" ySplit="6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" sqref="C6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3" width="18.7109375" style="1" bestFit="1" customWidth="1"/>
    <col min="4" max="4" width="16.7109375" style="1" customWidth="1"/>
    <col min="5" max="5" width="18.7109375" style="34" bestFit="1" customWidth="1"/>
    <col min="6" max="6" width="16.7109375" style="1" customWidth="1"/>
    <col min="7" max="7" width="18.7109375" style="1" bestFit="1" customWidth="1"/>
    <col min="8" max="8" width="16.7109375" style="1" customWidth="1"/>
    <col min="9" max="9" width="18.7109375" style="1" bestFit="1" customWidth="1"/>
    <col min="10" max="10" width="16.7109375" style="1" customWidth="1"/>
    <col min="11" max="11" width="18.7109375" style="1" bestFit="1" customWidth="1"/>
    <col min="12" max="12" width="16.7109375" style="1" customWidth="1"/>
    <col min="13" max="13" width="18.7109375" style="1" bestFit="1" customWidth="1"/>
    <col min="14" max="14" width="16.7109375" style="1" customWidth="1"/>
    <col min="15" max="15" width="18.7109375" style="1" bestFit="1" customWidth="1"/>
    <col min="16" max="16" width="16.7109375" style="1" customWidth="1"/>
    <col min="17" max="17" width="18.7109375" style="1" bestFit="1" customWidth="1"/>
    <col min="18" max="18" width="16.7109375" style="1" customWidth="1"/>
    <col min="19" max="19" width="18.7109375" style="1" bestFit="1" customWidth="1"/>
    <col min="20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juin 2014 (en tonnes)</v>
      </c>
    </row>
    <row r="3" ht="12.75">
      <c r="E3" s="1"/>
    </row>
    <row r="4" spans="1:20" ht="16.5" customHeight="1">
      <c r="A4" s="89" t="s">
        <v>238</v>
      </c>
      <c r="B4" s="90"/>
      <c r="C4" s="95" t="s">
        <v>0</v>
      </c>
      <c r="D4" s="3" t="s">
        <v>0</v>
      </c>
      <c r="E4" s="95" t="s">
        <v>1</v>
      </c>
      <c r="F4" s="3" t="s">
        <v>1</v>
      </c>
      <c r="G4" s="95" t="s">
        <v>2</v>
      </c>
      <c r="H4" s="3" t="s">
        <v>2</v>
      </c>
      <c r="I4" s="95" t="s">
        <v>4</v>
      </c>
      <c r="J4" s="3" t="s">
        <v>4</v>
      </c>
      <c r="K4" s="95" t="s">
        <v>5</v>
      </c>
      <c r="L4" s="3" t="s">
        <v>5</v>
      </c>
      <c r="M4" s="95" t="s">
        <v>3</v>
      </c>
      <c r="N4" s="3" t="s">
        <v>3</v>
      </c>
      <c r="O4" s="95" t="s">
        <v>6</v>
      </c>
      <c r="P4" s="3" t="s">
        <v>6</v>
      </c>
      <c r="Q4" s="95" t="s">
        <v>7</v>
      </c>
      <c r="R4" s="3" t="s">
        <v>7</v>
      </c>
      <c r="S4" s="95" t="s">
        <v>110</v>
      </c>
      <c r="T4" s="3" t="s">
        <v>110</v>
      </c>
    </row>
    <row r="5" spans="1:20" ht="15.75" customHeight="1">
      <c r="A5" s="91"/>
      <c r="B5" s="92"/>
      <c r="C5" s="96"/>
      <c r="D5" s="4" t="s">
        <v>8</v>
      </c>
      <c r="E5" s="96"/>
      <c r="F5" s="4" t="s">
        <v>8</v>
      </c>
      <c r="G5" s="96"/>
      <c r="H5" s="4" t="s">
        <v>8</v>
      </c>
      <c r="I5" s="96"/>
      <c r="J5" s="4" t="s">
        <v>8</v>
      </c>
      <c r="K5" s="96"/>
      <c r="L5" s="4" t="s">
        <v>8</v>
      </c>
      <c r="M5" s="96"/>
      <c r="N5" s="4" t="s">
        <v>8</v>
      </c>
      <c r="O5" s="96"/>
      <c r="P5" s="4" t="s">
        <v>8</v>
      </c>
      <c r="Q5" s="96"/>
      <c r="R5" s="4" t="s">
        <v>8</v>
      </c>
      <c r="S5" s="96"/>
      <c r="T5" s="4" t="s">
        <v>8</v>
      </c>
    </row>
    <row r="6" spans="1:20" ht="16.5" customHeight="1">
      <c r="A6" s="93"/>
      <c r="B6" s="94"/>
      <c r="C6" s="32">
        <f>'[1]COLMENS'!C6</f>
        <v>41760.455729166664</v>
      </c>
      <c r="D6" s="33">
        <f>'[1]COLMENS'!D6</f>
        <v>41791.455729166664</v>
      </c>
      <c r="E6" s="32">
        <f>C6</f>
        <v>41760.455729166664</v>
      </c>
      <c r="F6" s="33">
        <f>D6</f>
        <v>41791.455729166664</v>
      </c>
      <c r="G6" s="32">
        <f aca="true" t="shared" si="0" ref="G6:T6">E6</f>
        <v>41760.455729166664</v>
      </c>
      <c r="H6" s="33">
        <f t="shared" si="0"/>
        <v>41791.455729166664</v>
      </c>
      <c r="I6" s="32">
        <f t="shared" si="0"/>
        <v>41760.455729166664</v>
      </c>
      <c r="J6" s="33">
        <f t="shared" si="0"/>
        <v>41791.455729166664</v>
      </c>
      <c r="K6" s="32">
        <f t="shared" si="0"/>
        <v>41760.455729166664</v>
      </c>
      <c r="L6" s="33">
        <f t="shared" si="0"/>
        <v>41791.455729166664</v>
      </c>
      <c r="M6" s="32">
        <f t="shared" si="0"/>
        <v>41760.455729166664</v>
      </c>
      <c r="N6" s="33">
        <f t="shared" si="0"/>
        <v>41791.455729166664</v>
      </c>
      <c r="O6" s="32">
        <f t="shared" si="0"/>
        <v>41760.455729166664</v>
      </c>
      <c r="P6" s="33">
        <f t="shared" si="0"/>
        <v>41791.455729166664</v>
      </c>
      <c r="Q6" s="32">
        <f t="shared" si="0"/>
        <v>41760.455729166664</v>
      </c>
      <c r="R6" s="33">
        <f t="shared" si="0"/>
        <v>41791.455729166664</v>
      </c>
      <c r="S6" s="32">
        <f t="shared" si="0"/>
        <v>41760.455729166664</v>
      </c>
      <c r="T6" s="33">
        <f t="shared" si="0"/>
        <v>41791.455729166664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'[1]COLMENS'!C8</f>
        <v>6657.7</v>
      </c>
      <c r="D8" s="35">
        <f>'[1]COLMENS'!D8</f>
        <v>130594.7</v>
      </c>
      <c r="E8" s="35">
        <f>'[1]COLMENS'!E8</f>
        <v>43.1</v>
      </c>
      <c r="F8" s="35">
        <f>'[1]COLMENS'!F8</f>
        <v>924.9</v>
      </c>
      <c r="G8" s="35">
        <f>'[1]COLMENS'!G8</f>
        <v>741.5</v>
      </c>
      <c r="H8" s="35">
        <f>'[1]COLMENS'!H8</f>
        <v>24676.5</v>
      </c>
      <c r="I8" s="35">
        <f>'[1]COLMENS'!I8</f>
        <v>0.3</v>
      </c>
      <c r="J8" s="35">
        <f>'[1]COLMENS'!J8</f>
        <v>217.2</v>
      </c>
      <c r="K8" s="35">
        <f>'[1]COLMENS'!K8</f>
        <v>4</v>
      </c>
      <c r="L8" s="35">
        <f>'[1]COLMENS'!L8</f>
        <v>1382</v>
      </c>
      <c r="M8" s="35">
        <f>'[1]COLMENS'!M8</f>
        <v>15996.1</v>
      </c>
      <c r="N8" s="35">
        <f>'[1]COLMENS'!N8</f>
        <v>159714.5</v>
      </c>
      <c r="O8" s="35">
        <f>'[1]COLMENS'!O8</f>
        <v>0</v>
      </c>
      <c r="P8" s="35">
        <f>'[1]COLMENS'!P8</f>
        <v>902.5</v>
      </c>
      <c r="Q8" s="35">
        <f>'[1]COLMENS'!Q8</f>
        <v>214.7</v>
      </c>
      <c r="R8" s="35">
        <f>'[1]COLMENS'!R8</f>
        <v>14374.1</v>
      </c>
      <c r="S8" s="35">
        <f>'[1]COLMENS'!S8</f>
        <v>23657.4</v>
      </c>
      <c r="T8" s="35">
        <f>'[1]COLMENS'!T8</f>
        <v>332786.4</v>
      </c>
    </row>
    <row r="9" spans="1:20" ht="12.75">
      <c r="A9" s="47" t="s">
        <v>121</v>
      </c>
      <c r="B9" s="7" t="s">
        <v>10</v>
      </c>
      <c r="C9" s="35">
        <f>'[1]COLMENS'!C9</f>
        <v>357.8</v>
      </c>
      <c r="D9" s="35">
        <f>'[1]COLMENS'!D9</f>
        <v>27485.1</v>
      </c>
      <c r="E9" s="35">
        <f>'[1]COLMENS'!E9</f>
        <v>0</v>
      </c>
      <c r="F9" s="35">
        <f>'[1]COLMENS'!F9</f>
        <v>1811.1</v>
      </c>
      <c r="G9" s="35">
        <f>'[1]COLMENS'!G9</f>
        <v>11.5</v>
      </c>
      <c r="H9" s="35">
        <f>'[1]COLMENS'!H9</f>
        <v>2973.2</v>
      </c>
      <c r="I9" s="35">
        <f>'[1]COLMENS'!I9</f>
        <v>0</v>
      </c>
      <c r="J9" s="35">
        <f>'[1]COLMENS'!J9</f>
        <v>102.2</v>
      </c>
      <c r="K9" s="35">
        <f>'[1]COLMENS'!K9</f>
        <v>0.2</v>
      </c>
      <c r="L9" s="35">
        <f>'[1]COLMENS'!L9</f>
        <v>356.5</v>
      </c>
      <c r="M9" s="35">
        <f>'[1]COLMENS'!M9</f>
        <v>6373.6</v>
      </c>
      <c r="N9" s="35">
        <f>'[1]COLMENS'!N9</f>
        <v>158950.7</v>
      </c>
      <c r="O9" s="35">
        <f>'[1]COLMENS'!O9</f>
        <v>0</v>
      </c>
      <c r="P9" s="35">
        <f>'[1]COLMENS'!P9</f>
        <v>107.7</v>
      </c>
      <c r="Q9" s="35">
        <f>'[1]COLMENS'!Q9</f>
        <v>0</v>
      </c>
      <c r="R9" s="35">
        <f>'[1]COLMENS'!R9</f>
        <v>957.3</v>
      </c>
      <c r="S9" s="35">
        <f>'[1]COLMENS'!S9</f>
        <v>6743.1</v>
      </c>
      <c r="T9" s="35">
        <f>'[1]COLMENS'!T9</f>
        <v>192743.8</v>
      </c>
    </row>
    <row r="10" spans="1:20" ht="12.75">
      <c r="A10" s="47" t="s">
        <v>122</v>
      </c>
      <c r="B10" s="7" t="s">
        <v>11</v>
      </c>
      <c r="C10" s="35">
        <f>'[1]COLMENS'!C10</f>
        <v>199.3</v>
      </c>
      <c r="D10" s="35">
        <f>'[1]COLMENS'!D10</f>
        <v>12289.4</v>
      </c>
      <c r="E10" s="35">
        <f>'[1]COLMENS'!E10</f>
        <v>0</v>
      </c>
      <c r="F10" s="35">
        <f>'[1]COLMENS'!F10</f>
        <v>0</v>
      </c>
      <c r="G10" s="35">
        <f>'[1]COLMENS'!G10</f>
        <v>1</v>
      </c>
      <c r="H10" s="35">
        <f>'[1]COLMENS'!H10</f>
        <v>1768.8</v>
      </c>
      <c r="I10" s="35">
        <f>'[1]COLMENS'!I10</f>
        <v>0</v>
      </c>
      <c r="J10" s="35">
        <f>'[1]COLMENS'!J10</f>
        <v>17.8</v>
      </c>
      <c r="K10" s="35">
        <f>'[1]COLMENS'!K10</f>
        <v>0</v>
      </c>
      <c r="L10" s="35">
        <f>'[1]COLMENS'!L10</f>
        <v>173.8</v>
      </c>
      <c r="M10" s="35">
        <f>'[1]COLMENS'!M10</f>
        <v>9982.2</v>
      </c>
      <c r="N10" s="35">
        <f>'[1]COLMENS'!N10</f>
        <v>575131.9</v>
      </c>
      <c r="O10" s="35">
        <f>'[1]COLMENS'!O10</f>
        <v>0</v>
      </c>
      <c r="P10" s="35">
        <f>'[1]COLMENS'!P10</f>
        <v>175.1</v>
      </c>
      <c r="Q10" s="35">
        <f>'[1]COLMENS'!Q10</f>
        <v>0.6</v>
      </c>
      <c r="R10" s="35">
        <f>'[1]COLMENS'!R10</f>
        <v>3394.8</v>
      </c>
      <c r="S10" s="35">
        <f>'[1]COLMENS'!S10</f>
        <v>10183.1</v>
      </c>
      <c r="T10" s="35">
        <f>'[1]COLMENS'!T10</f>
        <v>592951.6</v>
      </c>
    </row>
    <row r="11" spans="1:20" ht="12.75">
      <c r="A11" s="47" t="s">
        <v>123</v>
      </c>
      <c r="B11" s="7" t="s">
        <v>12</v>
      </c>
      <c r="C11" s="35">
        <f>'[1]COLMENS'!C11</f>
        <v>7992.2</v>
      </c>
      <c r="D11" s="35">
        <f>'[1]COLMENS'!D11</f>
        <v>351116.4</v>
      </c>
      <c r="E11" s="35">
        <f>'[1]COLMENS'!E11</f>
        <v>21</v>
      </c>
      <c r="F11" s="35">
        <f>'[1]COLMENS'!F11</f>
        <v>548.4</v>
      </c>
      <c r="G11" s="35">
        <f>'[1]COLMENS'!G11</f>
        <v>518.6</v>
      </c>
      <c r="H11" s="35">
        <f>'[1]COLMENS'!H11</f>
        <v>18280.2</v>
      </c>
      <c r="I11" s="35">
        <f>'[1]COLMENS'!I11</f>
        <v>0</v>
      </c>
      <c r="J11" s="35">
        <f>'[1]COLMENS'!J11</f>
        <v>84.1</v>
      </c>
      <c r="K11" s="35">
        <f>'[1]COLMENS'!K11</f>
        <v>0</v>
      </c>
      <c r="L11" s="35">
        <f>'[1]COLMENS'!L11</f>
        <v>645.1</v>
      </c>
      <c r="M11" s="35">
        <f>'[1]COLMENS'!M11</f>
        <v>11855.4</v>
      </c>
      <c r="N11" s="35">
        <f>'[1]COLMENS'!N11</f>
        <v>330396</v>
      </c>
      <c r="O11" s="35">
        <f>'[1]COLMENS'!O11</f>
        <v>204.6</v>
      </c>
      <c r="P11" s="35">
        <f>'[1]COLMENS'!P11</f>
        <v>9847.7</v>
      </c>
      <c r="Q11" s="35">
        <f>'[1]COLMENS'!Q11</f>
        <v>9.5</v>
      </c>
      <c r="R11" s="35">
        <f>'[1]COLMENS'!R11</f>
        <v>3789.5</v>
      </c>
      <c r="S11" s="35">
        <f>'[1]COLMENS'!S11</f>
        <v>20601.3</v>
      </c>
      <c r="T11" s="35">
        <f>'[1]COLMENS'!T11</f>
        <v>714707.4</v>
      </c>
    </row>
    <row r="12" spans="1:20" ht="12.75">
      <c r="A12" s="47" t="s">
        <v>124</v>
      </c>
      <c r="B12" s="7" t="s">
        <v>13</v>
      </c>
      <c r="C12" s="35">
        <f>'[1]COLMENS'!C12</f>
        <v>3.2</v>
      </c>
      <c r="D12" s="35">
        <f>'[1]COLMENS'!D12</f>
        <v>16260.6</v>
      </c>
      <c r="E12" s="35">
        <f>'[1]COLMENS'!E12</f>
        <v>0</v>
      </c>
      <c r="F12" s="35">
        <f>'[1]COLMENS'!F12</f>
        <v>182.6</v>
      </c>
      <c r="G12" s="35">
        <f>'[1]COLMENS'!G12</f>
        <v>26.9</v>
      </c>
      <c r="H12" s="35">
        <f>'[1]COLMENS'!H12</f>
        <v>1513.9</v>
      </c>
      <c r="I12" s="35">
        <f>'[1]COLMENS'!I12</f>
        <v>0</v>
      </c>
      <c r="J12" s="35">
        <f>'[1]COLMENS'!J12</f>
        <v>0</v>
      </c>
      <c r="K12" s="35">
        <f>'[1]COLMENS'!K12</f>
        <v>16.4</v>
      </c>
      <c r="L12" s="35">
        <f>'[1]COLMENS'!L12</f>
        <v>71.8</v>
      </c>
      <c r="M12" s="35">
        <f>'[1]COLMENS'!M12</f>
        <v>8483</v>
      </c>
      <c r="N12" s="35">
        <f>'[1]COLMENS'!N12</f>
        <v>482721.4</v>
      </c>
      <c r="O12" s="35">
        <f>'[1]COLMENS'!O12</f>
        <v>0</v>
      </c>
      <c r="P12" s="35">
        <f>'[1]COLMENS'!P12</f>
        <v>782.4</v>
      </c>
      <c r="Q12" s="35">
        <f>'[1]COLMENS'!Q12</f>
        <v>12.7</v>
      </c>
      <c r="R12" s="35">
        <f>'[1]COLMENS'!R12</f>
        <v>2187</v>
      </c>
      <c r="S12" s="35">
        <f>'[1]COLMENS'!S12</f>
        <v>8542.2</v>
      </c>
      <c r="T12" s="35">
        <f>'[1]COLMENS'!T12</f>
        <v>503719.7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'[1]COLMENS'!C14</f>
        <v>15210.2</v>
      </c>
      <c r="D14" s="40">
        <f>'[1]COLMENS'!D14</f>
        <v>537746.2</v>
      </c>
      <c r="E14" s="40">
        <f>'[1]COLMENS'!E14</f>
        <v>64.1</v>
      </c>
      <c r="F14" s="40">
        <f>'[1]COLMENS'!F14</f>
        <v>3467</v>
      </c>
      <c r="G14" s="40">
        <f>'[1]COLMENS'!G14</f>
        <v>1299.5</v>
      </c>
      <c r="H14" s="40">
        <f>'[1]COLMENS'!H14</f>
        <v>49212.6</v>
      </c>
      <c r="I14" s="40">
        <f>'[1]COLMENS'!I14</f>
        <v>0.3</v>
      </c>
      <c r="J14" s="40">
        <f>'[1]COLMENS'!J14</f>
        <v>421.3</v>
      </c>
      <c r="K14" s="40">
        <f>'[1]COLMENS'!K14</f>
        <v>20.6</v>
      </c>
      <c r="L14" s="40">
        <f>'[1]COLMENS'!L14</f>
        <v>2629.2</v>
      </c>
      <c r="M14" s="40">
        <f>'[1]COLMENS'!M14</f>
        <v>52690.3</v>
      </c>
      <c r="N14" s="40">
        <f>'[1]COLMENS'!N14</f>
        <v>1706914.5</v>
      </c>
      <c r="O14" s="40">
        <f>'[1]COLMENS'!O14</f>
        <v>204.6</v>
      </c>
      <c r="P14" s="40">
        <f>'[1]COLMENS'!P14</f>
        <v>11815.4</v>
      </c>
      <c r="Q14" s="40">
        <f>'[1]COLMENS'!Q14</f>
        <v>237.5</v>
      </c>
      <c r="R14" s="40">
        <f>'[1]COLMENS'!R14</f>
        <v>24702.7</v>
      </c>
      <c r="S14" s="40">
        <f>'[1]COLMENS'!S14</f>
        <v>69727.1</v>
      </c>
      <c r="T14" s="40">
        <f>'[1]COLMENS'!T14</f>
        <v>2336908.9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'[1]COLMENS'!C16</f>
        <v>37911.6</v>
      </c>
      <c r="D16" s="35">
        <f>'[1]COLMENS'!D16</f>
        <v>259794.3</v>
      </c>
      <c r="E16" s="35">
        <f>'[1]COLMENS'!E16</f>
        <v>0</v>
      </c>
      <c r="F16" s="35">
        <f>'[1]COLMENS'!F16</f>
        <v>371.5</v>
      </c>
      <c r="G16" s="35">
        <f>'[1]COLMENS'!G16</f>
        <v>2750.1</v>
      </c>
      <c r="H16" s="35">
        <f>'[1]COLMENS'!H16</f>
        <v>33928.8</v>
      </c>
      <c r="I16" s="35">
        <f>'[1]COLMENS'!I16</f>
        <v>0</v>
      </c>
      <c r="J16" s="35">
        <f>'[1]COLMENS'!J16</f>
        <v>997.4</v>
      </c>
      <c r="K16" s="35">
        <f>'[1]COLMENS'!K16</f>
        <v>200.6</v>
      </c>
      <c r="L16" s="35">
        <f>'[1]COLMENS'!L16</f>
        <v>1397</v>
      </c>
      <c r="M16" s="35">
        <f>'[1]COLMENS'!M16</f>
        <v>13301.3</v>
      </c>
      <c r="N16" s="35">
        <f>'[1]COLMENS'!N16</f>
        <v>165856.9</v>
      </c>
      <c r="O16" s="35">
        <f>'[1]COLMENS'!O16</f>
        <v>0</v>
      </c>
      <c r="P16" s="35">
        <f>'[1]COLMENS'!P16</f>
        <v>196.9</v>
      </c>
      <c r="Q16" s="35">
        <f>'[1]COLMENS'!Q16</f>
        <v>1347.7</v>
      </c>
      <c r="R16" s="35">
        <f>'[1]COLMENS'!R16</f>
        <v>19516.6</v>
      </c>
      <c r="S16" s="35">
        <f>'[1]COLMENS'!S16</f>
        <v>55511.3</v>
      </c>
      <c r="T16" s="35">
        <f>'[1]COLMENS'!T16</f>
        <v>482059.4</v>
      </c>
    </row>
    <row r="17" spans="1:20" ht="12.75">
      <c r="A17" s="47" t="s">
        <v>126</v>
      </c>
      <c r="B17" s="7" t="s">
        <v>16</v>
      </c>
      <c r="C17" s="35">
        <f>'[1]COLMENS'!C17</f>
        <v>25.4</v>
      </c>
      <c r="D17" s="35">
        <f>'[1]COLMENS'!D17</f>
        <v>2635.1</v>
      </c>
      <c r="E17" s="35">
        <f>'[1]COLMENS'!E17</f>
        <v>0</v>
      </c>
      <c r="F17" s="35">
        <f>'[1]COLMENS'!F17</f>
        <v>0</v>
      </c>
      <c r="G17" s="35">
        <f>'[1]COLMENS'!G17</f>
        <v>2.6</v>
      </c>
      <c r="H17" s="35">
        <f>'[1]COLMENS'!H17</f>
        <v>558.4</v>
      </c>
      <c r="I17" s="35">
        <f>'[1]COLMENS'!I17</f>
        <v>0</v>
      </c>
      <c r="J17" s="35">
        <f>'[1]COLMENS'!J17</f>
        <v>136.8</v>
      </c>
      <c r="K17" s="35">
        <f>'[1]COLMENS'!K17</f>
        <v>0</v>
      </c>
      <c r="L17" s="35">
        <f>'[1]COLMENS'!L17</f>
        <v>21.7</v>
      </c>
      <c r="M17" s="35">
        <f>'[1]COLMENS'!M17</f>
        <v>0</v>
      </c>
      <c r="N17" s="35">
        <f>'[1]COLMENS'!N17</f>
        <v>65.3</v>
      </c>
      <c r="O17" s="35">
        <f>'[1]COLMENS'!O17</f>
        <v>0</v>
      </c>
      <c r="P17" s="35">
        <f>'[1]COLMENS'!P17</f>
        <v>0</v>
      </c>
      <c r="Q17" s="35">
        <f>'[1]COLMENS'!Q17</f>
        <v>107.3</v>
      </c>
      <c r="R17" s="35">
        <f>'[1]COLMENS'!R17</f>
        <v>3160.9</v>
      </c>
      <c r="S17" s="35">
        <f>'[1]COLMENS'!S17</f>
        <v>135.3</v>
      </c>
      <c r="T17" s="35">
        <f>'[1]COLMENS'!T17</f>
        <v>6578.2</v>
      </c>
    </row>
    <row r="18" spans="1:20" ht="12.75">
      <c r="A18" s="47" t="s">
        <v>127</v>
      </c>
      <c r="B18" s="7" t="s">
        <v>17</v>
      </c>
      <c r="C18" s="35">
        <f>'[1]COLMENS'!C18</f>
        <v>361.1</v>
      </c>
      <c r="D18" s="35">
        <f>'[1]COLMENS'!D18</f>
        <v>6995</v>
      </c>
      <c r="E18" s="35">
        <f>'[1]COLMENS'!E18</f>
        <v>0</v>
      </c>
      <c r="F18" s="35">
        <f>'[1]COLMENS'!F18</f>
        <v>0</v>
      </c>
      <c r="G18" s="35">
        <f>'[1]COLMENS'!G18</f>
        <v>145.3</v>
      </c>
      <c r="H18" s="35">
        <f>'[1]COLMENS'!H18</f>
        <v>2062.9</v>
      </c>
      <c r="I18" s="35">
        <f>'[1]COLMENS'!I18</f>
        <v>7.3</v>
      </c>
      <c r="J18" s="35">
        <f>'[1]COLMENS'!J18</f>
        <v>396.9</v>
      </c>
      <c r="K18" s="35">
        <f>'[1]COLMENS'!K18</f>
        <v>0</v>
      </c>
      <c r="L18" s="35">
        <f>'[1]COLMENS'!L18</f>
        <v>263.6</v>
      </c>
      <c r="M18" s="35">
        <f>'[1]COLMENS'!M18</f>
        <v>333.5</v>
      </c>
      <c r="N18" s="35">
        <f>'[1]COLMENS'!N18</f>
        <v>6289.8</v>
      </c>
      <c r="O18" s="35">
        <f>'[1]COLMENS'!O18</f>
        <v>0</v>
      </c>
      <c r="P18" s="35">
        <f>'[1]COLMENS'!P18</f>
        <v>16.5</v>
      </c>
      <c r="Q18" s="35">
        <f>'[1]COLMENS'!Q18</f>
        <v>192.9</v>
      </c>
      <c r="R18" s="35">
        <f>'[1]COLMENS'!R18</f>
        <v>3796</v>
      </c>
      <c r="S18" s="35">
        <f>'[1]COLMENS'!S18</f>
        <v>1040.1</v>
      </c>
      <c r="T18" s="35">
        <f>'[1]COLMENS'!T18</f>
        <v>19820.7</v>
      </c>
    </row>
    <row r="19" spans="1:20" ht="12.75">
      <c r="A19" s="47" t="s">
        <v>128</v>
      </c>
      <c r="B19" s="7" t="s">
        <v>18</v>
      </c>
      <c r="C19" s="35">
        <f>'[1]COLMENS'!C19</f>
        <v>1282.4</v>
      </c>
      <c r="D19" s="35">
        <f>'[1]COLMENS'!D19</f>
        <v>31066</v>
      </c>
      <c r="E19" s="35">
        <f>'[1]COLMENS'!E19</f>
        <v>0</v>
      </c>
      <c r="F19" s="35">
        <f>'[1]COLMENS'!F19</f>
        <v>4.9</v>
      </c>
      <c r="G19" s="35">
        <f>'[1]COLMENS'!G19</f>
        <v>134.4</v>
      </c>
      <c r="H19" s="35">
        <f>'[1]COLMENS'!H19</f>
        <v>9453.5</v>
      </c>
      <c r="I19" s="35">
        <f>'[1]COLMENS'!I19</f>
        <v>0</v>
      </c>
      <c r="J19" s="35">
        <f>'[1]COLMENS'!J19</f>
        <v>139</v>
      </c>
      <c r="K19" s="35">
        <f>'[1]COLMENS'!K19</f>
        <v>20.7</v>
      </c>
      <c r="L19" s="35">
        <f>'[1]COLMENS'!L19</f>
        <v>1332.6</v>
      </c>
      <c r="M19" s="35">
        <f>'[1]COLMENS'!M19</f>
        <v>97</v>
      </c>
      <c r="N19" s="35">
        <f>'[1]COLMENS'!N19</f>
        <v>6761.9</v>
      </c>
      <c r="O19" s="35">
        <f>'[1]COLMENS'!O19</f>
        <v>0</v>
      </c>
      <c r="P19" s="35">
        <f>'[1]COLMENS'!P19</f>
        <v>0</v>
      </c>
      <c r="Q19" s="35">
        <f>'[1]COLMENS'!Q19</f>
        <v>551.3</v>
      </c>
      <c r="R19" s="35">
        <f>'[1]COLMENS'!R19</f>
        <v>13160</v>
      </c>
      <c r="S19" s="35">
        <f>'[1]COLMENS'!S19</f>
        <v>2085.8</v>
      </c>
      <c r="T19" s="35">
        <f>'[1]COLMENS'!T19</f>
        <v>61917.9</v>
      </c>
    </row>
    <row r="20" spans="1:20" ht="12.75">
      <c r="A20" s="47" t="s">
        <v>129</v>
      </c>
      <c r="B20" s="7" t="s">
        <v>19</v>
      </c>
      <c r="C20" s="35">
        <f>'[1]COLMENS'!C20</f>
        <v>897.9</v>
      </c>
      <c r="D20" s="35">
        <f>'[1]COLMENS'!D20</f>
        <v>34693.4</v>
      </c>
      <c r="E20" s="35">
        <f>'[1]COLMENS'!E20</f>
        <v>0</v>
      </c>
      <c r="F20" s="35">
        <f>'[1]COLMENS'!F20</f>
        <v>0</v>
      </c>
      <c r="G20" s="35">
        <f>'[1]COLMENS'!G20</f>
        <v>89.1</v>
      </c>
      <c r="H20" s="35">
        <f>'[1]COLMENS'!H20</f>
        <v>5346.7</v>
      </c>
      <c r="I20" s="35">
        <f>'[1]COLMENS'!I20</f>
        <v>0</v>
      </c>
      <c r="J20" s="35">
        <f>'[1]COLMENS'!J20</f>
        <v>2515.2</v>
      </c>
      <c r="K20" s="35">
        <f>'[1]COLMENS'!K20</f>
        <v>0</v>
      </c>
      <c r="L20" s="35">
        <f>'[1]COLMENS'!L20</f>
        <v>927.2</v>
      </c>
      <c r="M20" s="35">
        <f>'[1]COLMENS'!M20</f>
        <v>59.7</v>
      </c>
      <c r="N20" s="35">
        <f>'[1]COLMENS'!N20</f>
        <v>704.1</v>
      </c>
      <c r="O20" s="35">
        <f>'[1]COLMENS'!O20</f>
        <v>0</v>
      </c>
      <c r="P20" s="35">
        <f>'[1]COLMENS'!P20</f>
        <v>0</v>
      </c>
      <c r="Q20" s="35">
        <f>'[1]COLMENS'!Q20</f>
        <v>56.5</v>
      </c>
      <c r="R20" s="35">
        <f>'[1]COLMENS'!R20</f>
        <v>4970.5</v>
      </c>
      <c r="S20" s="35">
        <f>'[1]COLMENS'!S20</f>
        <v>1103.2</v>
      </c>
      <c r="T20" s="35">
        <f>'[1]COLMENS'!T20</f>
        <v>49157.1</v>
      </c>
    </row>
    <row r="21" spans="1:20" ht="13.5" customHeight="1">
      <c r="A21" s="47" t="s">
        <v>130</v>
      </c>
      <c r="B21" s="7" t="s">
        <v>20</v>
      </c>
      <c r="C21" s="35">
        <f>'[1]COLMENS'!C21</f>
        <v>12442.8</v>
      </c>
      <c r="D21" s="35">
        <f>'[1]COLMENS'!D21</f>
        <v>249627.8</v>
      </c>
      <c r="E21" s="35">
        <f>'[1]COLMENS'!E21</f>
        <v>0</v>
      </c>
      <c r="F21" s="35">
        <f>'[1]COLMENS'!F21</f>
        <v>60.5</v>
      </c>
      <c r="G21" s="35">
        <f>'[1]COLMENS'!G21</f>
        <v>296.6</v>
      </c>
      <c r="H21" s="35">
        <f>'[1]COLMENS'!H21</f>
        <v>14297.9</v>
      </c>
      <c r="I21" s="35">
        <f>'[1]COLMENS'!I21</f>
        <v>20.9</v>
      </c>
      <c r="J21" s="35">
        <f>'[1]COLMENS'!J21</f>
        <v>948.9</v>
      </c>
      <c r="K21" s="35">
        <f>'[1]COLMENS'!K21</f>
        <v>0</v>
      </c>
      <c r="L21" s="35">
        <f>'[1]COLMENS'!L21</f>
        <v>1244.4</v>
      </c>
      <c r="M21" s="35">
        <f>'[1]COLMENS'!M21</f>
        <v>878.1</v>
      </c>
      <c r="N21" s="35">
        <f>'[1]COLMENS'!N21</f>
        <v>133183.3</v>
      </c>
      <c r="O21" s="35">
        <f>'[1]COLMENS'!O21</f>
        <v>0</v>
      </c>
      <c r="P21" s="35">
        <f>'[1]COLMENS'!P21</f>
        <v>142.3</v>
      </c>
      <c r="Q21" s="35">
        <f>'[1]COLMENS'!Q21</f>
        <v>70.8</v>
      </c>
      <c r="R21" s="35">
        <f>'[1]COLMENS'!R21</f>
        <v>7042.4</v>
      </c>
      <c r="S21" s="35">
        <f>'[1]COLMENS'!S21</f>
        <v>13709.2</v>
      </c>
      <c r="T21" s="35">
        <f>'[1]COLMENS'!T21</f>
        <v>406547.5</v>
      </c>
    </row>
    <row r="22" spans="1:20" ht="12.75">
      <c r="A22" s="47" t="s">
        <v>131</v>
      </c>
      <c r="B22" s="7" t="s">
        <v>21</v>
      </c>
      <c r="C22" s="35">
        <f>'[1]COLMENS'!C22</f>
        <v>495.5</v>
      </c>
      <c r="D22" s="35">
        <f>'[1]COLMENS'!D22</f>
        <v>23378.3</v>
      </c>
      <c r="E22" s="35">
        <f>'[1]COLMENS'!E22</f>
        <v>0</v>
      </c>
      <c r="F22" s="35">
        <f>'[1]COLMENS'!F22</f>
        <v>0</v>
      </c>
      <c r="G22" s="35">
        <f>'[1]COLMENS'!G22</f>
        <v>35.8</v>
      </c>
      <c r="H22" s="35">
        <f>'[1]COLMENS'!H22</f>
        <v>3920.9</v>
      </c>
      <c r="I22" s="35">
        <f>'[1]COLMENS'!I22</f>
        <v>0</v>
      </c>
      <c r="J22" s="35">
        <f>'[1]COLMENS'!J22</f>
        <v>268</v>
      </c>
      <c r="K22" s="35">
        <f>'[1]COLMENS'!K22</f>
        <v>67.3</v>
      </c>
      <c r="L22" s="35">
        <f>'[1]COLMENS'!L22</f>
        <v>1105.8</v>
      </c>
      <c r="M22" s="35">
        <f>'[1]COLMENS'!M22</f>
        <v>140.5</v>
      </c>
      <c r="N22" s="35">
        <f>'[1]COLMENS'!N22</f>
        <v>10340.1</v>
      </c>
      <c r="O22" s="35">
        <f>'[1]COLMENS'!O22</f>
        <v>0</v>
      </c>
      <c r="P22" s="35">
        <f>'[1]COLMENS'!P22</f>
        <v>0</v>
      </c>
      <c r="Q22" s="35">
        <f>'[1]COLMENS'!Q22</f>
        <v>143.2</v>
      </c>
      <c r="R22" s="35">
        <f>'[1]COLMENS'!R22</f>
        <v>9195.7</v>
      </c>
      <c r="S22" s="35">
        <f>'[1]COLMENS'!S22</f>
        <v>882.3</v>
      </c>
      <c r="T22" s="35">
        <f>'[1]COLMENS'!T22</f>
        <v>48208.8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'[1]COLMENS'!C24</f>
        <v>53416.7</v>
      </c>
      <c r="D24" s="40">
        <f>'[1]COLMENS'!D24</f>
        <v>608189.9</v>
      </c>
      <c r="E24" s="40">
        <f>'[1]COLMENS'!E24</f>
        <v>0</v>
      </c>
      <c r="F24" s="40">
        <f>'[1]COLMENS'!F24</f>
        <v>436.9</v>
      </c>
      <c r="G24" s="40">
        <f>'[1]COLMENS'!G24</f>
        <v>3453.9</v>
      </c>
      <c r="H24" s="40">
        <f>'[1]COLMENS'!H24</f>
        <v>69569.1</v>
      </c>
      <c r="I24" s="40">
        <f>'[1]COLMENS'!I24</f>
        <v>28.2</v>
      </c>
      <c r="J24" s="40">
        <f>'[1]COLMENS'!J24</f>
        <v>5402.2</v>
      </c>
      <c r="K24" s="40">
        <f>'[1]COLMENS'!K24</f>
        <v>288.6</v>
      </c>
      <c r="L24" s="40">
        <f>'[1]COLMENS'!L24</f>
        <v>6292.3</v>
      </c>
      <c r="M24" s="40">
        <f>'[1]COLMENS'!M24</f>
        <v>14810.1</v>
      </c>
      <c r="N24" s="40">
        <f>'[1]COLMENS'!N24</f>
        <v>323201.4</v>
      </c>
      <c r="O24" s="40">
        <f>'[1]COLMENS'!O24</f>
        <v>0</v>
      </c>
      <c r="P24" s="40">
        <f>'[1]COLMENS'!P24</f>
        <v>355.7</v>
      </c>
      <c r="Q24" s="40">
        <f>'[1]COLMENS'!Q24</f>
        <v>2469.7</v>
      </c>
      <c r="R24" s="40">
        <f>'[1]COLMENS'!R24</f>
        <v>60842.1</v>
      </c>
      <c r="S24" s="40">
        <f>'[1]COLMENS'!S24</f>
        <v>74467.2</v>
      </c>
      <c r="T24" s="40">
        <f>'[1]COLMENS'!T24</f>
        <v>1074289.6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'[1]COLMENS'!C26</f>
        <v>25101.1</v>
      </c>
      <c r="D26" s="35">
        <f>'[1]COLMENS'!D26</f>
        <v>713607.4</v>
      </c>
      <c r="E26" s="35">
        <f>'[1]COLMENS'!E26</f>
        <v>0</v>
      </c>
      <c r="F26" s="35">
        <f>'[1]COLMENS'!F26</f>
        <v>130.7</v>
      </c>
      <c r="G26" s="35">
        <f>'[1]COLMENS'!G26</f>
        <v>9472.8</v>
      </c>
      <c r="H26" s="35">
        <f>'[1]COLMENS'!H26</f>
        <v>358709.3</v>
      </c>
      <c r="I26" s="35">
        <f>'[1]COLMENS'!I26</f>
        <v>20</v>
      </c>
      <c r="J26" s="35">
        <f>'[1]COLMENS'!J26</f>
        <v>2500.8</v>
      </c>
      <c r="K26" s="35">
        <f>'[1]COLMENS'!K26</f>
        <v>92.2</v>
      </c>
      <c r="L26" s="35">
        <f>'[1]COLMENS'!L26</f>
        <v>5788.2</v>
      </c>
      <c r="M26" s="35">
        <f>'[1]COLMENS'!M26</f>
        <v>1596</v>
      </c>
      <c r="N26" s="35">
        <f>'[1]COLMENS'!N26</f>
        <v>60679.4</v>
      </c>
      <c r="O26" s="35">
        <f>'[1]COLMENS'!O26</f>
        <v>0</v>
      </c>
      <c r="P26" s="35">
        <f>'[1]COLMENS'!P26</f>
        <v>0</v>
      </c>
      <c r="Q26" s="35">
        <f>'[1]COLMENS'!Q26</f>
        <v>144.5</v>
      </c>
      <c r="R26" s="35">
        <f>'[1]COLMENS'!R26</f>
        <v>8026.5</v>
      </c>
      <c r="S26" s="35">
        <f>'[1]COLMENS'!S26</f>
        <v>36426.6</v>
      </c>
      <c r="T26" s="35">
        <f>'[1]COLMENS'!T26</f>
        <v>1149442.3</v>
      </c>
    </row>
    <row r="27" spans="1:20" ht="12.75">
      <c r="A27" s="49" t="s">
        <v>133</v>
      </c>
      <c r="B27" s="7" t="s">
        <v>24</v>
      </c>
      <c r="C27" s="35">
        <f>'[1]COLMENS'!C27</f>
        <v>14002.4</v>
      </c>
      <c r="D27" s="35">
        <f>'[1]COLMENS'!D27</f>
        <v>271232.3</v>
      </c>
      <c r="E27" s="35">
        <f>'[1]COLMENS'!E27</f>
        <v>73.9</v>
      </c>
      <c r="F27" s="35">
        <f>'[1]COLMENS'!F27</f>
        <v>875.9</v>
      </c>
      <c r="G27" s="35">
        <f>'[1]COLMENS'!G27</f>
        <v>2405.9</v>
      </c>
      <c r="H27" s="35">
        <f>'[1]COLMENS'!H27</f>
        <v>129308.9</v>
      </c>
      <c r="I27" s="35">
        <f>'[1]COLMENS'!I27</f>
        <v>46</v>
      </c>
      <c r="J27" s="35">
        <f>'[1]COLMENS'!J27</f>
        <v>80.8</v>
      </c>
      <c r="K27" s="35">
        <f>'[1]COLMENS'!K27</f>
        <v>273.7</v>
      </c>
      <c r="L27" s="35">
        <f>'[1]COLMENS'!L27</f>
        <v>5125.5</v>
      </c>
      <c r="M27" s="35">
        <f>'[1]COLMENS'!M27</f>
        <v>1966.8</v>
      </c>
      <c r="N27" s="35">
        <f>'[1]COLMENS'!N27</f>
        <v>57191.1</v>
      </c>
      <c r="O27" s="35">
        <f>'[1]COLMENS'!O27</f>
        <v>0</v>
      </c>
      <c r="P27" s="35">
        <f>'[1]COLMENS'!P27</f>
        <v>139.5</v>
      </c>
      <c r="Q27" s="35">
        <f>'[1]COLMENS'!Q27</f>
        <v>324.5</v>
      </c>
      <c r="R27" s="35">
        <f>'[1]COLMENS'!R27</f>
        <v>9337.5</v>
      </c>
      <c r="S27" s="35">
        <f>'[1]COLMENS'!S27</f>
        <v>19093.2</v>
      </c>
      <c r="T27" s="35">
        <f>'[1]COLMENS'!T27</f>
        <v>473291.5</v>
      </c>
    </row>
    <row r="28" spans="1:20" ht="12.75">
      <c r="A28" s="49" t="s">
        <v>134</v>
      </c>
      <c r="B28" s="7" t="s">
        <v>25</v>
      </c>
      <c r="C28" s="35">
        <f>'[1]COLMENS'!C28</f>
        <v>3317.3</v>
      </c>
      <c r="D28" s="35">
        <f>'[1]COLMENS'!D28</f>
        <v>199982</v>
      </c>
      <c r="E28" s="35">
        <f>'[1]COLMENS'!E28</f>
        <v>0</v>
      </c>
      <c r="F28" s="35">
        <f>'[1]COLMENS'!F28</f>
        <v>228.2</v>
      </c>
      <c r="G28" s="35">
        <f>'[1]COLMENS'!G28</f>
        <v>606.2</v>
      </c>
      <c r="H28" s="35">
        <f>'[1]COLMENS'!H28</f>
        <v>31145.4</v>
      </c>
      <c r="I28" s="35">
        <f>'[1]COLMENS'!I28</f>
        <v>30.2</v>
      </c>
      <c r="J28" s="35">
        <f>'[1]COLMENS'!J28</f>
        <v>672.5</v>
      </c>
      <c r="K28" s="35">
        <f>'[1]COLMENS'!K28</f>
        <v>78.8</v>
      </c>
      <c r="L28" s="35">
        <f>'[1]COLMENS'!L28</f>
        <v>801.2</v>
      </c>
      <c r="M28" s="35">
        <f>'[1]COLMENS'!M28</f>
        <v>2014</v>
      </c>
      <c r="N28" s="35">
        <f>'[1]COLMENS'!N28</f>
        <v>176566.6</v>
      </c>
      <c r="O28" s="35">
        <f>'[1]COLMENS'!O28</f>
        <v>0</v>
      </c>
      <c r="P28" s="35">
        <f>'[1]COLMENS'!P28</f>
        <v>0</v>
      </c>
      <c r="Q28" s="35">
        <f>'[1]COLMENS'!Q28</f>
        <v>500</v>
      </c>
      <c r="R28" s="35">
        <f>'[1]COLMENS'!R28</f>
        <v>8729.6</v>
      </c>
      <c r="S28" s="35">
        <f>'[1]COLMENS'!S28</f>
        <v>6546.5</v>
      </c>
      <c r="T28" s="35">
        <f>'[1]COLMENS'!T28</f>
        <v>418125.5</v>
      </c>
    </row>
    <row r="29" spans="1:20" ht="12.75">
      <c r="A29" s="49" t="s">
        <v>135</v>
      </c>
      <c r="B29" s="7" t="s">
        <v>26</v>
      </c>
      <c r="C29" s="35">
        <f>'[1]COLMENS'!C29</f>
        <v>37470.4</v>
      </c>
      <c r="D29" s="35">
        <f>'[1]COLMENS'!D29</f>
        <v>774439.5</v>
      </c>
      <c r="E29" s="35">
        <f>'[1]COLMENS'!E29</f>
        <v>0</v>
      </c>
      <c r="F29" s="35">
        <f>'[1]COLMENS'!F29</f>
        <v>782.4</v>
      </c>
      <c r="G29" s="35">
        <f>'[1]COLMENS'!G29</f>
        <v>6435.6</v>
      </c>
      <c r="H29" s="35">
        <f>'[1]COLMENS'!H29</f>
        <v>371045.8</v>
      </c>
      <c r="I29" s="35">
        <f>'[1]COLMENS'!I29</f>
        <v>0</v>
      </c>
      <c r="J29" s="35">
        <f>'[1]COLMENS'!J29</f>
        <v>2346.1</v>
      </c>
      <c r="K29" s="35">
        <f>'[1]COLMENS'!K29</f>
        <v>215.6</v>
      </c>
      <c r="L29" s="35">
        <f>'[1]COLMENS'!L29</f>
        <v>10604.2</v>
      </c>
      <c r="M29" s="35">
        <f>'[1]COLMENS'!M29</f>
        <v>6554.8</v>
      </c>
      <c r="N29" s="35">
        <f>'[1]COLMENS'!N29</f>
        <v>63078</v>
      </c>
      <c r="O29" s="35">
        <f>'[1]COLMENS'!O29</f>
        <v>0</v>
      </c>
      <c r="P29" s="35">
        <f>'[1]COLMENS'!P29</f>
        <v>160.2</v>
      </c>
      <c r="Q29" s="35">
        <f>'[1]COLMENS'!Q29</f>
        <v>56.6</v>
      </c>
      <c r="R29" s="35">
        <f>'[1]COLMENS'!R29</f>
        <v>4690.5</v>
      </c>
      <c r="S29" s="35">
        <f>'[1]COLMENS'!S29</f>
        <v>50733</v>
      </c>
      <c r="T29" s="35">
        <f>'[1]COLMENS'!T29</f>
        <v>1227146.7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'[1]COLMENS'!C31</f>
        <v>79891.2</v>
      </c>
      <c r="D31" s="40">
        <f>'[1]COLMENS'!D31</f>
        <v>1959261.2</v>
      </c>
      <c r="E31" s="40">
        <f>'[1]COLMENS'!E31</f>
        <v>73.9</v>
      </c>
      <c r="F31" s="40">
        <f>'[1]COLMENS'!F31</f>
        <v>2017.2</v>
      </c>
      <c r="G31" s="40">
        <f>'[1]COLMENS'!G31</f>
        <v>18920.5</v>
      </c>
      <c r="H31" s="40">
        <f>'[1]COLMENS'!H31</f>
        <v>890209.4</v>
      </c>
      <c r="I31" s="40">
        <f>'[1]COLMENS'!I31</f>
        <v>96.2</v>
      </c>
      <c r="J31" s="40">
        <f>'[1]COLMENS'!J31</f>
        <v>5600.2</v>
      </c>
      <c r="K31" s="40">
        <f>'[1]COLMENS'!K31</f>
        <v>660.3</v>
      </c>
      <c r="L31" s="40">
        <f>'[1]COLMENS'!L31</f>
        <v>22319.1</v>
      </c>
      <c r="M31" s="40">
        <f>'[1]COLMENS'!M31</f>
        <v>12131.6</v>
      </c>
      <c r="N31" s="40">
        <f>'[1]COLMENS'!N31</f>
        <v>357515.1</v>
      </c>
      <c r="O31" s="40">
        <f>'[1]COLMENS'!O31</f>
        <v>0</v>
      </c>
      <c r="P31" s="40">
        <f>'[1]COLMENS'!P31</f>
        <v>299.7</v>
      </c>
      <c r="Q31" s="40">
        <f>'[1]COLMENS'!Q31</f>
        <v>1025.6</v>
      </c>
      <c r="R31" s="40">
        <f>'[1]COLMENS'!R31</f>
        <v>30784.1</v>
      </c>
      <c r="S31" s="40">
        <f>'[1]COLMENS'!S31</f>
        <v>112799.3</v>
      </c>
      <c r="T31" s="40">
        <f>'[1]COLMENS'!T31</f>
        <v>3268006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'[1]COLMENS'!C33</f>
        <v>1298.1</v>
      </c>
      <c r="D33" s="35">
        <f>'[1]COLMENS'!D33</f>
        <v>38407.3</v>
      </c>
      <c r="E33" s="35">
        <f>'[1]COLMENS'!E33</f>
        <v>0</v>
      </c>
      <c r="F33" s="35">
        <f>'[1]COLMENS'!F33</f>
        <v>25.9</v>
      </c>
      <c r="G33" s="35">
        <f>'[1]COLMENS'!G33</f>
        <v>392.3</v>
      </c>
      <c r="H33" s="35">
        <f>'[1]COLMENS'!H33</f>
        <v>10685</v>
      </c>
      <c r="I33" s="35">
        <f>'[1]COLMENS'!I33</f>
        <v>132.2</v>
      </c>
      <c r="J33" s="35">
        <f>'[1]COLMENS'!J33</f>
        <v>2953.7</v>
      </c>
      <c r="K33" s="35">
        <f>'[1]COLMENS'!K33</f>
        <v>0</v>
      </c>
      <c r="L33" s="35">
        <f>'[1]COLMENS'!L33</f>
        <v>643.4</v>
      </c>
      <c r="M33" s="35">
        <f>'[1]COLMENS'!M33</f>
        <v>625.7</v>
      </c>
      <c r="N33" s="35">
        <f>'[1]COLMENS'!N33</f>
        <v>29945.5</v>
      </c>
      <c r="O33" s="35">
        <f>'[1]COLMENS'!O33</f>
        <v>0</v>
      </c>
      <c r="P33" s="35">
        <f>'[1]COLMENS'!P33</f>
        <v>0</v>
      </c>
      <c r="Q33" s="35">
        <f>'[1]COLMENS'!Q33</f>
        <v>74.1</v>
      </c>
      <c r="R33" s="35">
        <f>'[1]COLMENS'!R33</f>
        <v>3169.7</v>
      </c>
      <c r="S33" s="35">
        <f>'[1]COLMENS'!S33</f>
        <v>2522.4</v>
      </c>
      <c r="T33" s="35">
        <f>'[1]COLMENS'!T33</f>
        <v>85830.5</v>
      </c>
    </row>
    <row r="34" spans="1:20" ht="12.75">
      <c r="A34" s="47">
        <v>39</v>
      </c>
      <c r="B34" s="7" t="s">
        <v>23</v>
      </c>
      <c r="C34" s="35">
        <f>'[1]COLMENS'!C34</f>
        <v>2170.3</v>
      </c>
      <c r="D34" s="35">
        <f>'[1]COLMENS'!D34</f>
        <v>100517.2</v>
      </c>
      <c r="E34" s="35">
        <f>'[1]COLMENS'!E34</f>
        <v>0</v>
      </c>
      <c r="F34" s="35">
        <f>'[1]COLMENS'!F34</f>
        <v>0</v>
      </c>
      <c r="G34" s="35">
        <f>'[1]COLMENS'!G34</f>
        <v>140</v>
      </c>
      <c r="H34" s="35">
        <f>'[1]COLMENS'!H34</f>
        <v>16483.4</v>
      </c>
      <c r="I34" s="35">
        <f>'[1]COLMENS'!I34</f>
        <v>33.5</v>
      </c>
      <c r="J34" s="35">
        <f>'[1]COLMENS'!J34</f>
        <v>762.6</v>
      </c>
      <c r="K34" s="35">
        <f>'[1]COLMENS'!K34</f>
        <v>0</v>
      </c>
      <c r="L34" s="35">
        <f>'[1]COLMENS'!L34</f>
        <v>311.7</v>
      </c>
      <c r="M34" s="35">
        <f>'[1]COLMENS'!M34</f>
        <v>923</v>
      </c>
      <c r="N34" s="35">
        <f>'[1]COLMENS'!N34</f>
        <v>75125.7</v>
      </c>
      <c r="O34" s="35">
        <f>'[1]COLMENS'!O34</f>
        <v>0</v>
      </c>
      <c r="P34" s="35">
        <f>'[1]COLMENS'!P34</f>
        <v>36</v>
      </c>
      <c r="Q34" s="35">
        <f>'[1]COLMENS'!Q34</f>
        <v>30.9</v>
      </c>
      <c r="R34" s="35">
        <f>'[1]COLMENS'!R34</f>
        <v>2303</v>
      </c>
      <c r="S34" s="35">
        <f>'[1]COLMENS'!S34</f>
        <v>3297.7</v>
      </c>
      <c r="T34" s="35">
        <f>'[1]COLMENS'!T34</f>
        <v>195539.6</v>
      </c>
    </row>
    <row r="35" spans="1:20" ht="12.75">
      <c r="A35" s="47">
        <v>70</v>
      </c>
      <c r="B35" s="7" t="s">
        <v>223</v>
      </c>
      <c r="C35" s="35">
        <f>'[1]COLMENS'!C35</f>
        <v>2502.6</v>
      </c>
      <c r="D35" s="35">
        <f>'[1]COLMENS'!D35</f>
        <v>222737.8</v>
      </c>
      <c r="E35" s="35">
        <f>'[1]COLMENS'!E35</f>
        <v>0</v>
      </c>
      <c r="F35" s="35">
        <f>'[1]COLMENS'!F35</f>
        <v>0</v>
      </c>
      <c r="G35" s="35">
        <f>'[1]COLMENS'!G35</f>
        <v>503.3</v>
      </c>
      <c r="H35" s="35">
        <f>'[1]COLMENS'!H35</f>
        <v>59398.6</v>
      </c>
      <c r="I35" s="35">
        <f>'[1]COLMENS'!I35</f>
        <v>17.7</v>
      </c>
      <c r="J35" s="35">
        <f>'[1]COLMENS'!J35</f>
        <v>856.7</v>
      </c>
      <c r="K35" s="35">
        <f>'[1]COLMENS'!K35</f>
        <v>0</v>
      </c>
      <c r="L35" s="35">
        <f>'[1]COLMENS'!L35</f>
        <v>1143.3</v>
      </c>
      <c r="M35" s="35">
        <f>'[1]COLMENS'!M35</f>
        <v>1518.6</v>
      </c>
      <c r="N35" s="35">
        <f>'[1]COLMENS'!N35</f>
        <v>90273.2</v>
      </c>
      <c r="O35" s="35">
        <f>'[1]COLMENS'!O35</f>
        <v>0</v>
      </c>
      <c r="P35" s="35">
        <f>'[1]COLMENS'!P35</f>
        <v>0</v>
      </c>
      <c r="Q35" s="35">
        <f>'[1]COLMENS'!Q35</f>
        <v>9</v>
      </c>
      <c r="R35" s="35">
        <f>'[1]COLMENS'!R35</f>
        <v>3900.4</v>
      </c>
      <c r="S35" s="35">
        <f>'[1]COLMENS'!S35</f>
        <v>4551.2</v>
      </c>
      <c r="T35" s="35">
        <f>'[1]COLMENS'!T35</f>
        <v>378310</v>
      </c>
    </row>
    <row r="36" spans="1:20" ht="12.75">
      <c r="A36" s="47" t="s">
        <v>136</v>
      </c>
      <c r="B36" s="7" t="s">
        <v>224</v>
      </c>
      <c r="C36" s="35">
        <f>'[1]COLMENS'!C36</f>
        <v>142.2</v>
      </c>
      <c r="D36" s="35">
        <f>'[1]COLMENS'!D36</f>
        <v>13527.5</v>
      </c>
      <c r="E36" s="35">
        <f>'[1]COLMENS'!E36</f>
        <v>0</v>
      </c>
      <c r="F36" s="35">
        <f>'[1]COLMENS'!F36</f>
        <v>0</v>
      </c>
      <c r="G36" s="35">
        <f>'[1]COLMENS'!G36</f>
        <v>46</v>
      </c>
      <c r="H36" s="35">
        <f>'[1]COLMENS'!H36</f>
        <v>1189.4</v>
      </c>
      <c r="I36" s="35">
        <f>'[1]COLMENS'!I36</f>
        <v>0</v>
      </c>
      <c r="J36" s="35">
        <f>'[1]COLMENS'!J36</f>
        <v>31.2</v>
      </c>
      <c r="K36" s="35">
        <f>'[1]COLMENS'!K36</f>
        <v>0</v>
      </c>
      <c r="L36" s="35">
        <f>'[1]COLMENS'!L36</f>
        <v>114.3</v>
      </c>
      <c r="M36" s="35">
        <f>'[1]COLMENS'!M36</f>
        <v>14.6</v>
      </c>
      <c r="N36" s="35">
        <f>'[1]COLMENS'!N36</f>
        <v>15240.7</v>
      </c>
      <c r="O36" s="35">
        <f>'[1]COLMENS'!O36</f>
        <v>0</v>
      </c>
      <c r="P36" s="35">
        <f>'[1]COLMENS'!P36</f>
        <v>0</v>
      </c>
      <c r="Q36" s="35">
        <f>'[1]COLMENS'!Q36</f>
        <v>0</v>
      </c>
      <c r="R36" s="35">
        <f>'[1]COLMENS'!R36</f>
        <v>443.1</v>
      </c>
      <c r="S36" s="35">
        <f>'[1]COLMENS'!S36</f>
        <v>202.8</v>
      </c>
      <c r="T36" s="35">
        <f>'[1]COLMENS'!T36</f>
        <v>30546.2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'[1]COLMENS'!C38</f>
        <v>6113.2</v>
      </c>
      <c r="D38" s="40">
        <f>'[1]COLMENS'!D38</f>
        <v>375189.8</v>
      </c>
      <c r="E38" s="40">
        <f>'[1]COLMENS'!E38</f>
        <v>0</v>
      </c>
      <c r="F38" s="40">
        <f>'[1]COLMENS'!F38</f>
        <v>25.9</v>
      </c>
      <c r="G38" s="40">
        <f>'[1]COLMENS'!G38</f>
        <v>1081.6</v>
      </c>
      <c r="H38" s="40">
        <f>'[1]COLMENS'!H38</f>
        <v>87756.4</v>
      </c>
      <c r="I38" s="40">
        <f>'[1]COLMENS'!I38</f>
        <v>183.4</v>
      </c>
      <c r="J38" s="40">
        <f>'[1]COLMENS'!J38</f>
        <v>4604.2</v>
      </c>
      <c r="K38" s="40">
        <f>'[1]COLMENS'!K38</f>
        <v>0</v>
      </c>
      <c r="L38" s="40">
        <f>'[1]COLMENS'!L38</f>
        <v>2212.7</v>
      </c>
      <c r="M38" s="40">
        <f>'[1]COLMENS'!M38</f>
        <v>3081.9</v>
      </c>
      <c r="N38" s="40">
        <f>'[1]COLMENS'!N38</f>
        <v>210585.1</v>
      </c>
      <c r="O38" s="40">
        <f>'[1]COLMENS'!O38</f>
        <v>0</v>
      </c>
      <c r="P38" s="40">
        <f>'[1]COLMENS'!P38</f>
        <v>36</v>
      </c>
      <c r="Q38" s="40">
        <f>'[1]COLMENS'!Q38</f>
        <v>114</v>
      </c>
      <c r="R38" s="40">
        <f>'[1]COLMENS'!R38</f>
        <v>9816.2</v>
      </c>
      <c r="S38" s="40">
        <f>'[1]COLMENS'!S38</f>
        <v>10574.1</v>
      </c>
      <c r="T38" s="40">
        <f>'[1]COLMENS'!T38</f>
        <v>690226.3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'[1]COLMENS'!C40</f>
        <v>44149</v>
      </c>
      <c r="D40" s="35">
        <f>'[1]COLMENS'!D40</f>
        <v>985605.3</v>
      </c>
      <c r="E40" s="35">
        <f>'[1]COLMENS'!E40</f>
        <v>0</v>
      </c>
      <c r="F40" s="35">
        <f>'[1]COLMENS'!F40</f>
        <v>3.4</v>
      </c>
      <c r="G40" s="35">
        <f>'[1]COLMENS'!G40</f>
        <v>3696.7</v>
      </c>
      <c r="H40" s="35">
        <f>'[1]COLMENS'!H40</f>
        <v>101381</v>
      </c>
      <c r="I40" s="35">
        <f>'[1]COLMENS'!I40</f>
        <v>0</v>
      </c>
      <c r="J40" s="35">
        <f>'[1]COLMENS'!J40</f>
        <v>764.4</v>
      </c>
      <c r="K40" s="35">
        <f>'[1]COLMENS'!K40</f>
        <v>145.9</v>
      </c>
      <c r="L40" s="35">
        <f>'[1]COLMENS'!L40</f>
        <v>3036.1</v>
      </c>
      <c r="M40" s="35">
        <f>'[1]COLMENS'!M40</f>
        <v>11675.3</v>
      </c>
      <c r="N40" s="35">
        <f>'[1]COLMENS'!N40</f>
        <v>120183.2</v>
      </c>
      <c r="O40" s="35">
        <f>'[1]COLMENS'!O40</f>
        <v>0</v>
      </c>
      <c r="P40" s="35">
        <f>'[1]COLMENS'!P40</f>
        <v>0</v>
      </c>
      <c r="Q40" s="35">
        <f>'[1]COLMENS'!Q40</f>
        <v>41.7</v>
      </c>
      <c r="R40" s="35">
        <f>'[1]COLMENS'!R40</f>
        <v>2676.3</v>
      </c>
      <c r="S40" s="35">
        <f>'[1]COLMENS'!S40</f>
        <v>59708.6</v>
      </c>
      <c r="T40" s="35">
        <f>'[1]COLMENS'!T40</f>
        <v>1213649.7</v>
      </c>
    </row>
    <row r="41" spans="1:20" ht="12.75">
      <c r="A41" s="47" t="s">
        <v>138</v>
      </c>
      <c r="B41" s="7" t="s">
        <v>29</v>
      </c>
      <c r="C41" s="35">
        <f>'[1]COLMENS'!C41</f>
        <v>61762.8</v>
      </c>
      <c r="D41" s="35">
        <f>'[1]COLMENS'!D41</f>
        <v>1435165.8</v>
      </c>
      <c r="E41" s="35">
        <f>'[1]COLMENS'!E41</f>
        <v>0</v>
      </c>
      <c r="F41" s="35">
        <f>'[1]COLMENS'!F41</f>
        <v>0</v>
      </c>
      <c r="G41" s="35">
        <f>'[1]COLMENS'!G41</f>
        <v>7063</v>
      </c>
      <c r="H41" s="35">
        <f>'[1]COLMENS'!H41</f>
        <v>238156.7</v>
      </c>
      <c r="I41" s="35">
        <f>'[1]COLMENS'!I41</f>
        <v>0</v>
      </c>
      <c r="J41" s="35">
        <f>'[1]COLMENS'!J41</f>
        <v>74.3</v>
      </c>
      <c r="K41" s="35">
        <f>'[1]COLMENS'!K41</f>
        <v>224.6</v>
      </c>
      <c r="L41" s="35">
        <f>'[1]COLMENS'!L41</f>
        <v>10049</v>
      </c>
      <c r="M41" s="35">
        <f>'[1]COLMENS'!M41</f>
        <v>3282.5</v>
      </c>
      <c r="N41" s="35">
        <f>'[1]COLMENS'!N41</f>
        <v>53866.8</v>
      </c>
      <c r="O41" s="35">
        <f>'[1]COLMENS'!O41</f>
        <v>0</v>
      </c>
      <c r="P41" s="35">
        <f>'[1]COLMENS'!P41</f>
        <v>0</v>
      </c>
      <c r="Q41" s="35">
        <f>'[1]COLMENS'!Q41</f>
        <v>20.8</v>
      </c>
      <c r="R41" s="35">
        <f>'[1]COLMENS'!R41</f>
        <v>560.7</v>
      </c>
      <c r="S41" s="35">
        <f>'[1]COLMENS'!S41</f>
        <v>72353.7</v>
      </c>
      <c r="T41" s="35">
        <f>'[1]COLMENS'!T41</f>
        <v>1737873.3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'[1]COLMENS'!C43</f>
        <v>105911.8</v>
      </c>
      <c r="D43" s="40">
        <f>'[1]COLMENS'!D43</f>
        <v>2420771.1</v>
      </c>
      <c r="E43" s="40">
        <f>'[1]COLMENS'!E43</f>
        <v>0</v>
      </c>
      <c r="F43" s="40">
        <f>'[1]COLMENS'!F43</f>
        <v>3.4</v>
      </c>
      <c r="G43" s="40">
        <f>'[1]COLMENS'!G43</f>
        <v>10759.7</v>
      </c>
      <c r="H43" s="40">
        <f>'[1]COLMENS'!H43</f>
        <v>339537.7</v>
      </c>
      <c r="I43" s="40">
        <f>'[1]COLMENS'!I43</f>
        <v>0</v>
      </c>
      <c r="J43" s="40">
        <f>'[1]COLMENS'!J43</f>
        <v>838.7</v>
      </c>
      <c r="K43" s="40">
        <f>'[1]COLMENS'!K43</f>
        <v>370.5</v>
      </c>
      <c r="L43" s="40">
        <f>'[1]COLMENS'!L43</f>
        <v>13085.1</v>
      </c>
      <c r="M43" s="40">
        <f>'[1]COLMENS'!M43</f>
        <v>14957.8</v>
      </c>
      <c r="N43" s="40">
        <f>'[1]COLMENS'!N43</f>
        <v>174050</v>
      </c>
      <c r="O43" s="40">
        <f>'[1]COLMENS'!O43</f>
        <v>0</v>
      </c>
      <c r="P43" s="40">
        <f>'[1]COLMENS'!P43</f>
        <v>0</v>
      </c>
      <c r="Q43" s="40">
        <f>'[1]COLMENS'!Q43</f>
        <v>62.5</v>
      </c>
      <c r="R43" s="40">
        <f>'[1]COLMENS'!R43</f>
        <v>3237</v>
      </c>
      <c r="S43" s="40">
        <f>'[1]COLMENS'!S43</f>
        <v>132062.3</v>
      </c>
      <c r="T43" s="40">
        <f>'[1]COLMENS'!T43</f>
        <v>2951523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'[1]COLMENS'!C45</f>
        <v>56755.3</v>
      </c>
      <c r="D45" s="35">
        <f>'[1]COLMENS'!D45</f>
        <v>1538122.2</v>
      </c>
      <c r="E45" s="35">
        <f>'[1]COLMENS'!E45</f>
        <v>0</v>
      </c>
      <c r="F45" s="35">
        <f>'[1]COLMENS'!F45</f>
        <v>142.5</v>
      </c>
      <c r="G45" s="35">
        <f>'[1]COLMENS'!G45</f>
        <v>2102.9</v>
      </c>
      <c r="H45" s="35">
        <f>'[1]COLMENS'!H45</f>
        <v>257249.5</v>
      </c>
      <c r="I45" s="35">
        <f>'[1]COLMENS'!I45</f>
        <v>0</v>
      </c>
      <c r="J45" s="35">
        <f>'[1]COLMENS'!J45</f>
        <v>426.4</v>
      </c>
      <c r="K45" s="35">
        <f>'[1]COLMENS'!K45</f>
        <v>75.6</v>
      </c>
      <c r="L45" s="35">
        <f>'[1]COLMENS'!L45</f>
        <v>10367</v>
      </c>
      <c r="M45" s="35">
        <f>'[1]COLMENS'!M45</f>
        <v>7417</v>
      </c>
      <c r="N45" s="35">
        <f>'[1]COLMENS'!N45</f>
        <v>207614.5</v>
      </c>
      <c r="O45" s="35">
        <f>'[1]COLMENS'!O45</f>
        <v>0</v>
      </c>
      <c r="P45" s="35">
        <f>'[1]COLMENS'!P45</f>
        <v>0</v>
      </c>
      <c r="Q45" s="35">
        <f>'[1]COLMENS'!Q45</f>
        <v>25</v>
      </c>
      <c r="R45" s="35">
        <f>'[1]COLMENS'!R45</f>
        <v>2339.7</v>
      </c>
      <c r="S45" s="35">
        <f>'[1]COLMENS'!S45</f>
        <v>66375.8</v>
      </c>
      <c r="T45" s="35">
        <f>'[1]COLMENS'!T45</f>
        <v>2016261.8</v>
      </c>
    </row>
    <row r="46" spans="1:20" ht="12.75">
      <c r="A46" s="47" t="s">
        <v>190</v>
      </c>
      <c r="B46" s="7" t="s">
        <v>91</v>
      </c>
      <c r="C46" s="35">
        <f>'[1]COLMENS'!C46</f>
        <v>49633.6</v>
      </c>
      <c r="D46" s="35">
        <f>'[1]COLMENS'!D46</f>
        <v>1426630.3</v>
      </c>
      <c r="E46" s="35">
        <f>'[1]COLMENS'!E46</f>
        <v>0</v>
      </c>
      <c r="F46" s="35">
        <f>'[1]COLMENS'!F46</f>
        <v>0</v>
      </c>
      <c r="G46" s="35">
        <f>'[1]COLMENS'!G46</f>
        <v>3733.5</v>
      </c>
      <c r="H46" s="35">
        <f>'[1]COLMENS'!H46</f>
        <v>189184.9</v>
      </c>
      <c r="I46" s="35">
        <f>'[1]COLMENS'!I46</f>
        <v>5.7</v>
      </c>
      <c r="J46" s="35">
        <f>'[1]COLMENS'!J46</f>
        <v>2431.5</v>
      </c>
      <c r="K46" s="35">
        <f>'[1]COLMENS'!K46</f>
        <v>0</v>
      </c>
      <c r="L46" s="35">
        <f>'[1]COLMENS'!L46</f>
        <v>4355.5</v>
      </c>
      <c r="M46" s="35">
        <f>'[1]COLMENS'!M46</f>
        <v>5160.8</v>
      </c>
      <c r="N46" s="35">
        <f>'[1]COLMENS'!N46</f>
        <v>145953.8</v>
      </c>
      <c r="O46" s="35">
        <f>'[1]COLMENS'!O46</f>
        <v>0</v>
      </c>
      <c r="P46" s="35">
        <f>'[1]COLMENS'!P46</f>
        <v>60.2</v>
      </c>
      <c r="Q46" s="35">
        <f>'[1]COLMENS'!Q46</f>
        <v>63.5</v>
      </c>
      <c r="R46" s="35">
        <f>'[1]COLMENS'!R46</f>
        <v>1735.3</v>
      </c>
      <c r="S46" s="35">
        <f>'[1]COLMENS'!S46</f>
        <v>58597.1</v>
      </c>
      <c r="T46" s="35">
        <f>'[1]COLMENS'!T46</f>
        <v>1770351.5</v>
      </c>
    </row>
    <row r="47" spans="1:20" ht="12.75">
      <c r="A47" s="47" t="s">
        <v>191</v>
      </c>
      <c r="B47" s="7" t="s">
        <v>92</v>
      </c>
      <c r="C47" s="35">
        <f>'[1]COLMENS'!C47</f>
        <v>42322.3</v>
      </c>
      <c r="D47" s="35">
        <f>'[1]COLMENS'!D47</f>
        <v>1663699.2</v>
      </c>
      <c r="E47" s="35">
        <f>'[1]COLMENS'!E47</f>
        <v>0</v>
      </c>
      <c r="F47" s="35">
        <f>'[1]COLMENS'!F47</f>
        <v>0</v>
      </c>
      <c r="G47" s="35">
        <f>'[1]COLMENS'!G47</f>
        <v>3947.1</v>
      </c>
      <c r="H47" s="35">
        <f>'[1]COLMENS'!H47</f>
        <v>233604.8</v>
      </c>
      <c r="I47" s="35">
        <f>'[1]COLMENS'!I47</f>
        <v>0</v>
      </c>
      <c r="J47" s="35">
        <f>'[1]COLMENS'!J47</f>
        <v>47.1</v>
      </c>
      <c r="K47" s="35">
        <f>'[1]COLMENS'!K47</f>
        <v>212.5</v>
      </c>
      <c r="L47" s="35">
        <f>'[1]COLMENS'!L47</f>
        <v>5796.6</v>
      </c>
      <c r="M47" s="35">
        <f>'[1]COLMENS'!M47</f>
        <v>3885.9</v>
      </c>
      <c r="N47" s="35">
        <f>'[1]COLMENS'!N47</f>
        <v>81514.3</v>
      </c>
      <c r="O47" s="35">
        <f>'[1]COLMENS'!O47</f>
        <v>0</v>
      </c>
      <c r="P47" s="35">
        <f>'[1]COLMENS'!P47</f>
        <v>0</v>
      </c>
      <c r="Q47" s="35">
        <f>'[1]COLMENS'!Q47</f>
        <v>3.6</v>
      </c>
      <c r="R47" s="35">
        <f>'[1]COLMENS'!R47</f>
        <v>516.3</v>
      </c>
      <c r="S47" s="35">
        <f>'[1]COLMENS'!S47</f>
        <v>50371.4</v>
      </c>
      <c r="T47" s="35">
        <f>'[1]COLMENS'!T47</f>
        <v>1985178.3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'[1]COLMENS'!C49</f>
        <v>148711.2</v>
      </c>
      <c r="D49" s="40">
        <f>'[1]COLMENS'!D49</f>
        <v>4628451.7</v>
      </c>
      <c r="E49" s="40">
        <f>'[1]COLMENS'!E49</f>
        <v>0</v>
      </c>
      <c r="F49" s="40">
        <f>'[1]COLMENS'!F49</f>
        <v>142.5</v>
      </c>
      <c r="G49" s="40">
        <f>'[1]COLMENS'!G49</f>
        <v>9783.5</v>
      </c>
      <c r="H49" s="40">
        <f>'[1]COLMENS'!H49</f>
        <v>680039.2</v>
      </c>
      <c r="I49" s="40">
        <f>'[1]COLMENS'!I49</f>
        <v>5.7</v>
      </c>
      <c r="J49" s="40">
        <f>'[1]COLMENS'!J49</f>
        <v>2905</v>
      </c>
      <c r="K49" s="40">
        <f>'[1]COLMENS'!K49</f>
        <v>288.1</v>
      </c>
      <c r="L49" s="40">
        <f>'[1]COLMENS'!L49</f>
        <v>20519.1</v>
      </c>
      <c r="M49" s="40">
        <f>'[1]COLMENS'!M49</f>
        <v>16463.7</v>
      </c>
      <c r="N49" s="40">
        <f>'[1]COLMENS'!N49</f>
        <v>435082.6</v>
      </c>
      <c r="O49" s="40">
        <f>'[1]COLMENS'!O49</f>
        <v>0</v>
      </c>
      <c r="P49" s="40">
        <f>'[1]COLMENS'!P49</f>
        <v>60.2</v>
      </c>
      <c r="Q49" s="40">
        <f>'[1]COLMENS'!Q49</f>
        <v>92.1</v>
      </c>
      <c r="R49" s="40">
        <f>'[1]COLMENS'!R49</f>
        <v>4591.3</v>
      </c>
      <c r="S49" s="40">
        <f>'[1]COLMENS'!S49</f>
        <v>175344.3</v>
      </c>
      <c r="T49" s="40">
        <f>'[1]COLMENS'!T49</f>
        <v>5771791.6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'[1]COLMENS'!C51</f>
        <v>1920.5</v>
      </c>
      <c r="D51" s="35">
        <f>'[1]COLMENS'!D51</f>
        <v>189372.1</v>
      </c>
      <c r="E51" s="35">
        <f>'[1]COLMENS'!E51</f>
        <v>0</v>
      </c>
      <c r="F51" s="35">
        <f>'[1]COLMENS'!F51</f>
        <v>576.1</v>
      </c>
      <c r="G51" s="35">
        <f>'[1]COLMENS'!G51</f>
        <v>692.9</v>
      </c>
      <c r="H51" s="35">
        <f>'[1]COLMENS'!H51</f>
        <v>22416.8</v>
      </c>
      <c r="I51" s="35">
        <f>'[1]COLMENS'!I51</f>
        <v>0.1</v>
      </c>
      <c r="J51" s="35">
        <f>'[1]COLMENS'!J51</f>
        <v>532</v>
      </c>
      <c r="K51" s="35">
        <f>'[1]COLMENS'!K51</f>
        <v>0</v>
      </c>
      <c r="L51" s="35">
        <f>'[1]COLMENS'!L51</f>
        <v>1180</v>
      </c>
      <c r="M51" s="35">
        <f>'[1]COLMENS'!M51</f>
        <v>7427.1</v>
      </c>
      <c r="N51" s="35">
        <f>'[1]COLMENS'!N51</f>
        <v>388146.4</v>
      </c>
      <c r="O51" s="35">
        <f>'[1]COLMENS'!O51</f>
        <v>0</v>
      </c>
      <c r="P51" s="35">
        <f>'[1]COLMENS'!P51</f>
        <v>757.2</v>
      </c>
      <c r="Q51" s="35">
        <f>'[1]COLMENS'!Q51</f>
        <v>343.9</v>
      </c>
      <c r="R51" s="35">
        <f>'[1]COLMENS'!R51</f>
        <v>10662.2</v>
      </c>
      <c r="S51" s="35">
        <f>'[1]COLMENS'!S51</f>
        <v>10384.5</v>
      </c>
      <c r="T51" s="35">
        <f>'[1]COLMENS'!T51</f>
        <v>613642.8</v>
      </c>
    </row>
    <row r="52" spans="1:20" ht="12.75">
      <c r="A52" s="47" t="s">
        <v>140</v>
      </c>
      <c r="B52" s="7" t="s">
        <v>32</v>
      </c>
      <c r="C52" s="35">
        <f>'[1]COLMENS'!C52</f>
        <v>42.6</v>
      </c>
      <c r="D52" s="35">
        <f>'[1]COLMENS'!D52</f>
        <v>7752.2</v>
      </c>
      <c r="E52" s="35">
        <f>'[1]COLMENS'!E52</f>
        <v>0</v>
      </c>
      <c r="F52" s="35">
        <f>'[1]COLMENS'!F52</f>
        <v>3814.2</v>
      </c>
      <c r="G52" s="35">
        <f>'[1]COLMENS'!G52</f>
        <v>0</v>
      </c>
      <c r="H52" s="35">
        <f>'[1]COLMENS'!H52</f>
        <v>3517.7</v>
      </c>
      <c r="I52" s="35">
        <f>'[1]COLMENS'!I52</f>
        <v>0</v>
      </c>
      <c r="J52" s="35">
        <f>'[1]COLMENS'!J52</f>
        <v>981.9</v>
      </c>
      <c r="K52" s="35">
        <f>'[1]COLMENS'!K52</f>
        <v>0</v>
      </c>
      <c r="L52" s="35">
        <f>'[1]COLMENS'!L52</f>
        <v>118.4</v>
      </c>
      <c r="M52" s="35">
        <f>'[1]COLMENS'!M52</f>
        <v>0.3</v>
      </c>
      <c r="N52" s="35">
        <f>'[1]COLMENS'!N52</f>
        <v>4194.8</v>
      </c>
      <c r="O52" s="35">
        <f>'[1]COLMENS'!O52</f>
        <v>0</v>
      </c>
      <c r="P52" s="35">
        <f>'[1]COLMENS'!P52</f>
        <v>767.1</v>
      </c>
      <c r="Q52" s="35">
        <f>'[1]COLMENS'!Q52</f>
        <v>0</v>
      </c>
      <c r="R52" s="35">
        <f>'[1]COLMENS'!R52</f>
        <v>608.7</v>
      </c>
      <c r="S52" s="35">
        <f>'[1]COLMENS'!S52</f>
        <v>42.9</v>
      </c>
      <c r="T52" s="35">
        <f>'[1]COLMENS'!T52</f>
        <v>21755</v>
      </c>
    </row>
    <row r="53" spans="1:20" ht="12.75">
      <c r="A53" s="47" t="s">
        <v>141</v>
      </c>
      <c r="B53" s="7" t="s">
        <v>33</v>
      </c>
      <c r="C53" s="35">
        <f>'[1]COLMENS'!C53</f>
        <v>749.6</v>
      </c>
      <c r="D53" s="35">
        <f>'[1]COLMENS'!D53</f>
        <v>122198.5</v>
      </c>
      <c r="E53" s="35">
        <f>'[1]COLMENS'!E53</f>
        <v>1069.9</v>
      </c>
      <c r="F53" s="35">
        <f>'[1]COLMENS'!F53</f>
        <v>36267.8</v>
      </c>
      <c r="G53" s="35">
        <f>'[1]COLMENS'!G53</f>
        <v>170.5</v>
      </c>
      <c r="H53" s="35">
        <f>'[1]COLMENS'!H53</f>
        <v>28634.9</v>
      </c>
      <c r="I53" s="35">
        <f>'[1]COLMENS'!I53</f>
        <v>0</v>
      </c>
      <c r="J53" s="35">
        <f>'[1]COLMENS'!J53</f>
        <v>263.9</v>
      </c>
      <c r="K53" s="35">
        <f>'[1]COLMENS'!K53</f>
        <v>1</v>
      </c>
      <c r="L53" s="35">
        <f>'[1]COLMENS'!L53</f>
        <v>704.1</v>
      </c>
      <c r="M53" s="35">
        <f>'[1]COLMENS'!M53</f>
        <v>3007.5</v>
      </c>
      <c r="N53" s="35">
        <f>'[1]COLMENS'!N53</f>
        <v>177708.5</v>
      </c>
      <c r="O53" s="35">
        <f>'[1]COLMENS'!O53</f>
        <v>25.2</v>
      </c>
      <c r="P53" s="35">
        <f>'[1]COLMENS'!P53</f>
        <v>11720.7</v>
      </c>
      <c r="Q53" s="35">
        <f>'[1]COLMENS'!Q53</f>
        <v>4.3</v>
      </c>
      <c r="R53" s="35">
        <f>'[1]COLMENS'!R53</f>
        <v>1965</v>
      </c>
      <c r="S53" s="35">
        <f>'[1]COLMENS'!S53</f>
        <v>5028</v>
      </c>
      <c r="T53" s="35">
        <f>'[1]COLMENS'!T53</f>
        <v>379463.4</v>
      </c>
    </row>
    <row r="54" spans="1:20" ht="12.75">
      <c r="A54" s="47" t="s">
        <v>142</v>
      </c>
      <c r="B54" s="7" t="s">
        <v>34</v>
      </c>
      <c r="C54" s="35">
        <f>'[1]COLMENS'!C54</f>
        <v>912.7</v>
      </c>
      <c r="D54" s="35">
        <f>'[1]COLMENS'!D54</f>
        <v>159491.6</v>
      </c>
      <c r="E54" s="35">
        <f>'[1]COLMENS'!E54</f>
        <v>0</v>
      </c>
      <c r="F54" s="35">
        <f>'[1]COLMENS'!F54</f>
        <v>167.6</v>
      </c>
      <c r="G54" s="35">
        <f>'[1]COLMENS'!G54</f>
        <v>254.3</v>
      </c>
      <c r="H54" s="35">
        <f>'[1]COLMENS'!H54</f>
        <v>37524.7</v>
      </c>
      <c r="I54" s="35">
        <f>'[1]COLMENS'!I54</f>
        <v>0</v>
      </c>
      <c r="J54" s="35">
        <f>'[1]COLMENS'!J54</f>
        <v>815.8</v>
      </c>
      <c r="K54" s="35">
        <f>'[1]COLMENS'!K54</f>
        <v>42.2</v>
      </c>
      <c r="L54" s="35">
        <f>'[1]COLMENS'!L54</f>
        <v>369.2</v>
      </c>
      <c r="M54" s="35">
        <f>'[1]COLMENS'!M54</f>
        <v>2004.6</v>
      </c>
      <c r="N54" s="35">
        <f>'[1]COLMENS'!N54</f>
        <v>246961.4</v>
      </c>
      <c r="O54" s="35">
        <f>'[1]COLMENS'!O54</f>
        <v>0</v>
      </c>
      <c r="P54" s="35">
        <f>'[1]COLMENS'!P54</f>
        <v>4197</v>
      </c>
      <c r="Q54" s="35">
        <f>'[1]COLMENS'!Q54</f>
        <v>109.9</v>
      </c>
      <c r="R54" s="35">
        <f>'[1]COLMENS'!R54</f>
        <v>10944.5</v>
      </c>
      <c r="S54" s="35">
        <f>'[1]COLMENS'!S54</f>
        <v>3323.7</v>
      </c>
      <c r="T54" s="35">
        <f>'[1]COLMENS'!T54</f>
        <v>460471.8</v>
      </c>
    </row>
    <row r="55" spans="1:20" ht="12.75">
      <c r="A55" s="47" t="s">
        <v>143</v>
      </c>
      <c r="B55" s="7" t="s">
        <v>35</v>
      </c>
      <c r="C55" s="35">
        <f>'[1]COLMENS'!C55</f>
        <v>980.6</v>
      </c>
      <c r="D55" s="35">
        <f>'[1]COLMENS'!D55</f>
        <v>29083.6</v>
      </c>
      <c r="E55" s="35">
        <f>'[1]COLMENS'!E55</f>
        <v>0</v>
      </c>
      <c r="F55" s="35">
        <f>'[1]COLMENS'!F55</f>
        <v>0</v>
      </c>
      <c r="G55" s="35">
        <f>'[1]COLMENS'!G55</f>
        <v>132.1</v>
      </c>
      <c r="H55" s="35">
        <f>'[1]COLMENS'!H55</f>
        <v>4488.1</v>
      </c>
      <c r="I55" s="35">
        <f>'[1]COLMENS'!I55</f>
        <v>5.3</v>
      </c>
      <c r="J55" s="35">
        <f>'[1]COLMENS'!J55</f>
        <v>1639.1</v>
      </c>
      <c r="K55" s="35">
        <f>'[1]COLMENS'!K55</f>
        <v>30.2</v>
      </c>
      <c r="L55" s="35">
        <f>'[1]COLMENS'!L55</f>
        <v>414.5</v>
      </c>
      <c r="M55" s="35">
        <f>'[1]COLMENS'!M55</f>
        <v>357.5</v>
      </c>
      <c r="N55" s="35">
        <f>'[1]COLMENS'!N55</f>
        <v>11464.3</v>
      </c>
      <c r="O55" s="35">
        <f>'[1]COLMENS'!O55</f>
        <v>0</v>
      </c>
      <c r="P55" s="35">
        <f>'[1]COLMENS'!P55</f>
        <v>36.4</v>
      </c>
      <c r="Q55" s="35">
        <f>'[1]COLMENS'!Q55</f>
        <v>31.9</v>
      </c>
      <c r="R55" s="35">
        <f>'[1]COLMENS'!R55</f>
        <v>3693.5</v>
      </c>
      <c r="S55" s="35">
        <f>'[1]COLMENS'!S55</f>
        <v>1537.6</v>
      </c>
      <c r="T55" s="35">
        <f>'[1]COLMENS'!T55</f>
        <v>50819.5</v>
      </c>
    </row>
    <row r="56" spans="1:20" ht="12.75">
      <c r="A56" s="47" t="s">
        <v>144</v>
      </c>
      <c r="B56" s="7" t="s">
        <v>36</v>
      </c>
      <c r="C56" s="35">
        <f>'[1]COLMENS'!C56</f>
        <v>429.6</v>
      </c>
      <c r="D56" s="35">
        <f>'[1]COLMENS'!D56</f>
        <v>50702</v>
      </c>
      <c r="E56" s="35">
        <f>'[1]COLMENS'!E56</f>
        <v>0</v>
      </c>
      <c r="F56" s="35">
        <f>'[1]COLMENS'!F56</f>
        <v>0</v>
      </c>
      <c r="G56" s="35">
        <f>'[1]COLMENS'!G56</f>
        <v>43.5</v>
      </c>
      <c r="H56" s="35">
        <f>'[1]COLMENS'!H56</f>
        <v>12856.9</v>
      </c>
      <c r="I56" s="35">
        <f>'[1]COLMENS'!I56</f>
        <v>0</v>
      </c>
      <c r="J56" s="35">
        <f>'[1]COLMENS'!J56</f>
        <v>430.1</v>
      </c>
      <c r="K56" s="35">
        <f>'[1]COLMENS'!K56</f>
        <v>0</v>
      </c>
      <c r="L56" s="35">
        <f>'[1]COLMENS'!L56</f>
        <v>438.5</v>
      </c>
      <c r="M56" s="35">
        <f>'[1]COLMENS'!M56</f>
        <v>647.5</v>
      </c>
      <c r="N56" s="35">
        <f>'[1]COLMENS'!N56</f>
        <v>69222.9</v>
      </c>
      <c r="O56" s="35">
        <f>'[1]COLMENS'!O56</f>
        <v>0</v>
      </c>
      <c r="P56" s="35">
        <f>'[1]COLMENS'!P56</f>
        <v>819.1</v>
      </c>
      <c r="Q56" s="35">
        <f>'[1]COLMENS'!Q56</f>
        <v>5.6</v>
      </c>
      <c r="R56" s="35">
        <f>'[1]COLMENS'!R56</f>
        <v>2299.2</v>
      </c>
      <c r="S56" s="35">
        <f>'[1]COLMENS'!S56</f>
        <v>1126.2</v>
      </c>
      <c r="T56" s="35">
        <f>'[1]COLMENS'!T56</f>
        <v>136768.7</v>
      </c>
    </row>
    <row r="57" spans="1:20" ht="12.75">
      <c r="A57" s="47" t="s">
        <v>145</v>
      </c>
      <c r="B57" s="7" t="s">
        <v>37</v>
      </c>
      <c r="C57" s="35">
        <f>'[1]COLMENS'!C57</f>
        <v>1.2</v>
      </c>
      <c r="D57" s="35">
        <f>'[1]COLMENS'!D57</f>
        <v>4221.3</v>
      </c>
      <c r="E57" s="35">
        <f>'[1]COLMENS'!E57</f>
        <v>0</v>
      </c>
      <c r="F57" s="35">
        <f>'[1]COLMENS'!F57</f>
        <v>0</v>
      </c>
      <c r="G57" s="35">
        <f>'[1]COLMENS'!G57</f>
        <v>0</v>
      </c>
      <c r="H57" s="35">
        <f>'[1]COLMENS'!H57</f>
        <v>227.6</v>
      </c>
      <c r="I57" s="35">
        <f>'[1]COLMENS'!I57</f>
        <v>0</v>
      </c>
      <c r="J57" s="35">
        <f>'[1]COLMENS'!J57</f>
        <v>13.5</v>
      </c>
      <c r="K57" s="35">
        <f>'[1]COLMENS'!K57</f>
        <v>0</v>
      </c>
      <c r="L57" s="35">
        <f>'[1]COLMENS'!L57</f>
        <v>4.2</v>
      </c>
      <c r="M57" s="35">
        <f>'[1]COLMENS'!M57</f>
        <v>596.7</v>
      </c>
      <c r="N57" s="35">
        <f>'[1]COLMENS'!N57</f>
        <v>38837.6</v>
      </c>
      <c r="O57" s="35">
        <f>'[1]COLMENS'!O57</f>
        <v>0</v>
      </c>
      <c r="P57" s="35">
        <f>'[1]COLMENS'!P57</f>
        <v>56.8</v>
      </c>
      <c r="Q57" s="35">
        <f>'[1]COLMENS'!Q57</f>
        <v>0</v>
      </c>
      <c r="R57" s="35">
        <f>'[1]COLMENS'!R57</f>
        <v>607.4</v>
      </c>
      <c r="S57" s="35">
        <f>'[1]COLMENS'!S57</f>
        <v>597.9</v>
      </c>
      <c r="T57" s="35">
        <f>'[1]COLMENS'!T57</f>
        <v>43968.4</v>
      </c>
    </row>
    <row r="58" spans="1:20" ht="12.75">
      <c r="A58" s="47" t="s">
        <v>146</v>
      </c>
      <c r="B58" s="7" t="s">
        <v>38</v>
      </c>
      <c r="C58" s="35">
        <f>'[1]COLMENS'!C58</f>
        <v>29.9</v>
      </c>
      <c r="D58" s="35">
        <f>'[1]COLMENS'!D58</f>
        <v>17144.1</v>
      </c>
      <c r="E58" s="35">
        <f>'[1]COLMENS'!E58</f>
        <v>0</v>
      </c>
      <c r="F58" s="35">
        <f>'[1]COLMENS'!F58</f>
        <v>0</v>
      </c>
      <c r="G58" s="35">
        <f>'[1]COLMENS'!G58</f>
        <v>173.2</v>
      </c>
      <c r="H58" s="35">
        <f>'[1]COLMENS'!H58</f>
        <v>2706.3</v>
      </c>
      <c r="I58" s="35">
        <f>'[1]COLMENS'!I58</f>
        <v>0</v>
      </c>
      <c r="J58" s="35">
        <f>'[1]COLMENS'!J58</f>
        <v>325.1</v>
      </c>
      <c r="K58" s="35">
        <f>'[1]COLMENS'!K58</f>
        <v>0</v>
      </c>
      <c r="L58" s="35">
        <f>'[1]COLMENS'!L58</f>
        <v>25.2</v>
      </c>
      <c r="M58" s="35">
        <f>'[1]COLMENS'!M58</f>
        <v>394.6</v>
      </c>
      <c r="N58" s="35">
        <f>'[1]COLMENS'!N58</f>
        <v>9896.4</v>
      </c>
      <c r="O58" s="35">
        <f>'[1]COLMENS'!O58</f>
        <v>0</v>
      </c>
      <c r="P58" s="35">
        <f>'[1]COLMENS'!P58</f>
        <v>0</v>
      </c>
      <c r="Q58" s="35">
        <f>'[1]COLMENS'!Q58</f>
        <v>47.6</v>
      </c>
      <c r="R58" s="35">
        <f>'[1]COLMENS'!R58</f>
        <v>833.5</v>
      </c>
      <c r="S58" s="35">
        <f>'[1]COLMENS'!S58</f>
        <v>645.3</v>
      </c>
      <c r="T58" s="35">
        <f>'[1]COLMENS'!T58</f>
        <v>30930.6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'[1]COLMENS'!C60</f>
        <v>5066.7</v>
      </c>
      <c r="D60" s="40">
        <f>'[1]COLMENS'!D60</f>
        <v>579965.4</v>
      </c>
      <c r="E60" s="40">
        <f>'[1]COLMENS'!E60</f>
        <v>1069.9</v>
      </c>
      <c r="F60" s="40">
        <f>'[1]COLMENS'!F60</f>
        <v>40825.7</v>
      </c>
      <c r="G60" s="40">
        <f>'[1]COLMENS'!G60</f>
        <v>1466.5</v>
      </c>
      <c r="H60" s="40">
        <f>'[1]COLMENS'!H60</f>
        <v>112373</v>
      </c>
      <c r="I60" s="40">
        <f>'[1]COLMENS'!I60</f>
        <v>5.4</v>
      </c>
      <c r="J60" s="40">
        <f>'[1]COLMENS'!J60</f>
        <v>5001.4</v>
      </c>
      <c r="K60" s="40">
        <f>'[1]COLMENS'!K60</f>
        <v>73.4</v>
      </c>
      <c r="L60" s="40">
        <f>'[1]COLMENS'!L60</f>
        <v>3254.1</v>
      </c>
      <c r="M60" s="40">
        <f>'[1]COLMENS'!M60</f>
        <v>14435.8</v>
      </c>
      <c r="N60" s="40">
        <f>'[1]COLMENS'!N60</f>
        <v>946432.3</v>
      </c>
      <c r="O60" s="40">
        <f>'[1]COLMENS'!O60</f>
        <v>25.2</v>
      </c>
      <c r="P60" s="40">
        <f>'[1]COLMENS'!P60</f>
        <v>18354.3</v>
      </c>
      <c r="Q60" s="40">
        <f>'[1]COLMENS'!Q60</f>
        <v>543.2</v>
      </c>
      <c r="R60" s="40">
        <f>'[1]COLMENS'!R60</f>
        <v>31614</v>
      </c>
      <c r="S60" s="40">
        <f>'[1]COLMENS'!S60</f>
        <v>22686.1</v>
      </c>
      <c r="T60" s="40">
        <f>'[1]COLMENS'!T60</f>
        <v>1737820.2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'[1]COLMENS'!C62</f>
        <v>135.7</v>
      </c>
      <c r="D62" s="35">
        <f>'[1]COLMENS'!D62</f>
        <v>9169.2</v>
      </c>
      <c r="E62" s="35">
        <f>'[1]COLMENS'!E62</f>
        <v>261.6</v>
      </c>
      <c r="F62" s="35">
        <f>'[1]COLMENS'!F62</f>
        <v>51615.1</v>
      </c>
      <c r="G62" s="35">
        <f>'[1]COLMENS'!G62</f>
        <v>125.7</v>
      </c>
      <c r="H62" s="35">
        <f>'[1]COLMENS'!H62</f>
        <v>5921.5</v>
      </c>
      <c r="I62" s="35">
        <f>'[1]COLMENS'!I62</f>
        <v>0</v>
      </c>
      <c r="J62" s="35">
        <f>'[1]COLMENS'!J62</f>
        <v>380.5</v>
      </c>
      <c r="K62" s="35">
        <f>'[1]COLMENS'!K62</f>
        <v>0</v>
      </c>
      <c r="L62" s="35">
        <f>'[1]COLMENS'!L62</f>
        <v>77.1</v>
      </c>
      <c r="M62" s="35">
        <f>'[1]COLMENS'!M62</f>
        <v>211.8</v>
      </c>
      <c r="N62" s="35">
        <f>'[1]COLMENS'!N62</f>
        <v>9143.8</v>
      </c>
      <c r="O62" s="35">
        <f>'[1]COLMENS'!O62</f>
        <v>0</v>
      </c>
      <c r="P62" s="35">
        <f>'[1]COLMENS'!P62</f>
        <v>238.9</v>
      </c>
      <c r="Q62" s="35">
        <f>'[1]COLMENS'!Q62</f>
        <v>48.6</v>
      </c>
      <c r="R62" s="35">
        <f>'[1]COLMENS'!R62</f>
        <v>841.5</v>
      </c>
      <c r="S62" s="35">
        <f>'[1]COLMENS'!S62</f>
        <v>783.4</v>
      </c>
      <c r="T62" s="35">
        <f>'[1]COLMENS'!T62</f>
        <v>77387.6</v>
      </c>
    </row>
    <row r="63" spans="1:20" ht="12.75">
      <c r="A63" s="47" t="s">
        <v>113</v>
      </c>
      <c r="B63" s="7" t="s">
        <v>41</v>
      </c>
      <c r="C63" s="35">
        <f>'[1]COLMENS'!C63</f>
        <v>178.4</v>
      </c>
      <c r="D63" s="35">
        <f>'[1]COLMENS'!D63</f>
        <v>8793.2</v>
      </c>
      <c r="E63" s="35">
        <f>'[1]COLMENS'!E63</f>
        <v>0</v>
      </c>
      <c r="F63" s="35">
        <f>'[1]COLMENS'!F63</f>
        <v>1264.9</v>
      </c>
      <c r="G63" s="35">
        <f>'[1]COLMENS'!G63</f>
        <v>53.7</v>
      </c>
      <c r="H63" s="35">
        <f>'[1]COLMENS'!H63</f>
        <v>2509.4</v>
      </c>
      <c r="I63" s="35">
        <f>'[1]COLMENS'!I63</f>
        <v>0</v>
      </c>
      <c r="J63" s="35">
        <f>'[1]COLMENS'!J63</f>
        <v>35.6</v>
      </c>
      <c r="K63" s="35">
        <f>'[1]COLMENS'!K63</f>
        <v>0</v>
      </c>
      <c r="L63" s="35">
        <f>'[1]COLMENS'!L63</f>
        <v>121.8</v>
      </c>
      <c r="M63" s="35">
        <f>'[1]COLMENS'!M63</f>
        <v>12.5</v>
      </c>
      <c r="N63" s="35">
        <f>'[1]COLMENS'!N63</f>
        <v>1178.6</v>
      </c>
      <c r="O63" s="35">
        <f>'[1]COLMENS'!O63</f>
        <v>0</v>
      </c>
      <c r="P63" s="35">
        <f>'[1]COLMENS'!P63</f>
        <v>0</v>
      </c>
      <c r="Q63" s="35">
        <f>'[1]COLMENS'!Q63</f>
        <v>0</v>
      </c>
      <c r="R63" s="35">
        <f>'[1]COLMENS'!R63</f>
        <v>1024.8</v>
      </c>
      <c r="S63" s="35">
        <f>'[1]COLMENS'!S63</f>
        <v>244.6</v>
      </c>
      <c r="T63" s="35">
        <f>'[1]COLMENS'!T63</f>
        <v>14928.3</v>
      </c>
    </row>
    <row r="64" spans="1:20" ht="12.75">
      <c r="A64" s="47" t="s">
        <v>114</v>
      </c>
      <c r="B64" s="7" t="s">
        <v>42</v>
      </c>
      <c r="C64" s="35">
        <f>'[1]COLMENS'!C64</f>
        <v>5.1</v>
      </c>
      <c r="D64" s="35">
        <f>'[1]COLMENS'!D64</f>
        <v>10.2</v>
      </c>
      <c r="E64" s="35">
        <f>'[1]COLMENS'!E64</f>
        <v>0</v>
      </c>
      <c r="F64" s="35">
        <f>'[1]COLMENS'!F64</f>
        <v>0</v>
      </c>
      <c r="G64" s="35">
        <f>'[1]COLMENS'!G64</f>
        <v>0</v>
      </c>
      <c r="H64" s="35">
        <f>'[1]COLMENS'!H64</f>
        <v>0</v>
      </c>
      <c r="I64" s="35">
        <f>'[1]COLMENS'!I64</f>
        <v>0</v>
      </c>
      <c r="J64" s="35">
        <f>'[1]COLMENS'!J64</f>
        <v>0</v>
      </c>
      <c r="K64" s="35">
        <f>'[1]COLMENS'!K64</f>
        <v>0</v>
      </c>
      <c r="L64" s="35">
        <f>'[1]COLMENS'!L64</f>
        <v>0</v>
      </c>
      <c r="M64" s="35">
        <f>'[1]COLMENS'!M64</f>
        <v>0</v>
      </c>
      <c r="N64" s="35">
        <f>'[1]COLMENS'!N64</f>
        <v>0</v>
      </c>
      <c r="O64" s="35">
        <f>'[1]COLMENS'!O64</f>
        <v>0</v>
      </c>
      <c r="P64" s="35">
        <f>'[1]COLMENS'!P64</f>
        <v>0</v>
      </c>
      <c r="Q64" s="35">
        <f>'[1]COLMENS'!Q64</f>
        <v>0</v>
      </c>
      <c r="R64" s="35">
        <f>'[1]COLMENS'!R64</f>
        <v>0</v>
      </c>
      <c r="S64" s="35">
        <f>'[1]COLMENS'!S64</f>
        <v>5.1</v>
      </c>
      <c r="T64" s="35">
        <f>'[1]COLMENS'!T64</f>
        <v>10.2</v>
      </c>
    </row>
    <row r="65" spans="1:20" ht="12.75">
      <c r="A65" s="47" t="s">
        <v>115</v>
      </c>
      <c r="B65" s="7" t="s">
        <v>43</v>
      </c>
      <c r="C65" s="35">
        <f>'[1]COLMENS'!C65</f>
        <v>0</v>
      </c>
      <c r="D65" s="35">
        <f>'[1]COLMENS'!D65</f>
        <v>4603.8</v>
      </c>
      <c r="E65" s="35">
        <f>'[1]COLMENS'!E65</f>
        <v>66.7</v>
      </c>
      <c r="F65" s="35">
        <f>'[1]COLMENS'!F65</f>
        <v>66359.5</v>
      </c>
      <c r="G65" s="35">
        <f>'[1]COLMENS'!G65</f>
        <v>0</v>
      </c>
      <c r="H65" s="35">
        <f>'[1]COLMENS'!H65</f>
        <v>1703.6</v>
      </c>
      <c r="I65" s="35">
        <f>'[1]COLMENS'!I65</f>
        <v>0</v>
      </c>
      <c r="J65" s="35">
        <f>'[1]COLMENS'!J65</f>
        <v>0</v>
      </c>
      <c r="K65" s="35">
        <f>'[1]COLMENS'!K65</f>
        <v>0</v>
      </c>
      <c r="L65" s="35">
        <f>'[1]COLMENS'!L65</f>
        <v>26.7</v>
      </c>
      <c r="M65" s="35">
        <f>'[1]COLMENS'!M65</f>
        <v>0</v>
      </c>
      <c r="N65" s="35">
        <f>'[1]COLMENS'!N65</f>
        <v>4923.8</v>
      </c>
      <c r="O65" s="35">
        <f>'[1]COLMENS'!O65</f>
        <v>0</v>
      </c>
      <c r="P65" s="35">
        <f>'[1]COLMENS'!P65</f>
        <v>1843.2</v>
      </c>
      <c r="Q65" s="35">
        <f>'[1]COLMENS'!Q65</f>
        <v>0</v>
      </c>
      <c r="R65" s="35">
        <f>'[1]COLMENS'!R65</f>
        <v>90.4</v>
      </c>
      <c r="S65" s="35">
        <f>'[1]COLMENS'!S65</f>
        <v>66.7</v>
      </c>
      <c r="T65" s="35">
        <f>'[1]COLMENS'!T65</f>
        <v>79551</v>
      </c>
    </row>
    <row r="66" spans="1:20" ht="12.75">
      <c r="A66" s="47" t="s">
        <v>116</v>
      </c>
      <c r="B66" s="7" t="s">
        <v>111</v>
      </c>
      <c r="C66" s="35">
        <f>'[1]COLMENS'!C66</f>
        <v>0</v>
      </c>
      <c r="D66" s="35">
        <f>'[1]COLMENS'!D66</f>
        <v>0</v>
      </c>
      <c r="E66" s="35">
        <f>'[1]COLMENS'!E66</f>
        <v>0</v>
      </c>
      <c r="F66" s="35">
        <f>'[1]COLMENS'!F66</f>
        <v>0</v>
      </c>
      <c r="G66" s="35">
        <f>'[1]COLMENS'!G66</f>
        <v>0</v>
      </c>
      <c r="H66" s="35">
        <f>'[1]COLMENS'!H66</f>
        <v>0</v>
      </c>
      <c r="I66" s="35">
        <f>'[1]COLMENS'!I66</f>
        <v>0</v>
      </c>
      <c r="J66" s="35">
        <f>'[1]COLMENS'!J66</f>
        <v>0</v>
      </c>
      <c r="K66" s="35">
        <f>'[1]COLMENS'!K66</f>
        <v>0</v>
      </c>
      <c r="L66" s="35">
        <f>'[1]COLMENS'!L66</f>
        <v>0</v>
      </c>
      <c r="M66" s="35">
        <f>'[1]COLMENS'!M66</f>
        <v>0</v>
      </c>
      <c r="N66" s="35">
        <f>'[1]COLMENS'!N66</f>
        <v>0</v>
      </c>
      <c r="O66" s="35">
        <f>'[1]COLMENS'!O66</f>
        <v>0</v>
      </c>
      <c r="P66" s="35">
        <f>'[1]COLMENS'!P66</f>
        <v>0</v>
      </c>
      <c r="Q66" s="35">
        <f>'[1]COLMENS'!Q66</f>
        <v>0</v>
      </c>
      <c r="R66" s="35">
        <f>'[1]COLMENS'!R66</f>
        <v>0</v>
      </c>
      <c r="S66" s="35">
        <f>'[1]COLMENS'!S66</f>
        <v>0</v>
      </c>
      <c r="T66" s="35">
        <f>'[1]COLMENS'!T66</f>
        <v>0</v>
      </c>
    </row>
    <row r="67" spans="1:20" ht="12.75">
      <c r="A67" s="47" t="s">
        <v>117</v>
      </c>
      <c r="B67" s="7" t="s">
        <v>226</v>
      </c>
      <c r="C67" s="35">
        <f>'[1]COLMENS'!C67</f>
        <v>0</v>
      </c>
      <c r="D67" s="35">
        <f>'[1]COLMENS'!D67</f>
        <v>82.8</v>
      </c>
      <c r="E67" s="35">
        <f>'[1]COLMENS'!E67</f>
        <v>0</v>
      </c>
      <c r="F67" s="35">
        <f>'[1]COLMENS'!F67</f>
        <v>0</v>
      </c>
      <c r="G67" s="35">
        <f>'[1]COLMENS'!G67</f>
        <v>0</v>
      </c>
      <c r="H67" s="35">
        <f>'[1]COLMENS'!H67</f>
        <v>98.1</v>
      </c>
      <c r="I67" s="35">
        <f>'[1]COLMENS'!I67</f>
        <v>0</v>
      </c>
      <c r="J67" s="35">
        <f>'[1]COLMENS'!J67</f>
        <v>0</v>
      </c>
      <c r="K67" s="35">
        <f>'[1]COLMENS'!K67</f>
        <v>0</v>
      </c>
      <c r="L67" s="35">
        <f>'[1]COLMENS'!L67</f>
        <v>0</v>
      </c>
      <c r="M67" s="35">
        <f>'[1]COLMENS'!M67</f>
        <v>101.3</v>
      </c>
      <c r="N67" s="35">
        <f>'[1]COLMENS'!N67</f>
        <v>4167.5</v>
      </c>
      <c r="O67" s="35">
        <f>'[1]COLMENS'!O67</f>
        <v>0</v>
      </c>
      <c r="P67" s="35">
        <f>'[1]COLMENS'!P67</f>
        <v>0</v>
      </c>
      <c r="Q67" s="35">
        <f>'[1]COLMENS'!Q67</f>
        <v>0</v>
      </c>
      <c r="R67" s="35">
        <f>'[1]COLMENS'!R67</f>
        <v>18.4</v>
      </c>
      <c r="S67" s="35">
        <f>'[1]COLMENS'!S67</f>
        <v>101.3</v>
      </c>
      <c r="T67" s="35">
        <f>'[1]COLMENS'!T67</f>
        <v>4366.8</v>
      </c>
    </row>
    <row r="68" spans="1:20" ht="12.75">
      <c r="A68" s="47" t="s">
        <v>118</v>
      </c>
      <c r="B68" s="7" t="s">
        <v>44</v>
      </c>
      <c r="C68" s="35">
        <f>'[1]COLMENS'!C68</f>
        <v>47.3</v>
      </c>
      <c r="D68" s="35">
        <f>'[1]COLMENS'!D68</f>
        <v>4178.7</v>
      </c>
      <c r="E68" s="35">
        <f>'[1]COLMENS'!E68</f>
        <v>6.4</v>
      </c>
      <c r="F68" s="35">
        <f>'[1]COLMENS'!F68</f>
        <v>10177.7</v>
      </c>
      <c r="G68" s="35">
        <f>'[1]COLMENS'!G68</f>
        <v>68.6</v>
      </c>
      <c r="H68" s="35">
        <f>'[1]COLMENS'!H68</f>
        <v>1526.8</v>
      </c>
      <c r="I68" s="35">
        <f>'[1]COLMENS'!I68</f>
        <v>0</v>
      </c>
      <c r="J68" s="35">
        <f>'[1]COLMENS'!J68</f>
        <v>0</v>
      </c>
      <c r="K68" s="35">
        <f>'[1]COLMENS'!K68</f>
        <v>0</v>
      </c>
      <c r="L68" s="35">
        <f>'[1]COLMENS'!L68</f>
        <v>13.6</v>
      </c>
      <c r="M68" s="35">
        <f>'[1]COLMENS'!M68</f>
        <v>6.8</v>
      </c>
      <c r="N68" s="35">
        <f>'[1]COLMENS'!N68</f>
        <v>1660.8</v>
      </c>
      <c r="O68" s="35">
        <f>'[1]COLMENS'!O68</f>
        <v>0</v>
      </c>
      <c r="P68" s="35">
        <f>'[1]COLMENS'!P68</f>
        <v>60.3</v>
      </c>
      <c r="Q68" s="35">
        <f>'[1]COLMENS'!Q68</f>
        <v>0</v>
      </c>
      <c r="R68" s="35">
        <f>'[1]COLMENS'!R68</f>
        <v>134.1</v>
      </c>
      <c r="S68" s="35">
        <f>'[1]COLMENS'!S68</f>
        <v>129.1</v>
      </c>
      <c r="T68" s="35">
        <f>'[1]COLMENS'!T68</f>
        <v>17752</v>
      </c>
    </row>
    <row r="69" spans="1:20" ht="12.75">
      <c r="A69" s="47" t="s">
        <v>119</v>
      </c>
      <c r="B69" s="7" t="s">
        <v>45</v>
      </c>
      <c r="C69" s="35">
        <f>'[1]COLMENS'!C69</f>
        <v>0</v>
      </c>
      <c r="D69" s="35">
        <f>'[1]COLMENS'!D69</f>
        <v>8544.5</v>
      </c>
      <c r="E69" s="35">
        <f>'[1]COLMENS'!E69</f>
        <v>1.8</v>
      </c>
      <c r="F69" s="35">
        <f>'[1]COLMENS'!F69</f>
        <v>49481.9</v>
      </c>
      <c r="G69" s="35">
        <f>'[1]COLMENS'!G69</f>
        <v>0</v>
      </c>
      <c r="H69" s="35">
        <f>'[1]COLMENS'!H69</f>
        <v>4637.7</v>
      </c>
      <c r="I69" s="35">
        <f>'[1]COLMENS'!I69</f>
        <v>0</v>
      </c>
      <c r="J69" s="35">
        <f>'[1]COLMENS'!J69</f>
        <v>117.3</v>
      </c>
      <c r="K69" s="35">
        <f>'[1]COLMENS'!K69</f>
        <v>0</v>
      </c>
      <c r="L69" s="35">
        <f>'[1]COLMENS'!L69</f>
        <v>75.1</v>
      </c>
      <c r="M69" s="35">
        <f>'[1]COLMENS'!M69</f>
        <v>33.5</v>
      </c>
      <c r="N69" s="35">
        <f>'[1]COLMENS'!N69</f>
        <v>6708.1</v>
      </c>
      <c r="O69" s="35">
        <f>'[1]COLMENS'!O69</f>
        <v>0</v>
      </c>
      <c r="P69" s="35">
        <f>'[1]COLMENS'!P69</f>
        <v>2348.5</v>
      </c>
      <c r="Q69" s="35">
        <f>'[1]COLMENS'!Q69</f>
        <v>0</v>
      </c>
      <c r="R69" s="35">
        <f>'[1]COLMENS'!R69</f>
        <v>567</v>
      </c>
      <c r="S69" s="35">
        <f>'[1]COLMENS'!S69</f>
        <v>35.3</v>
      </c>
      <c r="T69" s="35">
        <f>'[1]COLMENS'!T69</f>
        <v>72480.1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'[1]COLMENS'!C71</f>
        <v>366.5</v>
      </c>
      <c r="D71" s="40">
        <f>'[1]COLMENS'!D71</f>
        <v>35382.4</v>
      </c>
      <c r="E71" s="40">
        <f>'[1]COLMENS'!E71</f>
        <v>336.5</v>
      </c>
      <c r="F71" s="40">
        <f>'[1]COLMENS'!F71</f>
        <v>178899.1</v>
      </c>
      <c r="G71" s="40">
        <f>'[1]COLMENS'!G71</f>
        <v>248</v>
      </c>
      <c r="H71" s="40">
        <f>'[1]COLMENS'!H71</f>
        <v>16397.1</v>
      </c>
      <c r="I71" s="40">
        <f>'[1]COLMENS'!I71</f>
        <v>0</v>
      </c>
      <c r="J71" s="40">
        <f>'[1]COLMENS'!J71</f>
        <v>533.4</v>
      </c>
      <c r="K71" s="40">
        <f>'[1]COLMENS'!K71</f>
        <v>0</v>
      </c>
      <c r="L71" s="40">
        <f>'[1]COLMENS'!L71</f>
        <v>314.3</v>
      </c>
      <c r="M71" s="40">
        <f>'[1]COLMENS'!M71</f>
        <v>365.9</v>
      </c>
      <c r="N71" s="40">
        <f>'[1]COLMENS'!N71</f>
        <v>27782.6</v>
      </c>
      <c r="O71" s="40">
        <f>'[1]COLMENS'!O71</f>
        <v>0</v>
      </c>
      <c r="P71" s="40">
        <f>'[1]COLMENS'!P71</f>
        <v>4490.9</v>
      </c>
      <c r="Q71" s="40">
        <f>'[1]COLMENS'!Q71</f>
        <v>48.6</v>
      </c>
      <c r="R71" s="40">
        <f>'[1]COLMENS'!R71</f>
        <v>2676.2</v>
      </c>
      <c r="S71" s="40">
        <f>'[1]COLMENS'!S71</f>
        <v>1365.5</v>
      </c>
      <c r="T71" s="40">
        <f>'[1]COLMENS'!T71</f>
        <v>266476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'[1]COLMENS'!C73</f>
        <v>13380.3</v>
      </c>
      <c r="D73" s="35">
        <f>'[1]COLMENS'!D73</f>
        <v>474004.2</v>
      </c>
      <c r="E73" s="35">
        <f>'[1]COLMENS'!E73</f>
        <v>0</v>
      </c>
      <c r="F73" s="35">
        <f>'[1]COLMENS'!F73</f>
        <v>56.7</v>
      </c>
      <c r="G73" s="35">
        <f>'[1]COLMENS'!G73</f>
        <v>5338.2</v>
      </c>
      <c r="H73" s="35">
        <f>'[1]COLMENS'!H73</f>
        <v>186059.6</v>
      </c>
      <c r="I73" s="35">
        <f>'[1]COLMENS'!I73</f>
        <v>0</v>
      </c>
      <c r="J73" s="35">
        <f>'[1]COLMENS'!J73</f>
        <v>92.7</v>
      </c>
      <c r="K73" s="35">
        <f>'[1]COLMENS'!K73</f>
        <v>238.3</v>
      </c>
      <c r="L73" s="35">
        <f>'[1]COLMENS'!L73</f>
        <v>10898.2</v>
      </c>
      <c r="M73" s="35">
        <f>'[1]COLMENS'!M73</f>
        <v>2694.4</v>
      </c>
      <c r="N73" s="35">
        <f>'[1]COLMENS'!N73</f>
        <v>104644.9</v>
      </c>
      <c r="O73" s="35">
        <f>'[1]COLMENS'!O73</f>
        <v>0</v>
      </c>
      <c r="P73" s="35">
        <f>'[1]COLMENS'!P73</f>
        <v>0</v>
      </c>
      <c r="Q73" s="35">
        <f>'[1]COLMENS'!Q73</f>
        <v>16.7</v>
      </c>
      <c r="R73" s="35">
        <f>'[1]COLMENS'!R73</f>
        <v>8886.6</v>
      </c>
      <c r="S73" s="35">
        <f>'[1]COLMENS'!S73</f>
        <v>21667.9</v>
      </c>
      <c r="T73" s="35">
        <f>'[1]COLMENS'!T73</f>
        <v>784642.9</v>
      </c>
    </row>
    <row r="74" spans="1:20" ht="12.75">
      <c r="A74" s="47" t="s">
        <v>193</v>
      </c>
      <c r="B74" s="7" t="s">
        <v>95</v>
      </c>
      <c r="C74" s="35">
        <f>'[1]COLMENS'!C74</f>
        <v>27556.9</v>
      </c>
      <c r="D74" s="35">
        <f>'[1]COLMENS'!D74</f>
        <v>824313</v>
      </c>
      <c r="E74" s="35">
        <f>'[1]COLMENS'!E74</f>
        <v>0</v>
      </c>
      <c r="F74" s="35">
        <f>'[1]COLMENS'!F74</f>
        <v>285</v>
      </c>
      <c r="G74" s="35">
        <f>'[1]COLMENS'!G74</f>
        <v>8742</v>
      </c>
      <c r="H74" s="35">
        <f>'[1]COLMENS'!H74</f>
        <v>528382.3</v>
      </c>
      <c r="I74" s="35">
        <f>'[1]COLMENS'!I74</f>
        <v>0</v>
      </c>
      <c r="J74" s="35">
        <f>'[1]COLMENS'!J74</f>
        <v>473.6</v>
      </c>
      <c r="K74" s="35">
        <f>'[1]COLMENS'!K74</f>
        <v>39.5</v>
      </c>
      <c r="L74" s="35">
        <f>'[1]COLMENS'!L74</f>
        <v>1098.6</v>
      </c>
      <c r="M74" s="35">
        <f>'[1]COLMENS'!M74</f>
        <v>584.5</v>
      </c>
      <c r="N74" s="35">
        <f>'[1]COLMENS'!N74</f>
        <v>48936.8</v>
      </c>
      <c r="O74" s="35">
        <f>'[1]COLMENS'!O74</f>
        <v>0</v>
      </c>
      <c r="P74" s="35">
        <f>'[1]COLMENS'!P74</f>
        <v>0</v>
      </c>
      <c r="Q74" s="35">
        <f>'[1]COLMENS'!Q74</f>
        <v>7.8</v>
      </c>
      <c r="R74" s="35">
        <f>'[1]COLMENS'!R74</f>
        <v>740.3</v>
      </c>
      <c r="S74" s="35">
        <f>'[1]COLMENS'!S74</f>
        <v>36930.7</v>
      </c>
      <c r="T74" s="35">
        <f>'[1]COLMENS'!T74</f>
        <v>1404229.6</v>
      </c>
    </row>
    <row r="75" spans="1:20" ht="12.75">
      <c r="A75" s="47" t="s">
        <v>194</v>
      </c>
      <c r="B75" s="7" t="s">
        <v>96</v>
      </c>
      <c r="C75" s="35">
        <f>'[1]COLMENS'!C75</f>
        <v>22292.8</v>
      </c>
      <c r="D75" s="35">
        <f>'[1]COLMENS'!D75</f>
        <v>1436525.4</v>
      </c>
      <c r="E75" s="35">
        <f>'[1]COLMENS'!E75</f>
        <v>0</v>
      </c>
      <c r="F75" s="35">
        <f>'[1]COLMENS'!F75</f>
        <v>358.4</v>
      </c>
      <c r="G75" s="35">
        <f>'[1]COLMENS'!G75</f>
        <v>4438.9</v>
      </c>
      <c r="H75" s="35">
        <f>'[1]COLMENS'!H75</f>
        <v>707275</v>
      </c>
      <c r="I75" s="35">
        <f>'[1]COLMENS'!I75</f>
        <v>0</v>
      </c>
      <c r="J75" s="35">
        <f>'[1]COLMENS'!J75</f>
        <v>168.9</v>
      </c>
      <c r="K75" s="35">
        <f>'[1]COLMENS'!K75</f>
        <v>56.1</v>
      </c>
      <c r="L75" s="35">
        <f>'[1]COLMENS'!L75</f>
        <v>5113</v>
      </c>
      <c r="M75" s="35">
        <f>'[1]COLMENS'!M75</f>
        <v>1579</v>
      </c>
      <c r="N75" s="35">
        <f>'[1]COLMENS'!N75</f>
        <v>159406.6</v>
      </c>
      <c r="O75" s="35">
        <f>'[1]COLMENS'!O75</f>
        <v>0</v>
      </c>
      <c r="P75" s="35">
        <f>'[1]COLMENS'!P75</f>
        <v>0</v>
      </c>
      <c r="Q75" s="35">
        <f>'[1]COLMENS'!Q75</f>
        <v>31.3</v>
      </c>
      <c r="R75" s="35">
        <f>'[1]COLMENS'!R75</f>
        <v>1556</v>
      </c>
      <c r="S75" s="35">
        <f>'[1]COLMENS'!S75</f>
        <v>28398.1</v>
      </c>
      <c r="T75" s="35">
        <f>'[1]COLMENS'!T75</f>
        <v>2310403.3</v>
      </c>
    </row>
    <row r="76" spans="1:20" ht="12.75">
      <c r="A76" s="47" t="s">
        <v>195</v>
      </c>
      <c r="B76" s="7" t="s">
        <v>97</v>
      </c>
      <c r="C76" s="35">
        <f>'[1]COLMENS'!C76</f>
        <v>10781.1</v>
      </c>
      <c r="D76" s="35">
        <f>'[1]COLMENS'!D76</f>
        <v>342295.8</v>
      </c>
      <c r="E76" s="35">
        <f>'[1]COLMENS'!E76</f>
        <v>0</v>
      </c>
      <c r="F76" s="35">
        <f>'[1]COLMENS'!F76</f>
        <v>0</v>
      </c>
      <c r="G76" s="35">
        <f>'[1]COLMENS'!G76</f>
        <v>2806.2</v>
      </c>
      <c r="H76" s="35">
        <f>'[1]COLMENS'!H76</f>
        <v>207243.6</v>
      </c>
      <c r="I76" s="35">
        <f>'[1]COLMENS'!I76</f>
        <v>0</v>
      </c>
      <c r="J76" s="35">
        <f>'[1]COLMENS'!J76</f>
        <v>78.3</v>
      </c>
      <c r="K76" s="35">
        <f>'[1]COLMENS'!K76</f>
        <v>72</v>
      </c>
      <c r="L76" s="35">
        <f>'[1]COLMENS'!L76</f>
        <v>4109.2</v>
      </c>
      <c r="M76" s="35">
        <f>'[1]COLMENS'!M76</f>
        <v>1133</v>
      </c>
      <c r="N76" s="35">
        <f>'[1]COLMENS'!N76</f>
        <v>33037.1</v>
      </c>
      <c r="O76" s="35">
        <f>'[1]COLMENS'!O76</f>
        <v>0</v>
      </c>
      <c r="P76" s="35">
        <f>'[1]COLMENS'!P76</f>
        <v>0</v>
      </c>
      <c r="Q76" s="35">
        <f>'[1]COLMENS'!Q76</f>
        <v>70</v>
      </c>
      <c r="R76" s="35">
        <f>'[1]COLMENS'!R76</f>
        <v>3244.7</v>
      </c>
      <c r="S76" s="35">
        <f>'[1]COLMENS'!S76</f>
        <v>14862.3</v>
      </c>
      <c r="T76" s="35">
        <f>'[1]COLMENS'!T76</f>
        <v>590008.7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'[1]COLMENS'!C78</f>
        <v>74011.1</v>
      </c>
      <c r="D78" s="40">
        <f>'[1]COLMENS'!D78</f>
        <v>3077138.4</v>
      </c>
      <c r="E78" s="40">
        <f>'[1]COLMENS'!E78</f>
        <v>0</v>
      </c>
      <c r="F78" s="40">
        <f>'[1]COLMENS'!F78</f>
        <v>700.1</v>
      </c>
      <c r="G78" s="40">
        <f>'[1]COLMENS'!G78</f>
        <v>21325.3</v>
      </c>
      <c r="H78" s="40">
        <f>'[1]COLMENS'!H78</f>
        <v>1628960.5</v>
      </c>
      <c r="I78" s="40">
        <f>'[1]COLMENS'!I78</f>
        <v>0</v>
      </c>
      <c r="J78" s="40">
        <f>'[1]COLMENS'!J78</f>
        <v>813.5</v>
      </c>
      <c r="K78" s="40">
        <f>'[1]COLMENS'!K78</f>
        <v>405.9</v>
      </c>
      <c r="L78" s="40">
        <f>'[1]COLMENS'!L78</f>
        <v>21219</v>
      </c>
      <c r="M78" s="40">
        <f>'[1]COLMENS'!M78</f>
        <v>5990.9</v>
      </c>
      <c r="N78" s="40">
        <f>'[1]COLMENS'!N78</f>
        <v>346025.4</v>
      </c>
      <c r="O78" s="40">
        <f>'[1]COLMENS'!O78</f>
        <v>0</v>
      </c>
      <c r="P78" s="40">
        <f>'[1]COLMENS'!P78</f>
        <v>0</v>
      </c>
      <c r="Q78" s="40">
        <f>'[1]COLMENS'!Q78</f>
        <v>125.8</v>
      </c>
      <c r="R78" s="40">
        <f>'[1]COLMENS'!R78</f>
        <v>14427.6</v>
      </c>
      <c r="S78" s="40">
        <f>'[1]COLMENS'!S78</f>
        <v>101859</v>
      </c>
      <c r="T78" s="40">
        <f>'[1]COLMENS'!T78</f>
        <v>5089284.5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'[1]COLMENS'!C80</f>
        <v>10016.6</v>
      </c>
      <c r="D80" s="35">
        <f>'[1]COLMENS'!D80</f>
        <v>442426.1</v>
      </c>
      <c r="E80" s="35">
        <f>'[1]COLMENS'!E80</f>
        <v>0</v>
      </c>
      <c r="F80" s="35">
        <f>'[1]COLMENS'!F80</f>
        <v>102.3</v>
      </c>
      <c r="G80" s="35">
        <f>'[1]COLMENS'!G80</f>
        <v>4319.8</v>
      </c>
      <c r="H80" s="35">
        <f>'[1]COLMENS'!H80</f>
        <v>180569.2</v>
      </c>
      <c r="I80" s="35">
        <f>'[1]COLMENS'!I80</f>
        <v>0</v>
      </c>
      <c r="J80" s="35">
        <f>'[1]COLMENS'!J80</f>
        <v>86.2</v>
      </c>
      <c r="K80" s="35">
        <f>'[1]COLMENS'!K80</f>
        <v>9.7</v>
      </c>
      <c r="L80" s="35">
        <f>'[1]COLMENS'!L80</f>
        <v>983.7</v>
      </c>
      <c r="M80" s="35">
        <f>'[1]COLMENS'!M80</f>
        <v>907.2</v>
      </c>
      <c r="N80" s="35">
        <f>'[1]COLMENS'!N80</f>
        <v>34481.5</v>
      </c>
      <c r="O80" s="35">
        <f>'[1]COLMENS'!O80</f>
        <v>0</v>
      </c>
      <c r="P80" s="35">
        <f>'[1]COLMENS'!P80</f>
        <v>0</v>
      </c>
      <c r="Q80" s="35">
        <f>'[1]COLMENS'!Q80</f>
        <v>157.4</v>
      </c>
      <c r="R80" s="35">
        <f>'[1]COLMENS'!R80</f>
        <v>7901.3</v>
      </c>
      <c r="S80" s="35">
        <f>'[1]COLMENS'!S80</f>
        <v>15410.7</v>
      </c>
      <c r="T80" s="35">
        <f>'[1]COLMENS'!T80</f>
        <v>666550.3</v>
      </c>
    </row>
    <row r="81" spans="1:20" ht="12.75">
      <c r="A81" s="47" t="s">
        <v>148</v>
      </c>
      <c r="B81" s="7" t="s">
        <v>48</v>
      </c>
      <c r="C81" s="35">
        <f>'[1]COLMENS'!C81</f>
        <v>21194.4</v>
      </c>
      <c r="D81" s="35">
        <f>'[1]COLMENS'!D81</f>
        <v>546567.7</v>
      </c>
      <c r="E81" s="35">
        <f>'[1]COLMENS'!E81</f>
        <v>0</v>
      </c>
      <c r="F81" s="35">
        <f>'[1]COLMENS'!F81</f>
        <v>0</v>
      </c>
      <c r="G81" s="35">
        <f>'[1]COLMENS'!G81</f>
        <v>7122.6</v>
      </c>
      <c r="H81" s="35">
        <f>'[1]COLMENS'!H81</f>
        <v>300645.3</v>
      </c>
      <c r="I81" s="35">
        <f>'[1]COLMENS'!I81</f>
        <v>85.2</v>
      </c>
      <c r="J81" s="35">
        <f>'[1]COLMENS'!J81</f>
        <v>523.5</v>
      </c>
      <c r="K81" s="35">
        <f>'[1]COLMENS'!K81</f>
        <v>65.4</v>
      </c>
      <c r="L81" s="35">
        <f>'[1]COLMENS'!L81</f>
        <v>2775.8</v>
      </c>
      <c r="M81" s="35">
        <f>'[1]COLMENS'!M81</f>
        <v>1662.6</v>
      </c>
      <c r="N81" s="35">
        <f>'[1]COLMENS'!N81</f>
        <v>68114.2</v>
      </c>
      <c r="O81" s="35">
        <f>'[1]COLMENS'!O81</f>
        <v>0</v>
      </c>
      <c r="P81" s="35">
        <f>'[1]COLMENS'!P81</f>
        <v>0</v>
      </c>
      <c r="Q81" s="35">
        <f>'[1]COLMENS'!Q81</f>
        <v>170</v>
      </c>
      <c r="R81" s="35">
        <f>'[1]COLMENS'!R81</f>
        <v>9541.3</v>
      </c>
      <c r="S81" s="35">
        <f>'[1]COLMENS'!S81</f>
        <v>30300.2</v>
      </c>
      <c r="T81" s="35">
        <f>'[1]COLMENS'!T81</f>
        <v>928167.8</v>
      </c>
    </row>
    <row r="82" spans="1:20" ht="12.75">
      <c r="A82" s="47" t="s">
        <v>149</v>
      </c>
      <c r="B82" s="7" t="s">
        <v>49</v>
      </c>
      <c r="C82" s="35">
        <f>'[1]COLMENS'!C82</f>
        <v>15180.2</v>
      </c>
      <c r="D82" s="35">
        <f>'[1]COLMENS'!D82</f>
        <v>509935.5</v>
      </c>
      <c r="E82" s="35">
        <f>'[1]COLMENS'!E82</f>
        <v>0</v>
      </c>
      <c r="F82" s="35">
        <f>'[1]COLMENS'!F82</f>
        <v>0</v>
      </c>
      <c r="G82" s="35">
        <f>'[1]COLMENS'!G82</f>
        <v>6192.2</v>
      </c>
      <c r="H82" s="35">
        <f>'[1]COLMENS'!H82</f>
        <v>184462</v>
      </c>
      <c r="I82" s="35">
        <f>'[1]COLMENS'!I82</f>
        <v>0</v>
      </c>
      <c r="J82" s="35">
        <f>'[1]COLMENS'!J82</f>
        <v>66.5</v>
      </c>
      <c r="K82" s="35">
        <f>'[1]COLMENS'!K82</f>
        <v>62.4</v>
      </c>
      <c r="L82" s="35">
        <f>'[1]COLMENS'!L82</f>
        <v>2217</v>
      </c>
      <c r="M82" s="35">
        <f>'[1]COLMENS'!M82</f>
        <v>404.9</v>
      </c>
      <c r="N82" s="35">
        <f>'[1]COLMENS'!N82</f>
        <v>24850.5</v>
      </c>
      <c r="O82" s="35">
        <f>'[1]COLMENS'!O82</f>
        <v>0</v>
      </c>
      <c r="P82" s="35">
        <f>'[1]COLMENS'!P82</f>
        <v>0</v>
      </c>
      <c r="Q82" s="35">
        <f>'[1]COLMENS'!Q82</f>
        <v>196.4</v>
      </c>
      <c r="R82" s="35">
        <f>'[1]COLMENS'!R82</f>
        <v>6981.8</v>
      </c>
      <c r="S82" s="35">
        <f>'[1]COLMENS'!S82</f>
        <v>22036.1</v>
      </c>
      <c r="T82" s="35">
        <f>'[1]COLMENS'!T82</f>
        <v>728513.3</v>
      </c>
    </row>
    <row r="83" spans="1:20" ht="12.75">
      <c r="A83" s="47" t="s">
        <v>152</v>
      </c>
      <c r="B83" s="7" t="s">
        <v>50</v>
      </c>
      <c r="C83" s="35">
        <f>'[1]COLMENS'!C83</f>
        <v>2016.4</v>
      </c>
      <c r="D83" s="35">
        <f>'[1]COLMENS'!D83</f>
        <v>119577.6</v>
      </c>
      <c r="E83" s="35">
        <f>'[1]COLMENS'!E83</f>
        <v>0</v>
      </c>
      <c r="F83" s="35">
        <f>'[1]COLMENS'!F83</f>
        <v>0</v>
      </c>
      <c r="G83" s="35">
        <f>'[1]COLMENS'!G83</f>
        <v>195.9</v>
      </c>
      <c r="H83" s="35">
        <f>'[1]COLMENS'!H83</f>
        <v>33571.8</v>
      </c>
      <c r="I83" s="35">
        <f>'[1]COLMENS'!I83</f>
        <v>0</v>
      </c>
      <c r="J83" s="35">
        <f>'[1]COLMENS'!J83</f>
        <v>252.1</v>
      </c>
      <c r="K83" s="35">
        <f>'[1]COLMENS'!K83</f>
        <v>0</v>
      </c>
      <c r="L83" s="35">
        <f>'[1]COLMENS'!L83</f>
        <v>770.4</v>
      </c>
      <c r="M83" s="35">
        <f>'[1]COLMENS'!M83</f>
        <v>7.8</v>
      </c>
      <c r="N83" s="35">
        <f>'[1]COLMENS'!N83</f>
        <v>1791.7</v>
      </c>
      <c r="O83" s="35">
        <f>'[1]COLMENS'!O83</f>
        <v>0</v>
      </c>
      <c r="P83" s="35">
        <f>'[1]COLMENS'!P83</f>
        <v>0</v>
      </c>
      <c r="Q83" s="35">
        <f>'[1]COLMENS'!Q83</f>
        <v>126.2</v>
      </c>
      <c r="R83" s="35">
        <f>'[1]COLMENS'!R83</f>
        <v>4005.7</v>
      </c>
      <c r="S83" s="35">
        <f>'[1]COLMENS'!S83</f>
        <v>2346.3</v>
      </c>
      <c r="T83" s="35">
        <f>'[1]COLMENS'!T83</f>
        <v>159969.3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'[1]COLMENS'!C85</f>
        <v>48407.6</v>
      </c>
      <c r="D85" s="40">
        <f>'[1]COLMENS'!D85</f>
        <v>1618506.9</v>
      </c>
      <c r="E85" s="40">
        <f>'[1]COLMENS'!E85</f>
        <v>0</v>
      </c>
      <c r="F85" s="40">
        <f>'[1]COLMENS'!F85</f>
        <v>102.3</v>
      </c>
      <c r="G85" s="40">
        <f>'[1]COLMENS'!G85</f>
        <v>17830.5</v>
      </c>
      <c r="H85" s="40">
        <f>'[1]COLMENS'!H85</f>
        <v>699248.3</v>
      </c>
      <c r="I85" s="40">
        <f>'[1]COLMENS'!I85</f>
        <v>85.2</v>
      </c>
      <c r="J85" s="40">
        <f>'[1]COLMENS'!J85</f>
        <v>928.3</v>
      </c>
      <c r="K85" s="40">
        <f>'[1]COLMENS'!K85</f>
        <v>137.5</v>
      </c>
      <c r="L85" s="40">
        <f>'[1]COLMENS'!L85</f>
        <v>6746.9</v>
      </c>
      <c r="M85" s="40">
        <f>'[1]COLMENS'!M85</f>
        <v>2982.5</v>
      </c>
      <c r="N85" s="40">
        <f>'[1]COLMENS'!N85</f>
        <v>129237.9</v>
      </c>
      <c r="O85" s="40">
        <f>'[1]COLMENS'!O85</f>
        <v>0</v>
      </c>
      <c r="P85" s="40">
        <f>'[1]COLMENS'!P85</f>
        <v>0</v>
      </c>
      <c r="Q85" s="40">
        <f>'[1]COLMENS'!Q85</f>
        <v>650</v>
      </c>
      <c r="R85" s="40">
        <f>'[1]COLMENS'!R85</f>
        <v>28430.1</v>
      </c>
      <c r="S85" s="40">
        <f>'[1]COLMENS'!S85</f>
        <v>70093.3</v>
      </c>
      <c r="T85" s="40">
        <f>'[1]COLMENS'!T85</f>
        <v>2483200.7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'[1]COLMENS'!C87</f>
        <v>809.4</v>
      </c>
      <c r="D87" s="35">
        <f>'[1]COLMENS'!D87</f>
        <v>196360.9</v>
      </c>
      <c r="E87" s="35">
        <f>'[1]COLMENS'!E87</f>
        <v>0</v>
      </c>
      <c r="F87" s="35">
        <f>'[1]COLMENS'!F87</f>
        <v>0</v>
      </c>
      <c r="G87" s="35">
        <f>'[1]COLMENS'!G87</f>
        <v>53.4</v>
      </c>
      <c r="H87" s="35">
        <f>'[1]COLMENS'!H87</f>
        <v>4484.1</v>
      </c>
      <c r="I87" s="35">
        <f>'[1]COLMENS'!I87</f>
        <v>0</v>
      </c>
      <c r="J87" s="35">
        <f>'[1]COLMENS'!J87</f>
        <v>315.2</v>
      </c>
      <c r="K87" s="35">
        <f>'[1]COLMENS'!K87</f>
        <v>3.7</v>
      </c>
      <c r="L87" s="35">
        <f>'[1]COLMENS'!L87</f>
        <v>281.3</v>
      </c>
      <c r="M87" s="35">
        <f>'[1]COLMENS'!M87</f>
        <v>10593.8</v>
      </c>
      <c r="N87" s="35">
        <f>'[1]COLMENS'!N87</f>
        <v>606133.3</v>
      </c>
      <c r="O87" s="35">
        <f>'[1]COLMENS'!O87</f>
        <v>0</v>
      </c>
      <c r="P87" s="35">
        <f>'[1]COLMENS'!P87</f>
        <v>56.4</v>
      </c>
      <c r="Q87" s="35">
        <f>'[1]COLMENS'!Q87</f>
        <v>12.5</v>
      </c>
      <c r="R87" s="35">
        <f>'[1]COLMENS'!R87</f>
        <v>1316.1</v>
      </c>
      <c r="S87" s="35">
        <f>'[1]COLMENS'!S87</f>
        <v>11472.8</v>
      </c>
      <c r="T87" s="35">
        <f>'[1]COLMENS'!T87</f>
        <v>808947.3</v>
      </c>
    </row>
    <row r="88" spans="1:20" ht="12.75">
      <c r="A88" s="47" t="s">
        <v>151</v>
      </c>
      <c r="B88" s="7" t="s">
        <v>229</v>
      </c>
      <c r="C88" s="35">
        <f>'[1]COLMENS'!C88</f>
        <v>6744.2</v>
      </c>
      <c r="D88" s="35">
        <f>'[1]COLMENS'!D88</f>
        <v>126203.3</v>
      </c>
      <c r="E88" s="35">
        <f>'[1]COLMENS'!E88</f>
        <v>0</v>
      </c>
      <c r="F88" s="35">
        <f>'[1]COLMENS'!F88</f>
        <v>0</v>
      </c>
      <c r="G88" s="35">
        <f>'[1]COLMENS'!G88</f>
        <v>124.6</v>
      </c>
      <c r="H88" s="35">
        <f>'[1]COLMENS'!H88</f>
        <v>2460.6</v>
      </c>
      <c r="I88" s="35">
        <f>'[1]COLMENS'!I88</f>
        <v>30.8</v>
      </c>
      <c r="J88" s="35">
        <f>'[1]COLMENS'!J88</f>
        <v>280.8</v>
      </c>
      <c r="K88" s="35">
        <f>'[1]COLMENS'!K88</f>
        <v>0</v>
      </c>
      <c r="L88" s="35">
        <f>'[1]COLMENS'!L88</f>
        <v>190.7</v>
      </c>
      <c r="M88" s="35">
        <f>'[1]COLMENS'!M88</f>
        <v>26124.3</v>
      </c>
      <c r="N88" s="35">
        <f>'[1]COLMENS'!N88</f>
        <v>526763.1</v>
      </c>
      <c r="O88" s="35">
        <f>'[1]COLMENS'!O88</f>
        <v>0</v>
      </c>
      <c r="P88" s="35">
        <f>'[1]COLMENS'!P88</f>
        <v>5277.1</v>
      </c>
      <c r="Q88" s="35">
        <f>'[1]COLMENS'!Q88</f>
        <v>0</v>
      </c>
      <c r="R88" s="35">
        <f>'[1]COLMENS'!R88</f>
        <v>455.8</v>
      </c>
      <c r="S88" s="35">
        <f>'[1]COLMENS'!S88</f>
        <v>33023.9</v>
      </c>
      <c r="T88" s="35">
        <f>'[1]COLMENS'!T88</f>
        <v>661631.4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'[1]COLMENS'!C90</f>
        <v>7553.6</v>
      </c>
      <c r="D90" s="40">
        <f>'[1]COLMENS'!D90</f>
        <v>322564.2</v>
      </c>
      <c r="E90" s="40">
        <f>'[1]COLMENS'!E90</f>
        <v>0</v>
      </c>
      <c r="F90" s="40">
        <f>'[1]COLMENS'!F90</f>
        <v>0</v>
      </c>
      <c r="G90" s="40">
        <f>'[1]COLMENS'!G90</f>
        <v>178</v>
      </c>
      <c r="H90" s="40">
        <f>'[1]COLMENS'!H90</f>
        <v>6944.7</v>
      </c>
      <c r="I90" s="40">
        <f>'[1]COLMENS'!I90</f>
        <v>30.8</v>
      </c>
      <c r="J90" s="40">
        <f>'[1]COLMENS'!J90</f>
        <v>596</v>
      </c>
      <c r="K90" s="40">
        <f>'[1]COLMENS'!K90</f>
        <v>3.7</v>
      </c>
      <c r="L90" s="40">
        <f>'[1]COLMENS'!L90</f>
        <v>472</v>
      </c>
      <c r="M90" s="40">
        <f>'[1]COLMENS'!M90</f>
        <v>36718.1</v>
      </c>
      <c r="N90" s="40">
        <f>'[1]COLMENS'!N90</f>
        <v>1132896.4</v>
      </c>
      <c r="O90" s="40">
        <f>'[1]COLMENS'!O90</f>
        <v>0</v>
      </c>
      <c r="P90" s="40">
        <f>'[1]COLMENS'!P90</f>
        <v>5333.5</v>
      </c>
      <c r="Q90" s="40">
        <f>'[1]COLMENS'!Q90</f>
        <v>12.5</v>
      </c>
      <c r="R90" s="40">
        <f>'[1]COLMENS'!R90</f>
        <v>1771.9</v>
      </c>
      <c r="S90" s="40">
        <f>'[1]COLMENS'!S90</f>
        <v>44496.7</v>
      </c>
      <c r="T90" s="40">
        <f>'[1]COLMENS'!T90</f>
        <v>1470578.7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'[1]COLMENS'!C92</f>
        <v>4121.4</v>
      </c>
      <c r="D92" s="35">
        <f>'[1]COLMENS'!D92</f>
        <v>539141.4</v>
      </c>
      <c r="E92" s="35">
        <f>'[1]COLMENS'!E92</f>
        <v>0</v>
      </c>
      <c r="F92" s="35">
        <f>'[1]COLMENS'!F92</f>
        <v>0</v>
      </c>
      <c r="G92" s="35">
        <f>'[1]COLMENS'!G92</f>
        <v>449.4</v>
      </c>
      <c r="H92" s="35">
        <f>'[1]COLMENS'!H92</f>
        <v>115618.4</v>
      </c>
      <c r="I92" s="35">
        <f>'[1]COLMENS'!I92</f>
        <v>0</v>
      </c>
      <c r="J92" s="35">
        <f>'[1]COLMENS'!J92</f>
        <v>56.8</v>
      </c>
      <c r="K92" s="35">
        <f>'[1]COLMENS'!K92</f>
        <v>55.1</v>
      </c>
      <c r="L92" s="35">
        <f>'[1]COLMENS'!L92</f>
        <v>22488.2</v>
      </c>
      <c r="M92" s="35">
        <f>'[1]COLMENS'!M92</f>
        <v>1349.5</v>
      </c>
      <c r="N92" s="35">
        <f>'[1]COLMENS'!N92</f>
        <v>141186.1</v>
      </c>
      <c r="O92" s="35">
        <f>'[1]COLMENS'!O92</f>
        <v>0</v>
      </c>
      <c r="P92" s="35">
        <f>'[1]COLMENS'!P92</f>
        <v>0</v>
      </c>
      <c r="Q92" s="35">
        <f>'[1]COLMENS'!Q92</f>
        <v>231.9</v>
      </c>
      <c r="R92" s="35">
        <f>'[1]COLMENS'!R92</f>
        <v>64549</v>
      </c>
      <c r="S92" s="35">
        <f>'[1]COLMENS'!S92</f>
        <v>6207.3</v>
      </c>
      <c r="T92" s="35">
        <f>'[1]COLMENS'!T92</f>
        <v>883039.9</v>
      </c>
    </row>
    <row r="93" spans="1:20" ht="12.75">
      <c r="A93" s="47" t="s">
        <v>197</v>
      </c>
      <c r="B93" s="7" t="s">
        <v>99</v>
      </c>
      <c r="C93" s="35">
        <f>'[1]COLMENS'!C93</f>
        <v>1339.6</v>
      </c>
      <c r="D93" s="35">
        <f>'[1]COLMENS'!D93</f>
        <v>203075</v>
      </c>
      <c r="E93" s="35">
        <f>'[1]COLMENS'!E93</f>
        <v>0</v>
      </c>
      <c r="F93" s="35">
        <f>'[1]COLMENS'!F93</f>
        <v>0</v>
      </c>
      <c r="G93" s="35">
        <f>'[1]COLMENS'!G93</f>
        <v>570.8</v>
      </c>
      <c r="H93" s="35">
        <f>'[1]COLMENS'!H93</f>
        <v>86439.2</v>
      </c>
      <c r="I93" s="35">
        <f>'[1]COLMENS'!I93</f>
        <v>0</v>
      </c>
      <c r="J93" s="35">
        <f>'[1]COLMENS'!J93</f>
        <v>28.1</v>
      </c>
      <c r="K93" s="35">
        <f>'[1]COLMENS'!K93</f>
        <v>6.7</v>
      </c>
      <c r="L93" s="35">
        <f>'[1]COLMENS'!L93</f>
        <v>6367.6</v>
      </c>
      <c r="M93" s="35">
        <f>'[1]COLMENS'!M93</f>
        <v>895.8</v>
      </c>
      <c r="N93" s="35">
        <f>'[1]COLMENS'!N93</f>
        <v>122941.3</v>
      </c>
      <c r="O93" s="35">
        <f>'[1]COLMENS'!O93</f>
        <v>0</v>
      </c>
      <c r="P93" s="35">
        <f>'[1]COLMENS'!P93</f>
        <v>0</v>
      </c>
      <c r="Q93" s="35">
        <f>'[1]COLMENS'!Q93</f>
        <v>132.4</v>
      </c>
      <c r="R93" s="35">
        <f>'[1]COLMENS'!R93</f>
        <v>36332.6</v>
      </c>
      <c r="S93" s="35">
        <f>'[1]COLMENS'!S93</f>
        <v>2945.3</v>
      </c>
      <c r="T93" s="35">
        <f>'[1]COLMENS'!T93</f>
        <v>455183.8</v>
      </c>
    </row>
    <row r="94" spans="1:20" ht="12.75">
      <c r="A94" s="47" t="s">
        <v>198</v>
      </c>
      <c r="B94" s="7" t="s">
        <v>100</v>
      </c>
      <c r="C94" s="35">
        <f>'[1]COLMENS'!C94</f>
        <v>10288.1</v>
      </c>
      <c r="D94" s="35">
        <f>'[1]COLMENS'!D94</f>
        <v>639980.7</v>
      </c>
      <c r="E94" s="35">
        <f>'[1]COLMENS'!E94</f>
        <v>0</v>
      </c>
      <c r="F94" s="35">
        <f>'[1]COLMENS'!F94</f>
        <v>707.1</v>
      </c>
      <c r="G94" s="35">
        <f>'[1]COLMENS'!G94</f>
        <v>2065.9</v>
      </c>
      <c r="H94" s="35">
        <f>'[1]COLMENS'!H94</f>
        <v>73426.8</v>
      </c>
      <c r="I94" s="35">
        <f>'[1]COLMENS'!I94</f>
        <v>0</v>
      </c>
      <c r="J94" s="35">
        <f>'[1]COLMENS'!J94</f>
        <v>114.4</v>
      </c>
      <c r="K94" s="35">
        <f>'[1]COLMENS'!K94</f>
        <v>59.3</v>
      </c>
      <c r="L94" s="35">
        <f>'[1]COLMENS'!L94</f>
        <v>3958.5</v>
      </c>
      <c r="M94" s="35">
        <f>'[1]COLMENS'!M94</f>
        <v>3045.7</v>
      </c>
      <c r="N94" s="35">
        <f>'[1]COLMENS'!N94</f>
        <v>175920.5</v>
      </c>
      <c r="O94" s="35">
        <f>'[1]COLMENS'!O94</f>
        <v>0</v>
      </c>
      <c r="P94" s="35">
        <f>'[1]COLMENS'!P94</f>
        <v>0</v>
      </c>
      <c r="Q94" s="35">
        <f>'[1]COLMENS'!Q94</f>
        <v>465.4</v>
      </c>
      <c r="R94" s="35">
        <f>'[1]COLMENS'!R94</f>
        <v>53535.9</v>
      </c>
      <c r="S94" s="35">
        <f>'[1]COLMENS'!S94</f>
        <v>15924.4</v>
      </c>
      <c r="T94" s="35">
        <f>'[1]COLMENS'!T94</f>
        <v>947643.9</v>
      </c>
    </row>
    <row r="95" spans="1:20" ht="12.75">
      <c r="A95" s="47" t="s">
        <v>199</v>
      </c>
      <c r="B95" s="7" t="s">
        <v>101</v>
      </c>
      <c r="C95" s="35">
        <f>'[1]COLMENS'!C95</f>
        <v>2202</v>
      </c>
      <c r="D95" s="35">
        <f>'[1]COLMENS'!D95</f>
        <v>311658.4</v>
      </c>
      <c r="E95" s="35">
        <f>'[1]COLMENS'!E95</f>
        <v>0</v>
      </c>
      <c r="F95" s="35">
        <f>'[1]COLMENS'!F95</f>
        <v>0</v>
      </c>
      <c r="G95" s="35">
        <f>'[1]COLMENS'!G95</f>
        <v>290.7</v>
      </c>
      <c r="H95" s="35">
        <f>'[1]COLMENS'!H95</f>
        <v>49827.8</v>
      </c>
      <c r="I95" s="35">
        <f>'[1]COLMENS'!I95</f>
        <v>0</v>
      </c>
      <c r="J95" s="35">
        <f>'[1]COLMENS'!J95</f>
        <v>50.7</v>
      </c>
      <c r="K95" s="35">
        <f>'[1]COLMENS'!K95</f>
        <v>15.5</v>
      </c>
      <c r="L95" s="35">
        <f>'[1]COLMENS'!L95</f>
        <v>6719</v>
      </c>
      <c r="M95" s="35">
        <f>'[1]COLMENS'!M95</f>
        <v>605.6</v>
      </c>
      <c r="N95" s="35">
        <f>'[1]COLMENS'!N95</f>
        <v>142965.7</v>
      </c>
      <c r="O95" s="35">
        <f>'[1]COLMENS'!O95</f>
        <v>0</v>
      </c>
      <c r="P95" s="35">
        <f>'[1]COLMENS'!P95</f>
        <v>0</v>
      </c>
      <c r="Q95" s="35">
        <f>'[1]COLMENS'!Q95</f>
        <v>142.6</v>
      </c>
      <c r="R95" s="35">
        <f>'[1]COLMENS'!R95</f>
        <v>95242</v>
      </c>
      <c r="S95" s="35">
        <f>'[1]COLMENS'!S95</f>
        <v>3256.4</v>
      </c>
      <c r="T95" s="35">
        <f>'[1]COLMENS'!T95</f>
        <v>606463.6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'[1]COLMENS'!C97</f>
        <v>17951.1</v>
      </c>
      <c r="D97" s="40">
        <f>'[1]COLMENS'!D97</f>
        <v>1693855.5</v>
      </c>
      <c r="E97" s="40">
        <f>'[1]COLMENS'!E97</f>
        <v>0</v>
      </c>
      <c r="F97" s="40">
        <f>'[1]COLMENS'!F97</f>
        <v>707.1</v>
      </c>
      <c r="G97" s="40">
        <f>'[1]COLMENS'!G97</f>
        <v>3376.8</v>
      </c>
      <c r="H97" s="40">
        <f>'[1]COLMENS'!H97</f>
        <v>325312.2</v>
      </c>
      <c r="I97" s="40">
        <f>'[1]COLMENS'!I97</f>
        <v>0</v>
      </c>
      <c r="J97" s="40">
        <f>'[1]COLMENS'!J97</f>
        <v>250</v>
      </c>
      <c r="K97" s="40">
        <f>'[1]COLMENS'!K97</f>
        <v>136.6</v>
      </c>
      <c r="L97" s="40">
        <f>'[1]COLMENS'!L97</f>
        <v>39533.3</v>
      </c>
      <c r="M97" s="40">
        <f>'[1]COLMENS'!M97</f>
        <v>5896.6</v>
      </c>
      <c r="N97" s="40">
        <f>'[1]COLMENS'!N97</f>
        <v>583013.6</v>
      </c>
      <c r="O97" s="40">
        <f>'[1]COLMENS'!O97</f>
        <v>0</v>
      </c>
      <c r="P97" s="40">
        <f>'[1]COLMENS'!P97</f>
        <v>0</v>
      </c>
      <c r="Q97" s="40">
        <f>'[1]COLMENS'!Q97</f>
        <v>972.3</v>
      </c>
      <c r="R97" s="40">
        <f>'[1]COLMENS'!R97</f>
        <v>249659.5</v>
      </c>
      <c r="S97" s="40">
        <f>'[1]COLMENS'!S97</f>
        <v>28333.4</v>
      </c>
      <c r="T97" s="40">
        <f>'[1]COLMENS'!T97</f>
        <v>2892331.2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'[1]COLMENS'!C99</f>
        <v>2924.2</v>
      </c>
      <c r="D99" s="35">
        <f>'[1]COLMENS'!D99</f>
        <v>217955.7</v>
      </c>
      <c r="E99" s="35">
        <f>'[1]COLMENS'!E99</f>
        <v>0</v>
      </c>
      <c r="F99" s="35">
        <f>'[1]COLMENS'!F99</f>
        <v>80.3</v>
      </c>
      <c r="G99" s="35">
        <f>'[1]COLMENS'!G99</f>
        <v>283.6</v>
      </c>
      <c r="H99" s="35">
        <f>'[1]COLMENS'!H99</f>
        <v>22202.1</v>
      </c>
      <c r="I99" s="35">
        <f>'[1]COLMENS'!I99</f>
        <v>0</v>
      </c>
      <c r="J99" s="35">
        <f>'[1]COLMENS'!J99</f>
        <v>108.4</v>
      </c>
      <c r="K99" s="35">
        <f>'[1]COLMENS'!K99</f>
        <v>31.1</v>
      </c>
      <c r="L99" s="35">
        <f>'[1]COLMENS'!L99</f>
        <v>2718.9</v>
      </c>
      <c r="M99" s="35">
        <f>'[1]COLMENS'!M99</f>
        <v>1116.8</v>
      </c>
      <c r="N99" s="35">
        <f>'[1]COLMENS'!N99</f>
        <v>114434.7</v>
      </c>
      <c r="O99" s="35">
        <f>'[1]COLMENS'!O99</f>
        <v>0</v>
      </c>
      <c r="P99" s="35">
        <f>'[1]COLMENS'!P99</f>
        <v>67.2</v>
      </c>
      <c r="Q99" s="35">
        <f>'[1]COLMENS'!Q99</f>
        <v>384.3</v>
      </c>
      <c r="R99" s="35">
        <f>'[1]COLMENS'!R99</f>
        <v>24320.2</v>
      </c>
      <c r="S99" s="35">
        <f>'[1]COLMENS'!S99</f>
        <v>4740</v>
      </c>
      <c r="T99" s="35">
        <f>'[1]COLMENS'!T99</f>
        <v>381887.5</v>
      </c>
    </row>
    <row r="100" spans="1:20" ht="12.75">
      <c r="A100" s="47" t="s">
        <v>154</v>
      </c>
      <c r="B100" s="7" t="s">
        <v>53</v>
      </c>
      <c r="C100" s="35">
        <f>'[1]COLMENS'!C100</f>
        <v>10123.2</v>
      </c>
      <c r="D100" s="35">
        <f>'[1]COLMENS'!D100</f>
        <v>423984.6</v>
      </c>
      <c r="E100" s="35">
        <f>'[1]COLMENS'!E100</f>
        <v>305</v>
      </c>
      <c r="F100" s="35">
        <f>'[1]COLMENS'!F100</f>
        <v>20645.1</v>
      </c>
      <c r="G100" s="35">
        <f>'[1]COLMENS'!G100</f>
        <v>679.8</v>
      </c>
      <c r="H100" s="35">
        <f>'[1]COLMENS'!H100</f>
        <v>36429.3</v>
      </c>
      <c r="I100" s="35">
        <f>'[1]COLMENS'!I100</f>
        <v>0</v>
      </c>
      <c r="J100" s="35">
        <f>'[1]COLMENS'!J100</f>
        <v>1221.3</v>
      </c>
      <c r="K100" s="35">
        <f>'[1]COLMENS'!K100</f>
        <v>52.7</v>
      </c>
      <c r="L100" s="35">
        <f>'[1]COLMENS'!L100</f>
        <v>985.3</v>
      </c>
      <c r="M100" s="35">
        <f>'[1]COLMENS'!M100</f>
        <v>4619.9</v>
      </c>
      <c r="N100" s="35">
        <f>'[1]COLMENS'!N100</f>
        <v>199695.7</v>
      </c>
      <c r="O100" s="35">
        <f>'[1]COLMENS'!O100</f>
        <v>0</v>
      </c>
      <c r="P100" s="35">
        <f>'[1]COLMENS'!P100</f>
        <v>1283</v>
      </c>
      <c r="Q100" s="35">
        <f>'[1]COLMENS'!Q100</f>
        <v>374.7</v>
      </c>
      <c r="R100" s="35">
        <f>'[1]COLMENS'!R100</f>
        <v>16483.3</v>
      </c>
      <c r="S100" s="35">
        <f>'[1]COLMENS'!S100</f>
        <v>16155.3</v>
      </c>
      <c r="T100" s="35">
        <f>'[1]COLMENS'!T100</f>
        <v>700727.6</v>
      </c>
    </row>
    <row r="101" spans="1:20" ht="12.75">
      <c r="A101" s="47" t="s">
        <v>155</v>
      </c>
      <c r="B101" s="7" t="s">
        <v>54</v>
      </c>
      <c r="C101" s="35">
        <f>'[1]COLMENS'!C101</f>
        <v>11785</v>
      </c>
      <c r="D101" s="35">
        <f>'[1]COLMENS'!D101</f>
        <v>421522.2</v>
      </c>
      <c r="E101" s="35">
        <f>'[1]COLMENS'!E101</f>
        <v>0</v>
      </c>
      <c r="F101" s="35">
        <f>'[1]COLMENS'!F101</f>
        <v>181.8</v>
      </c>
      <c r="G101" s="35">
        <f>'[1]COLMENS'!G101</f>
        <v>1616.3</v>
      </c>
      <c r="H101" s="35">
        <f>'[1]COLMENS'!H101</f>
        <v>34840</v>
      </c>
      <c r="I101" s="35">
        <f>'[1]COLMENS'!I101</f>
        <v>0.7</v>
      </c>
      <c r="J101" s="35">
        <f>'[1]COLMENS'!J101</f>
        <v>53.2</v>
      </c>
      <c r="K101" s="35">
        <f>'[1]COLMENS'!K101</f>
        <v>192.7</v>
      </c>
      <c r="L101" s="35">
        <f>'[1]COLMENS'!L101</f>
        <v>7305.6</v>
      </c>
      <c r="M101" s="35">
        <f>'[1]COLMENS'!M101</f>
        <v>1260.4</v>
      </c>
      <c r="N101" s="35">
        <f>'[1]COLMENS'!N101</f>
        <v>45910.2</v>
      </c>
      <c r="O101" s="35">
        <f>'[1]COLMENS'!O101</f>
        <v>0</v>
      </c>
      <c r="P101" s="35">
        <f>'[1]COLMENS'!P101</f>
        <v>0</v>
      </c>
      <c r="Q101" s="35">
        <f>'[1]COLMENS'!Q101</f>
        <v>1075.3</v>
      </c>
      <c r="R101" s="35">
        <f>'[1]COLMENS'!R101</f>
        <v>27664.1</v>
      </c>
      <c r="S101" s="35">
        <f>'[1]COLMENS'!S101</f>
        <v>15930.4</v>
      </c>
      <c r="T101" s="35">
        <f>'[1]COLMENS'!T101</f>
        <v>537477.1</v>
      </c>
    </row>
    <row r="102" spans="1:20" ht="12.75">
      <c r="A102" s="47" t="s">
        <v>156</v>
      </c>
      <c r="B102" s="7" t="s">
        <v>55</v>
      </c>
      <c r="C102" s="35">
        <f>'[1]COLMENS'!C102</f>
        <v>20240.2</v>
      </c>
      <c r="D102" s="35">
        <f>'[1]COLMENS'!D102</f>
        <v>456331.8</v>
      </c>
      <c r="E102" s="35">
        <f>'[1]COLMENS'!E102</f>
        <v>128.8</v>
      </c>
      <c r="F102" s="35">
        <f>'[1]COLMENS'!F102</f>
        <v>2032</v>
      </c>
      <c r="G102" s="35">
        <f>'[1]COLMENS'!G102</f>
        <v>3161.2</v>
      </c>
      <c r="H102" s="35">
        <f>'[1]COLMENS'!H102</f>
        <v>54020.7</v>
      </c>
      <c r="I102" s="35">
        <f>'[1]COLMENS'!I102</f>
        <v>68.1</v>
      </c>
      <c r="J102" s="35">
        <f>'[1]COLMENS'!J102</f>
        <v>1330.8</v>
      </c>
      <c r="K102" s="35">
        <f>'[1]COLMENS'!K102</f>
        <v>159</v>
      </c>
      <c r="L102" s="35">
        <f>'[1]COLMENS'!L102</f>
        <v>2982.7</v>
      </c>
      <c r="M102" s="35">
        <f>'[1]COLMENS'!M102</f>
        <v>17788.1</v>
      </c>
      <c r="N102" s="35">
        <f>'[1]COLMENS'!N102</f>
        <v>335334.6</v>
      </c>
      <c r="O102" s="35">
        <f>'[1]COLMENS'!O102</f>
        <v>0</v>
      </c>
      <c r="P102" s="35">
        <f>'[1]COLMENS'!P102</f>
        <v>435</v>
      </c>
      <c r="Q102" s="35">
        <f>'[1]COLMENS'!Q102</f>
        <v>778.4</v>
      </c>
      <c r="R102" s="35">
        <f>'[1]COLMENS'!R102</f>
        <v>19334.5</v>
      </c>
      <c r="S102" s="35">
        <f>'[1]COLMENS'!S102</f>
        <v>42323.8</v>
      </c>
      <c r="T102" s="35">
        <f>'[1]COLMENS'!T102</f>
        <v>871802.1</v>
      </c>
    </row>
    <row r="103" spans="1:20" ht="12.75">
      <c r="A103" s="47" t="s">
        <v>157</v>
      </c>
      <c r="B103" s="7" t="s">
        <v>56</v>
      </c>
      <c r="C103" s="35">
        <f>'[1]COLMENS'!C103</f>
        <v>5772.4</v>
      </c>
      <c r="D103" s="35">
        <f>'[1]COLMENS'!D103</f>
        <v>414780.5</v>
      </c>
      <c r="E103" s="35">
        <f>'[1]COLMENS'!E103</f>
        <v>4164.3</v>
      </c>
      <c r="F103" s="35">
        <f>'[1]COLMENS'!F103</f>
        <v>129446.5</v>
      </c>
      <c r="G103" s="35">
        <f>'[1]COLMENS'!G103</f>
        <v>361</v>
      </c>
      <c r="H103" s="35">
        <f>'[1]COLMENS'!H103</f>
        <v>29532.1</v>
      </c>
      <c r="I103" s="35">
        <f>'[1]COLMENS'!I103</f>
        <v>0</v>
      </c>
      <c r="J103" s="35">
        <f>'[1]COLMENS'!J103</f>
        <v>176.3</v>
      </c>
      <c r="K103" s="35">
        <f>'[1]COLMENS'!K103</f>
        <v>10.4</v>
      </c>
      <c r="L103" s="35">
        <f>'[1]COLMENS'!L103</f>
        <v>284.3</v>
      </c>
      <c r="M103" s="35">
        <f>'[1]COLMENS'!M103</f>
        <v>27893.5</v>
      </c>
      <c r="N103" s="35">
        <f>'[1]COLMENS'!N103</f>
        <v>428370.9</v>
      </c>
      <c r="O103" s="35">
        <f>'[1]COLMENS'!O103</f>
        <v>0</v>
      </c>
      <c r="P103" s="35">
        <f>'[1]COLMENS'!P103</f>
        <v>369.3</v>
      </c>
      <c r="Q103" s="35">
        <f>'[1]COLMENS'!Q103</f>
        <v>851.1</v>
      </c>
      <c r="R103" s="35">
        <f>'[1]COLMENS'!R103</f>
        <v>23796</v>
      </c>
      <c r="S103" s="35">
        <f>'[1]COLMENS'!S103</f>
        <v>39052.7</v>
      </c>
      <c r="T103" s="35">
        <f>'[1]COLMENS'!T103</f>
        <v>1026755.9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'[1]COLMENS'!C105</f>
        <v>50845</v>
      </c>
      <c r="D105" s="40">
        <f>'[1]COLMENS'!D105</f>
        <v>1934574.8</v>
      </c>
      <c r="E105" s="40">
        <f>'[1]COLMENS'!E105</f>
        <v>4598.1</v>
      </c>
      <c r="F105" s="40">
        <f>'[1]COLMENS'!F105</f>
        <v>152385.7</v>
      </c>
      <c r="G105" s="40">
        <f>'[1]COLMENS'!G105</f>
        <v>6101.9</v>
      </c>
      <c r="H105" s="40">
        <f>'[1]COLMENS'!H105</f>
        <v>177024.2</v>
      </c>
      <c r="I105" s="40">
        <f>'[1]COLMENS'!I105</f>
        <v>68.8</v>
      </c>
      <c r="J105" s="40">
        <f>'[1]COLMENS'!J105</f>
        <v>2890</v>
      </c>
      <c r="K105" s="40">
        <f>'[1]COLMENS'!K105</f>
        <v>445.9</v>
      </c>
      <c r="L105" s="40">
        <f>'[1]COLMENS'!L105</f>
        <v>14276.8</v>
      </c>
      <c r="M105" s="40">
        <f>'[1]COLMENS'!M105</f>
        <v>52678.7</v>
      </c>
      <c r="N105" s="40">
        <f>'[1]COLMENS'!N105</f>
        <v>1123746.1</v>
      </c>
      <c r="O105" s="40">
        <f>'[1]COLMENS'!O105</f>
        <v>0</v>
      </c>
      <c r="P105" s="40">
        <f>'[1]COLMENS'!P105</f>
        <v>2154.5</v>
      </c>
      <c r="Q105" s="40">
        <f>'[1]COLMENS'!Q105</f>
        <v>3463.8</v>
      </c>
      <c r="R105" s="40">
        <f>'[1]COLMENS'!R105</f>
        <v>111598.1</v>
      </c>
      <c r="S105" s="40">
        <f>'[1]COLMENS'!S105</f>
        <v>118202.2</v>
      </c>
      <c r="T105" s="40">
        <f>'[1]COLMENS'!T105</f>
        <v>3518650.2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'[1]COLMENS'!C107</f>
        <v>32951.8</v>
      </c>
      <c r="D107" s="35">
        <f>'[1]COLMENS'!D107</f>
        <v>638190.4</v>
      </c>
      <c r="E107" s="35">
        <f>'[1]COLMENS'!E107</f>
        <v>811.7</v>
      </c>
      <c r="F107" s="35">
        <f>'[1]COLMENS'!F107</f>
        <v>17262.8</v>
      </c>
      <c r="G107" s="35">
        <f>'[1]COLMENS'!G107</f>
        <v>7008.6</v>
      </c>
      <c r="H107" s="35">
        <f>'[1]COLMENS'!H107</f>
        <v>293028.6</v>
      </c>
      <c r="I107" s="35">
        <f>'[1]COLMENS'!I107</f>
        <v>187.1</v>
      </c>
      <c r="J107" s="35">
        <f>'[1]COLMENS'!J107</f>
        <v>4134</v>
      </c>
      <c r="K107" s="35">
        <f>'[1]COLMENS'!K107</f>
        <v>235.2</v>
      </c>
      <c r="L107" s="35">
        <f>'[1]COLMENS'!L107</f>
        <v>6010.4</v>
      </c>
      <c r="M107" s="35">
        <f>'[1]COLMENS'!M107</f>
        <v>11083.6</v>
      </c>
      <c r="N107" s="35">
        <f>'[1]COLMENS'!N107</f>
        <v>185815.8</v>
      </c>
      <c r="O107" s="35">
        <f>'[1]COLMENS'!O107</f>
        <v>0</v>
      </c>
      <c r="P107" s="35">
        <f>'[1]COLMENS'!P107</f>
        <v>1845.4</v>
      </c>
      <c r="Q107" s="35">
        <f>'[1]COLMENS'!Q107</f>
        <v>687.8</v>
      </c>
      <c r="R107" s="35">
        <f>'[1]COLMENS'!R107</f>
        <v>18897.6</v>
      </c>
      <c r="S107" s="35">
        <f>'[1]COLMENS'!S107</f>
        <v>52965.8</v>
      </c>
      <c r="T107" s="35">
        <f>'[1]COLMENS'!T107</f>
        <v>1165185</v>
      </c>
    </row>
    <row r="108" spans="1:20" ht="12.75">
      <c r="A108" s="47" t="s">
        <v>159</v>
      </c>
      <c r="B108" s="7" t="s">
        <v>59</v>
      </c>
      <c r="C108" s="35">
        <f>'[1]COLMENS'!C108</f>
        <v>71858.2</v>
      </c>
      <c r="D108" s="35">
        <f>'[1]COLMENS'!D108</f>
        <v>1357510.4</v>
      </c>
      <c r="E108" s="35">
        <f>'[1]COLMENS'!E108</f>
        <v>7154.7</v>
      </c>
      <c r="F108" s="35">
        <f>'[1]COLMENS'!F108</f>
        <v>192508.3</v>
      </c>
      <c r="G108" s="35">
        <f>'[1]COLMENS'!G108</f>
        <v>11231.4</v>
      </c>
      <c r="H108" s="35">
        <f>'[1]COLMENS'!H108</f>
        <v>402725.7</v>
      </c>
      <c r="I108" s="35">
        <f>'[1]COLMENS'!I108</f>
        <v>178.5</v>
      </c>
      <c r="J108" s="35">
        <f>'[1]COLMENS'!J108</f>
        <v>8629.7</v>
      </c>
      <c r="K108" s="35">
        <f>'[1]COLMENS'!K108</f>
        <v>566.8</v>
      </c>
      <c r="L108" s="35">
        <f>'[1]COLMENS'!L108</f>
        <v>7179.7</v>
      </c>
      <c r="M108" s="35">
        <f>'[1]COLMENS'!M108</f>
        <v>12205</v>
      </c>
      <c r="N108" s="35">
        <f>'[1]COLMENS'!N108</f>
        <v>230039.8</v>
      </c>
      <c r="O108" s="35">
        <f>'[1]COLMENS'!O108</f>
        <v>0</v>
      </c>
      <c r="P108" s="35">
        <f>'[1]COLMENS'!P108</f>
        <v>0</v>
      </c>
      <c r="Q108" s="35">
        <f>'[1]COLMENS'!Q108</f>
        <v>105</v>
      </c>
      <c r="R108" s="35">
        <f>'[1]COLMENS'!R108</f>
        <v>7321.3</v>
      </c>
      <c r="S108" s="35">
        <f>'[1]COLMENS'!S108</f>
        <v>103299.6</v>
      </c>
      <c r="T108" s="35">
        <f>'[1]COLMENS'!T108</f>
        <v>2205914.9</v>
      </c>
    </row>
    <row r="109" spans="1:20" ht="12.75">
      <c r="A109" s="47" t="s">
        <v>160</v>
      </c>
      <c r="B109" s="7" t="s">
        <v>60</v>
      </c>
      <c r="C109" s="35">
        <f>'[1]COLMENS'!C109</f>
        <v>38080</v>
      </c>
      <c r="D109" s="35">
        <f>'[1]COLMENS'!D109</f>
        <v>581960.1</v>
      </c>
      <c r="E109" s="35">
        <f>'[1]COLMENS'!E109</f>
        <v>2864.4</v>
      </c>
      <c r="F109" s="35">
        <f>'[1]COLMENS'!F109</f>
        <v>29764.6</v>
      </c>
      <c r="G109" s="35">
        <f>'[1]COLMENS'!G109</f>
        <v>11588.4</v>
      </c>
      <c r="H109" s="35">
        <f>'[1]COLMENS'!H109</f>
        <v>237764.6</v>
      </c>
      <c r="I109" s="35">
        <f>'[1]COLMENS'!I109</f>
        <v>10.8</v>
      </c>
      <c r="J109" s="35">
        <f>'[1]COLMENS'!J109</f>
        <v>2151.7</v>
      </c>
      <c r="K109" s="35">
        <f>'[1]COLMENS'!K109</f>
        <v>624.5</v>
      </c>
      <c r="L109" s="35">
        <f>'[1]COLMENS'!L109</f>
        <v>7958.3</v>
      </c>
      <c r="M109" s="35">
        <f>'[1]COLMENS'!M109</f>
        <v>3064.6</v>
      </c>
      <c r="N109" s="35">
        <f>'[1]COLMENS'!N109</f>
        <v>73357</v>
      </c>
      <c r="O109" s="35">
        <f>'[1]COLMENS'!O109</f>
        <v>40.8</v>
      </c>
      <c r="P109" s="35">
        <f>'[1]COLMENS'!P109</f>
        <v>3978.4</v>
      </c>
      <c r="Q109" s="35">
        <f>'[1]COLMENS'!Q109</f>
        <v>474.2</v>
      </c>
      <c r="R109" s="35">
        <f>'[1]COLMENS'!R109</f>
        <v>16565.3</v>
      </c>
      <c r="S109" s="35">
        <f>'[1]COLMENS'!S109</f>
        <v>56747.7</v>
      </c>
      <c r="T109" s="35">
        <f>'[1]COLMENS'!T109</f>
        <v>953500</v>
      </c>
    </row>
    <row r="110" spans="1:20" ht="12.75">
      <c r="A110" s="47" t="s">
        <v>161</v>
      </c>
      <c r="B110" s="7" t="s">
        <v>61</v>
      </c>
      <c r="C110" s="35">
        <f>'[1]COLMENS'!C110</f>
        <v>33969.1</v>
      </c>
      <c r="D110" s="35">
        <f>'[1]COLMENS'!D110</f>
        <v>525999.1</v>
      </c>
      <c r="E110" s="35">
        <f>'[1]COLMENS'!E110</f>
        <v>1043.1</v>
      </c>
      <c r="F110" s="35">
        <f>'[1]COLMENS'!F110</f>
        <v>20303.6</v>
      </c>
      <c r="G110" s="35">
        <f>'[1]COLMENS'!G110</f>
        <v>3604.2</v>
      </c>
      <c r="H110" s="35">
        <f>'[1]COLMENS'!H110</f>
        <v>101453.5</v>
      </c>
      <c r="I110" s="35">
        <f>'[1]COLMENS'!I110</f>
        <v>0</v>
      </c>
      <c r="J110" s="35">
        <f>'[1]COLMENS'!J110</f>
        <v>572.9</v>
      </c>
      <c r="K110" s="35">
        <f>'[1]COLMENS'!K110</f>
        <v>129.2</v>
      </c>
      <c r="L110" s="35">
        <f>'[1]COLMENS'!L110</f>
        <v>3650.8</v>
      </c>
      <c r="M110" s="35">
        <f>'[1]COLMENS'!M110</f>
        <v>9928.4</v>
      </c>
      <c r="N110" s="35">
        <f>'[1]COLMENS'!N110</f>
        <v>189443.7</v>
      </c>
      <c r="O110" s="35">
        <f>'[1]COLMENS'!O110</f>
        <v>111</v>
      </c>
      <c r="P110" s="35">
        <f>'[1]COLMENS'!P110</f>
        <v>15160</v>
      </c>
      <c r="Q110" s="35">
        <f>'[1]COLMENS'!Q110</f>
        <v>135</v>
      </c>
      <c r="R110" s="35">
        <f>'[1]COLMENS'!R110</f>
        <v>6737.2</v>
      </c>
      <c r="S110" s="35">
        <f>'[1]COLMENS'!S110</f>
        <v>48920</v>
      </c>
      <c r="T110" s="35">
        <f>'[1]COLMENS'!T110</f>
        <v>863320.8</v>
      </c>
    </row>
    <row r="111" spans="1:20" ht="12.75">
      <c r="A111" s="47" t="s">
        <v>162</v>
      </c>
      <c r="B111" s="7" t="s">
        <v>62</v>
      </c>
      <c r="C111" s="35">
        <f>'[1]COLMENS'!C111</f>
        <v>32549.3</v>
      </c>
      <c r="D111" s="35">
        <f>'[1]COLMENS'!D111</f>
        <v>516170.5</v>
      </c>
      <c r="E111" s="35">
        <f>'[1]COLMENS'!E111</f>
        <v>3301.1</v>
      </c>
      <c r="F111" s="35">
        <f>'[1]COLMENS'!F111</f>
        <v>113714.8</v>
      </c>
      <c r="G111" s="35">
        <f>'[1]COLMENS'!G111</f>
        <v>3802.4</v>
      </c>
      <c r="H111" s="35">
        <f>'[1]COLMENS'!H111</f>
        <v>140734.4</v>
      </c>
      <c r="I111" s="35">
        <f>'[1]COLMENS'!I111</f>
        <v>228.6</v>
      </c>
      <c r="J111" s="35">
        <f>'[1]COLMENS'!J111</f>
        <v>3478.2</v>
      </c>
      <c r="K111" s="35">
        <f>'[1]COLMENS'!K111</f>
        <v>123.3</v>
      </c>
      <c r="L111" s="35">
        <f>'[1]COLMENS'!L111</f>
        <v>2801.6</v>
      </c>
      <c r="M111" s="35">
        <f>'[1]COLMENS'!M111</f>
        <v>4481.2</v>
      </c>
      <c r="N111" s="35">
        <f>'[1]COLMENS'!N111</f>
        <v>181448.6</v>
      </c>
      <c r="O111" s="35">
        <f>'[1]COLMENS'!O111</f>
        <v>0</v>
      </c>
      <c r="P111" s="35">
        <f>'[1]COLMENS'!P111</f>
        <v>1318.6</v>
      </c>
      <c r="Q111" s="35">
        <f>'[1]COLMENS'!Q111</f>
        <v>52.5</v>
      </c>
      <c r="R111" s="35">
        <f>'[1]COLMENS'!R111</f>
        <v>11551.5</v>
      </c>
      <c r="S111" s="35">
        <f>'[1]COLMENS'!S111</f>
        <v>44538.4</v>
      </c>
      <c r="T111" s="35">
        <f>'[1]COLMENS'!T111</f>
        <v>971218.2</v>
      </c>
    </row>
    <row r="112" spans="1:20" ht="12.75">
      <c r="A112" s="47" t="s">
        <v>163</v>
      </c>
      <c r="B112" s="7" t="s">
        <v>63</v>
      </c>
      <c r="C112" s="35">
        <f>'[1]COLMENS'!C112</f>
        <v>43776.6</v>
      </c>
      <c r="D112" s="35">
        <f>'[1]COLMENS'!D112</f>
        <v>696390.6</v>
      </c>
      <c r="E112" s="35">
        <f>'[1]COLMENS'!E112</f>
        <v>9038.7</v>
      </c>
      <c r="F112" s="35">
        <f>'[1]COLMENS'!F112</f>
        <v>142029.5</v>
      </c>
      <c r="G112" s="35">
        <f>'[1]COLMENS'!G112</f>
        <v>15753.5</v>
      </c>
      <c r="H112" s="35">
        <f>'[1]COLMENS'!H112</f>
        <v>389461.8</v>
      </c>
      <c r="I112" s="35">
        <f>'[1]COLMENS'!I112</f>
        <v>142.1</v>
      </c>
      <c r="J112" s="35">
        <f>'[1]COLMENS'!J112</f>
        <v>5364</v>
      </c>
      <c r="K112" s="35">
        <f>'[1]COLMENS'!K112</f>
        <v>82</v>
      </c>
      <c r="L112" s="35">
        <f>'[1]COLMENS'!L112</f>
        <v>2026.2</v>
      </c>
      <c r="M112" s="35">
        <f>'[1]COLMENS'!M112</f>
        <v>31627.7</v>
      </c>
      <c r="N112" s="35">
        <f>'[1]COLMENS'!N112</f>
        <v>310400.6</v>
      </c>
      <c r="O112" s="35">
        <f>'[1]COLMENS'!O112</f>
        <v>0</v>
      </c>
      <c r="P112" s="35">
        <f>'[1]COLMENS'!P112</f>
        <v>40.6</v>
      </c>
      <c r="Q112" s="35">
        <f>'[1]COLMENS'!Q112</f>
        <v>16.3</v>
      </c>
      <c r="R112" s="35">
        <f>'[1]COLMENS'!R112</f>
        <v>5387.4</v>
      </c>
      <c r="S112" s="35">
        <f>'[1]COLMENS'!S112</f>
        <v>100436.9</v>
      </c>
      <c r="T112" s="35">
        <f>'[1]COLMENS'!T112</f>
        <v>1551100.7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'[1]COLMENS'!C114</f>
        <v>253185</v>
      </c>
      <c r="D114" s="40">
        <f>'[1]COLMENS'!D114</f>
        <v>4316221.1</v>
      </c>
      <c r="E114" s="40">
        <f>'[1]COLMENS'!E114</f>
        <v>24213.7</v>
      </c>
      <c r="F114" s="40">
        <f>'[1]COLMENS'!F114</f>
        <v>515583.6</v>
      </c>
      <c r="G114" s="40">
        <f>'[1]COLMENS'!G114</f>
        <v>52988.5</v>
      </c>
      <c r="H114" s="40">
        <f>'[1]COLMENS'!H114</f>
        <v>1565168.6</v>
      </c>
      <c r="I114" s="40">
        <f>'[1]COLMENS'!I114</f>
        <v>747.1</v>
      </c>
      <c r="J114" s="40">
        <f>'[1]COLMENS'!J114</f>
        <v>24330.5</v>
      </c>
      <c r="K114" s="40">
        <f>'[1]COLMENS'!K114</f>
        <v>1761</v>
      </c>
      <c r="L114" s="40">
        <f>'[1]COLMENS'!L114</f>
        <v>29627</v>
      </c>
      <c r="M114" s="40">
        <f>'[1]COLMENS'!M114</f>
        <v>72390.5</v>
      </c>
      <c r="N114" s="40">
        <f>'[1]COLMENS'!N114</f>
        <v>1170505.5</v>
      </c>
      <c r="O114" s="40">
        <f>'[1]COLMENS'!O114</f>
        <v>151.8</v>
      </c>
      <c r="P114" s="40">
        <f>'[1]COLMENS'!P114</f>
        <v>22343</v>
      </c>
      <c r="Q114" s="40">
        <f>'[1]COLMENS'!Q114</f>
        <v>1470.8</v>
      </c>
      <c r="R114" s="40">
        <f>'[1]COLMENS'!R114</f>
        <v>66460.3</v>
      </c>
      <c r="S114" s="40">
        <f>'[1]COLMENS'!S114</f>
        <v>406908.4</v>
      </c>
      <c r="T114" s="40">
        <f>'[1]COLMENS'!T114</f>
        <v>7710239.6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'[1]COLMENS'!C116</f>
        <v>46.5</v>
      </c>
      <c r="D116" s="35">
        <f>'[1]COLMENS'!D116</f>
        <v>5454.8</v>
      </c>
      <c r="E116" s="35">
        <f>'[1]COLMENS'!E116</f>
        <v>0</v>
      </c>
      <c r="F116" s="35">
        <f>'[1]COLMENS'!F116</f>
        <v>438.3</v>
      </c>
      <c r="G116" s="35">
        <f>'[1]COLMENS'!G116</f>
        <v>83.8</v>
      </c>
      <c r="H116" s="35">
        <f>'[1]COLMENS'!H116</f>
        <v>1646.9</v>
      </c>
      <c r="I116" s="35">
        <f>'[1]COLMENS'!I116</f>
        <v>0</v>
      </c>
      <c r="J116" s="35">
        <f>'[1]COLMENS'!J116</f>
        <v>0</v>
      </c>
      <c r="K116" s="35">
        <f>'[1]COLMENS'!K116</f>
        <v>0</v>
      </c>
      <c r="L116" s="35">
        <f>'[1]COLMENS'!L116</f>
        <v>42.8</v>
      </c>
      <c r="M116" s="35">
        <f>'[1]COLMENS'!M116</f>
        <v>0</v>
      </c>
      <c r="N116" s="35">
        <f>'[1]COLMENS'!N116</f>
        <v>1859.1</v>
      </c>
      <c r="O116" s="35">
        <f>'[1]COLMENS'!O116</f>
        <v>0</v>
      </c>
      <c r="P116" s="35">
        <f>'[1]COLMENS'!P116</f>
        <v>0</v>
      </c>
      <c r="Q116" s="35">
        <f>'[1]COLMENS'!Q116</f>
        <v>0</v>
      </c>
      <c r="R116" s="35">
        <f>'[1]COLMENS'!R116</f>
        <v>18.2</v>
      </c>
      <c r="S116" s="35">
        <f>'[1]COLMENS'!S116</f>
        <v>130.3</v>
      </c>
      <c r="T116" s="35">
        <f>'[1]COLMENS'!T116</f>
        <v>9460.1</v>
      </c>
    </row>
    <row r="117" spans="1:20" ht="12.75">
      <c r="A117" s="47" t="s">
        <v>165</v>
      </c>
      <c r="B117" s="7" t="s">
        <v>66</v>
      </c>
      <c r="C117" s="35">
        <f>'[1]COLMENS'!C117</f>
        <v>59717.7</v>
      </c>
      <c r="D117" s="35">
        <f>'[1]COLMENS'!D117</f>
        <v>1116089.8</v>
      </c>
      <c r="E117" s="35">
        <f>'[1]COLMENS'!E117</f>
        <v>437.9</v>
      </c>
      <c r="F117" s="35">
        <f>'[1]COLMENS'!F117</f>
        <v>5918.9</v>
      </c>
      <c r="G117" s="35">
        <f>'[1]COLMENS'!G117</f>
        <v>9841.3</v>
      </c>
      <c r="H117" s="35">
        <f>'[1]COLMENS'!H117</f>
        <v>292732.9</v>
      </c>
      <c r="I117" s="35">
        <f>'[1]COLMENS'!I117</f>
        <v>0</v>
      </c>
      <c r="J117" s="35">
        <f>'[1]COLMENS'!J117</f>
        <v>892</v>
      </c>
      <c r="K117" s="35">
        <f>'[1]COLMENS'!K117</f>
        <v>285.8</v>
      </c>
      <c r="L117" s="35">
        <f>'[1]COLMENS'!L117</f>
        <v>9174.5</v>
      </c>
      <c r="M117" s="35">
        <f>'[1]COLMENS'!M117</f>
        <v>11031.6</v>
      </c>
      <c r="N117" s="35">
        <f>'[1]COLMENS'!N117</f>
        <v>260953.8</v>
      </c>
      <c r="O117" s="35">
        <f>'[1]COLMENS'!O117</f>
        <v>0</v>
      </c>
      <c r="P117" s="35">
        <f>'[1]COLMENS'!P117</f>
        <v>34</v>
      </c>
      <c r="Q117" s="35">
        <f>'[1]COLMENS'!Q117</f>
        <v>186.3</v>
      </c>
      <c r="R117" s="35">
        <f>'[1]COLMENS'!R117</f>
        <v>2049.4</v>
      </c>
      <c r="S117" s="35">
        <f>'[1]COLMENS'!S117</f>
        <v>81500.6</v>
      </c>
      <c r="T117" s="35">
        <f>'[1]COLMENS'!T117</f>
        <v>1687845.3</v>
      </c>
    </row>
    <row r="118" spans="1:20" ht="12.75">
      <c r="A118" s="47" t="s">
        <v>166</v>
      </c>
      <c r="B118" s="7" t="s">
        <v>67</v>
      </c>
      <c r="C118" s="35">
        <f>'[1]COLMENS'!C118</f>
        <v>12558.9</v>
      </c>
      <c r="D118" s="35">
        <f>'[1]COLMENS'!D118</f>
        <v>249184.7</v>
      </c>
      <c r="E118" s="35">
        <f>'[1]COLMENS'!E118</f>
        <v>40.4</v>
      </c>
      <c r="F118" s="35">
        <f>'[1]COLMENS'!F118</f>
        <v>4254.1</v>
      </c>
      <c r="G118" s="35">
        <f>'[1]COLMENS'!G118</f>
        <v>1226.7</v>
      </c>
      <c r="H118" s="35">
        <f>'[1]COLMENS'!H118</f>
        <v>59809.4</v>
      </c>
      <c r="I118" s="35">
        <f>'[1]COLMENS'!I118</f>
        <v>0</v>
      </c>
      <c r="J118" s="35">
        <f>'[1]COLMENS'!J118</f>
        <v>129.2</v>
      </c>
      <c r="K118" s="35">
        <f>'[1]COLMENS'!K118</f>
        <v>77.2</v>
      </c>
      <c r="L118" s="35">
        <f>'[1]COLMENS'!L118</f>
        <v>1468.1</v>
      </c>
      <c r="M118" s="35">
        <f>'[1]COLMENS'!M118</f>
        <v>2698.8</v>
      </c>
      <c r="N118" s="35">
        <f>'[1]COLMENS'!N118</f>
        <v>48579.3</v>
      </c>
      <c r="O118" s="35">
        <f>'[1]COLMENS'!O118</f>
        <v>0</v>
      </c>
      <c r="P118" s="35">
        <f>'[1]COLMENS'!P118</f>
        <v>229.6</v>
      </c>
      <c r="Q118" s="35">
        <f>'[1]COLMENS'!Q118</f>
        <v>0</v>
      </c>
      <c r="R118" s="35">
        <f>'[1]COLMENS'!R118</f>
        <v>675.4</v>
      </c>
      <c r="S118" s="35">
        <f>'[1]COLMENS'!S118</f>
        <v>16602</v>
      </c>
      <c r="T118" s="35">
        <f>'[1]COLMENS'!T118</f>
        <v>364329.8</v>
      </c>
    </row>
    <row r="119" spans="1:20" ht="12.75">
      <c r="A119" s="47" t="s">
        <v>167</v>
      </c>
      <c r="B119" s="7" t="s">
        <v>68</v>
      </c>
      <c r="C119" s="35">
        <f>'[1]COLMENS'!C119</f>
        <v>13827.6</v>
      </c>
      <c r="D119" s="35">
        <f>'[1]COLMENS'!D119</f>
        <v>275614.1</v>
      </c>
      <c r="E119" s="35">
        <f>'[1]COLMENS'!E119</f>
        <v>840.9</v>
      </c>
      <c r="F119" s="35">
        <f>'[1]COLMENS'!F119</f>
        <v>15800</v>
      </c>
      <c r="G119" s="35">
        <f>'[1]COLMENS'!G119</f>
        <v>2928.1</v>
      </c>
      <c r="H119" s="35">
        <f>'[1]COLMENS'!H119</f>
        <v>97394.9</v>
      </c>
      <c r="I119" s="35">
        <f>'[1]COLMENS'!I119</f>
        <v>155.3</v>
      </c>
      <c r="J119" s="35">
        <f>'[1]COLMENS'!J119</f>
        <v>532.1</v>
      </c>
      <c r="K119" s="35">
        <f>'[1]COLMENS'!K119</f>
        <v>0</v>
      </c>
      <c r="L119" s="35">
        <f>'[1]COLMENS'!L119</f>
        <v>274.3</v>
      </c>
      <c r="M119" s="35">
        <f>'[1]COLMENS'!M119</f>
        <v>952.8</v>
      </c>
      <c r="N119" s="35">
        <f>'[1]COLMENS'!N119</f>
        <v>27045.3</v>
      </c>
      <c r="O119" s="35">
        <f>'[1]COLMENS'!O119</f>
        <v>0</v>
      </c>
      <c r="P119" s="35">
        <f>'[1]COLMENS'!P119</f>
        <v>0</v>
      </c>
      <c r="Q119" s="35">
        <f>'[1]COLMENS'!Q119</f>
        <v>28</v>
      </c>
      <c r="R119" s="35">
        <f>'[1]COLMENS'!R119</f>
        <v>1398.3</v>
      </c>
      <c r="S119" s="35">
        <f>'[1]COLMENS'!S119</f>
        <v>18732.7</v>
      </c>
      <c r="T119" s="35">
        <f>'[1]COLMENS'!T119</f>
        <v>418059</v>
      </c>
    </row>
    <row r="120" spans="1:20" ht="12.75">
      <c r="A120" s="47" t="s">
        <v>168</v>
      </c>
      <c r="B120" s="7" t="s">
        <v>69</v>
      </c>
      <c r="C120" s="35">
        <f>'[1]COLMENS'!C120</f>
        <v>40.8</v>
      </c>
      <c r="D120" s="35">
        <f>'[1]COLMENS'!D120</f>
        <v>1774.4</v>
      </c>
      <c r="E120" s="35">
        <f>'[1]COLMENS'!E120</f>
        <v>0</v>
      </c>
      <c r="F120" s="35">
        <f>'[1]COLMENS'!F120</f>
        <v>0</v>
      </c>
      <c r="G120" s="35">
        <f>'[1]COLMENS'!G120</f>
        <v>3.9</v>
      </c>
      <c r="H120" s="35">
        <f>'[1]COLMENS'!H120</f>
        <v>277.8</v>
      </c>
      <c r="I120" s="35">
        <f>'[1]COLMENS'!I120</f>
        <v>0</v>
      </c>
      <c r="J120" s="35">
        <f>'[1]COLMENS'!J120</f>
        <v>0</v>
      </c>
      <c r="K120" s="35">
        <f>'[1]COLMENS'!K120</f>
        <v>0</v>
      </c>
      <c r="L120" s="35">
        <f>'[1]COLMENS'!L120</f>
        <v>0</v>
      </c>
      <c r="M120" s="35">
        <f>'[1]COLMENS'!M120</f>
        <v>0</v>
      </c>
      <c r="N120" s="35">
        <f>'[1]COLMENS'!N120</f>
        <v>944.9</v>
      </c>
      <c r="O120" s="35">
        <f>'[1]COLMENS'!O120</f>
        <v>0</v>
      </c>
      <c r="P120" s="35">
        <f>'[1]COLMENS'!P120</f>
        <v>0</v>
      </c>
      <c r="Q120" s="35">
        <f>'[1]COLMENS'!Q120</f>
        <v>0</v>
      </c>
      <c r="R120" s="35">
        <f>'[1]COLMENS'!R120</f>
        <v>49.2</v>
      </c>
      <c r="S120" s="35">
        <f>'[1]COLMENS'!S120</f>
        <v>44.7</v>
      </c>
      <c r="T120" s="35">
        <f>'[1]COLMENS'!T120</f>
        <v>3046.3</v>
      </c>
    </row>
    <row r="121" spans="1:20" ht="12.75">
      <c r="A121" s="47" t="s">
        <v>169</v>
      </c>
      <c r="B121" s="7" t="s">
        <v>70</v>
      </c>
      <c r="C121" s="35">
        <f>'[1]COLMENS'!C121</f>
        <v>116.3</v>
      </c>
      <c r="D121" s="35">
        <f>'[1]COLMENS'!D121</f>
        <v>134.1</v>
      </c>
      <c r="E121" s="35">
        <f>'[1]COLMENS'!E121</f>
        <v>0</v>
      </c>
      <c r="F121" s="35">
        <f>'[1]COLMENS'!F121</f>
        <v>0</v>
      </c>
      <c r="G121" s="35">
        <f>'[1]COLMENS'!G121</f>
        <v>0</v>
      </c>
      <c r="H121" s="35">
        <f>'[1]COLMENS'!H121</f>
        <v>0</v>
      </c>
      <c r="I121" s="35">
        <f>'[1]COLMENS'!I121</f>
        <v>0</v>
      </c>
      <c r="J121" s="35">
        <f>'[1]COLMENS'!J121</f>
        <v>0</v>
      </c>
      <c r="K121" s="35">
        <f>'[1]COLMENS'!K121</f>
        <v>0</v>
      </c>
      <c r="L121" s="35">
        <f>'[1]COLMENS'!L121</f>
        <v>0</v>
      </c>
      <c r="M121" s="35">
        <f>'[1]COLMENS'!M121</f>
        <v>0</v>
      </c>
      <c r="N121" s="35">
        <f>'[1]COLMENS'!N121</f>
        <v>68.7</v>
      </c>
      <c r="O121" s="35">
        <f>'[1]COLMENS'!O121</f>
        <v>0</v>
      </c>
      <c r="P121" s="35">
        <f>'[1]COLMENS'!P121</f>
        <v>0</v>
      </c>
      <c r="Q121" s="35">
        <f>'[1]COLMENS'!Q121</f>
        <v>0</v>
      </c>
      <c r="R121" s="35">
        <f>'[1]COLMENS'!R121</f>
        <v>97.8</v>
      </c>
      <c r="S121" s="35">
        <f>'[1]COLMENS'!S121</f>
        <v>116.3</v>
      </c>
      <c r="T121" s="35">
        <f>'[1]COLMENS'!T121</f>
        <v>300.6</v>
      </c>
    </row>
    <row r="122" spans="1:20" ht="12.75">
      <c r="A122" s="47" t="s">
        <v>170</v>
      </c>
      <c r="B122" s="7" t="s">
        <v>71</v>
      </c>
      <c r="C122" s="35">
        <f>'[1]COLMENS'!C122</f>
        <v>160.8</v>
      </c>
      <c r="D122" s="35">
        <f>'[1]COLMENS'!D122</f>
        <v>3980</v>
      </c>
      <c r="E122" s="35">
        <f>'[1]COLMENS'!E122</f>
        <v>0</v>
      </c>
      <c r="F122" s="35">
        <f>'[1]COLMENS'!F122</f>
        <v>0</v>
      </c>
      <c r="G122" s="35">
        <f>'[1]COLMENS'!G122</f>
        <v>1.1</v>
      </c>
      <c r="H122" s="35">
        <f>'[1]COLMENS'!H122</f>
        <v>548.1</v>
      </c>
      <c r="I122" s="35">
        <f>'[1]COLMENS'!I122</f>
        <v>0</v>
      </c>
      <c r="J122" s="35">
        <f>'[1]COLMENS'!J122</f>
        <v>0</v>
      </c>
      <c r="K122" s="35">
        <f>'[1]COLMENS'!K122</f>
        <v>0</v>
      </c>
      <c r="L122" s="35">
        <f>'[1]COLMENS'!L122</f>
        <v>17.7</v>
      </c>
      <c r="M122" s="35">
        <f>'[1]COLMENS'!M122</f>
        <v>0</v>
      </c>
      <c r="N122" s="35">
        <f>'[1]COLMENS'!N122</f>
        <v>100.5</v>
      </c>
      <c r="O122" s="35">
        <f>'[1]COLMENS'!O122</f>
        <v>0</v>
      </c>
      <c r="P122" s="35">
        <f>'[1]COLMENS'!P122</f>
        <v>0</v>
      </c>
      <c r="Q122" s="35">
        <f>'[1]COLMENS'!Q122</f>
        <v>0</v>
      </c>
      <c r="R122" s="35">
        <f>'[1]COLMENS'!R122</f>
        <v>21.2</v>
      </c>
      <c r="S122" s="35">
        <f>'[1]COLMENS'!S122</f>
        <v>161.9</v>
      </c>
      <c r="T122" s="35">
        <f>'[1]COLMENS'!T122</f>
        <v>4667.5</v>
      </c>
    </row>
    <row r="123" spans="1:20" ht="12.75">
      <c r="A123" s="47" t="s">
        <v>171</v>
      </c>
      <c r="B123" s="7" t="s">
        <v>72</v>
      </c>
      <c r="C123" s="35">
        <f>'[1]COLMENS'!C123</f>
        <v>13021</v>
      </c>
      <c r="D123" s="35">
        <f>'[1]COLMENS'!D123</f>
        <v>177174.8</v>
      </c>
      <c r="E123" s="35">
        <f>'[1]COLMENS'!E123</f>
        <v>0</v>
      </c>
      <c r="F123" s="35">
        <f>'[1]COLMENS'!F123</f>
        <v>0</v>
      </c>
      <c r="G123" s="35">
        <f>'[1]COLMENS'!G123</f>
        <v>788.8</v>
      </c>
      <c r="H123" s="35">
        <f>'[1]COLMENS'!H123</f>
        <v>15321.4</v>
      </c>
      <c r="I123" s="35">
        <f>'[1]COLMENS'!I123</f>
        <v>0</v>
      </c>
      <c r="J123" s="35">
        <f>'[1]COLMENS'!J123</f>
        <v>0</v>
      </c>
      <c r="K123" s="35">
        <f>'[1]COLMENS'!K123</f>
        <v>0</v>
      </c>
      <c r="L123" s="35">
        <f>'[1]COLMENS'!L123</f>
        <v>314.6</v>
      </c>
      <c r="M123" s="35">
        <f>'[1]COLMENS'!M123</f>
        <v>2035.5</v>
      </c>
      <c r="N123" s="35">
        <f>'[1]COLMENS'!N123</f>
        <v>56235</v>
      </c>
      <c r="O123" s="35">
        <f>'[1]COLMENS'!O123</f>
        <v>0</v>
      </c>
      <c r="P123" s="35">
        <f>'[1]COLMENS'!P123</f>
        <v>0</v>
      </c>
      <c r="Q123" s="35">
        <f>'[1]COLMENS'!Q123</f>
        <v>0</v>
      </c>
      <c r="R123" s="35">
        <f>'[1]COLMENS'!R123</f>
        <v>0</v>
      </c>
      <c r="S123" s="35">
        <f>'[1]COLMENS'!S123</f>
        <v>15845.3</v>
      </c>
      <c r="T123" s="35">
        <f>'[1]COLMENS'!T123</f>
        <v>249045.8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'[1]COLMENS'!C125</f>
        <v>99489.6</v>
      </c>
      <c r="D125" s="40">
        <f>'[1]COLMENS'!D125</f>
        <v>1829406.7</v>
      </c>
      <c r="E125" s="40">
        <f>'[1]COLMENS'!E125</f>
        <v>1319.2</v>
      </c>
      <c r="F125" s="40">
        <f>'[1]COLMENS'!F125</f>
        <v>26411.3</v>
      </c>
      <c r="G125" s="40">
        <f>'[1]COLMENS'!G125</f>
        <v>14873.7</v>
      </c>
      <c r="H125" s="40">
        <f>'[1]COLMENS'!H125</f>
        <v>467731.4</v>
      </c>
      <c r="I125" s="40">
        <f>'[1]COLMENS'!I125</f>
        <v>155.3</v>
      </c>
      <c r="J125" s="40">
        <f>'[1]COLMENS'!J125</f>
        <v>1553.3</v>
      </c>
      <c r="K125" s="40">
        <f>'[1]COLMENS'!K125</f>
        <v>363</v>
      </c>
      <c r="L125" s="40">
        <f>'[1]COLMENS'!L125</f>
        <v>11292</v>
      </c>
      <c r="M125" s="40">
        <f>'[1]COLMENS'!M125</f>
        <v>16718.7</v>
      </c>
      <c r="N125" s="40">
        <f>'[1]COLMENS'!N125</f>
        <v>395786.6</v>
      </c>
      <c r="O125" s="40">
        <f>'[1]COLMENS'!O125</f>
        <v>0</v>
      </c>
      <c r="P125" s="40">
        <f>'[1]COLMENS'!P125</f>
        <v>263.6</v>
      </c>
      <c r="Q125" s="40">
        <f>'[1]COLMENS'!Q125</f>
        <v>214.3</v>
      </c>
      <c r="R125" s="40">
        <f>'[1]COLMENS'!R125</f>
        <v>4309.5</v>
      </c>
      <c r="S125" s="40">
        <f>'[1]COLMENS'!S125</f>
        <v>133133.8</v>
      </c>
      <c r="T125" s="40">
        <f>'[1]COLMENS'!T125</f>
        <v>2736754.4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'[1]COLMENS'!C127</f>
        <v>14120.9</v>
      </c>
      <c r="D127" s="35">
        <f>'[1]COLMENS'!D127</f>
        <v>354654.9</v>
      </c>
      <c r="E127" s="35">
        <f>'[1]COLMENS'!E127</f>
        <v>480.7</v>
      </c>
      <c r="F127" s="35">
        <f>'[1]COLMENS'!F127</f>
        <v>18572.9</v>
      </c>
      <c r="G127" s="35">
        <f>'[1]COLMENS'!G127</f>
        <v>3338.7</v>
      </c>
      <c r="H127" s="35">
        <f>'[1]COLMENS'!H127</f>
        <v>92448.1</v>
      </c>
      <c r="I127" s="35">
        <f>'[1]COLMENS'!I127</f>
        <v>0</v>
      </c>
      <c r="J127" s="35">
        <f>'[1]COLMENS'!J127</f>
        <v>62.7</v>
      </c>
      <c r="K127" s="35">
        <f>'[1]COLMENS'!K127</f>
        <v>348.4</v>
      </c>
      <c r="L127" s="35">
        <f>'[1]COLMENS'!L127</f>
        <v>1800.1</v>
      </c>
      <c r="M127" s="35">
        <f>'[1]COLMENS'!M127</f>
        <v>25118.5</v>
      </c>
      <c r="N127" s="35">
        <f>'[1]COLMENS'!N127</f>
        <v>294095.8</v>
      </c>
      <c r="O127" s="35">
        <f>'[1]COLMENS'!O127</f>
        <v>0</v>
      </c>
      <c r="P127" s="35">
        <f>'[1]COLMENS'!P127</f>
        <v>227.4</v>
      </c>
      <c r="Q127" s="35">
        <f>'[1]COLMENS'!Q127</f>
        <v>614.1</v>
      </c>
      <c r="R127" s="35">
        <f>'[1]COLMENS'!R127</f>
        <v>8311.4</v>
      </c>
      <c r="S127" s="35">
        <f>'[1]COLMENS'!S127</f>
        <v>44021.3</v>
      </c>
      <c r="T127" s="35">
        <f>'[1]COLMENS'!T127</f>
        <v>770173.3</v>
      </c>
    </row>
    <row r="128" spans="1:20" ht="12.75">
      <c r="A128" s="47" t="s">
        <v>173</v>
      </c>
      <c r="B128" s="7" t="s">
        <v>74</v>
      </c>
      <c r="C128" s="35">
        <f>'[1]COLMENS'!C128</f>
        <v>16494.4</v>
      </c>
      <c r="D128" s="35">
        <f>'[1]COLMENS'!D128</f>
        <v>684578.2</v>
      </c>
      <c r="E128" s="35">
        <f>'[1]COLMENS'!E128</f>
        <v>2094</v>
      </c>
      <c r="F128" s="35">
        <f>'[1]COLMENS'!F128</f>
        <v>110073.3</v>
      </c>
      <c r="G128" s="35">
        <f>'[1]COLMENS'!G128</f>
        <v>3193</v>
      </c>
      <c r="H128" s="35">
        <f>'[1]COLMENS'!H128</f>
        <v>179591.5</v>
      </c>
      <c r="I128" s="35">
        <f>'[1]COLMENS'!I128</f>
        <v>17.3</v>
      </c>
      <c r="J128" s="35">
        <f>'[1]COLMENS'!J128</f>
        <v>36</v>
      </c>
      <c r="K128" s="35">
        <f>'[1]COLMENS'!K128</f>
        <v>35.8</v>
      </c>
      <c r="L128" s="35">
        <f>'[1]COLMENS'!L128</f>
        <v>1306.4</v>
      </c>
      <c r="M128" s="35">
        <f>'[1]COLMENS'!M128</f>
        <v>32734.2</v>
      </c>
      <c r="N128" s="35">
        <f>'[1]COLMENS'!N128</f>
        <v>495219.1</v>
      </c>
      <c r="O128" s="35">
        <f>'[1]COLMENS'!O128</f>
        <v>9.3</v>
      </c>
      <c r="P128" s="35">
        <f>'[1]COLMENS'!P128</f>
        <v>3155.5</v>
      </c>
      <c r="Q128" s="35">
        <f>'[1]COLMENS'!Q128</f>
        <v>43.4</v>
      </c>
      <c r="R128" s="35">
        <f>'[1]COLMENS'!R128</f>
        <v>985.1</v>
      </c>
      <c r="S128" s="35">
        <f>'[1]COLMENS'!S128</f>
        <v>54621.4</v>
      </c>
      <c r="T128" s="35">
        <f>'[1]COLMENS'!T128</f>
        <v>1474945.1</v>
      </c>
    </row>
    <row r="129" spans="1:20" ht="12.75">
      <c r="A129" s="47" t="s">
        <v>174</v>
      </c>
      <c r="B129" s="7" t="s">
        <v>75</v>
      </c>
      <c r="C129" s="35">
        <f>'[1]COLMENS'!C129</f>
        <v>19695</v>
      </c>
      <c r="D129" s="35">
        <f>'[1]COLMENS'!D129</f>
        <v>576764.3</v>
      </c>
      <c r="E129" s="35">
        <f>'[1]COLMENS'!E129</f>
        <v>919.3</v>
      </c>
      <c r="F129" s="35">
        <f>'[1]COLMENS'!F129</f>
        <v>31891.2</v>
      </c>
      <c r="G129" s="35">
        <f>'[1]COLMENS'!G129</f>
        <v>2501.3</v>
      </c>
      <c r="H129" s="35">
        <f>'[1]COLMENS'!H129</f>
        <v>75247.6</v>
      </c>
      <c r="I129" s="35">
        <f>'[1]COLMENS'!I129</f>
        <v>0</v>
      </c>
      <c r="J129" s="35">
        <f>'[1]COLMENS'!J129</f>
        <v>648</v>
      </c>
      <c r="K129" s="35">
        <f>'[1]COLMENS'!K129</f>
        <v>4.1</v>
      </c>
      <c r="L129" s="35">
        <f>'[1]COLMENS'!L129</f>
        <v>1462.6</v>
      </c>
      <c r="M129" s="35">
        <f>'[1]COLMENS'!M129</f>
        <v>7133.6</v>
      </c>
      <c r="N129" s="35">
        <f>'[1]COLMENS'!N129</f>
        <v>217307.4</v>
      </c>
      <c r="O129" s="35">
        <f>'[1]COLMENS'!O129</f>
        <v>0</v>
      </c>
      <c r="P129" s="35">
        <f>'[1]COLMENS'!P129</f>
        <v>3864.2</v>
      </c>
      <c r="Q129" s="35">
        <f>'[1]COLMENS'!Q129</f>
        <v>890.5</v>
      </c>
      <c r="R129" s="35">
        <f>'[1]COLMENS'!R129</f>
        <v>15815.5</v>
      </c>
      <c r="S129" s="35">
        <f>'[1]COLMENS'!S129</f>
        <v>31143.8</v>
      </c>
      <c r="T129" s="35">
        <f>'[1]COLMENS'!T129</f>
        <v>923000.8</v>
      </c>
    </row>
    <row r="130" spans="1:20" ht="12.75">
      <c r="A130" s="47" t="s">
        <v>175</v>
      </c>
      <c r="B130" s="7" t="s">
        <v>76</v>
      </c>
      <c r="C130" s="35">
        <f>'[1]COLMENS'!C130</f>
        <v>38431.4</v>
      </c>
      <c r="D130" s="35">
        <f>'[1]COLMENS'!D130</f>
        <v>773173.5</v>
      </c>
      <c r="E130" s="35">
        <f>'[1]COLMENS'!E130</f>
        <v>3353.8</v>
      </c>
      <c r="F130" s="35">
        <f>'[1]COLMENS'!F130</f>
        <v>40753.3</v>
      </c>
      <c r="G130" s="35">
        <f>'[1]COLMENS'!G130</f>
        <v>4962.8</v>
      </c>
      <c r="H130" s="35">
        <f>'[1]COLMENS'!H130</f>
        <v>137465.9</v>
      </c>
      <c r="I130" s="35">
        <f>'[1]COLMENS'!I130</f>
        <v>0</v>
      </c>
      <c r="J130" s="35">
        <f>'[1]COLMENS'!J130</f>
        <v>224</v>
      </c>
      <c r="K130" s="35">
        <f>'[1]COLMENS'!K130</f>
        <v>0</v>
      </c>
      <c r="L130" s="35">
        <f>'[1]COLMENS'!L130</f>
        <v>1549.9</v>
      </c>
      <c r="M130" s="35">
        <f>'[1]COLMENS'!M130</f>
        <v>13997.2</v>
      </c>
      <c r="N130" s="35">
        <f>'[1]COLMENS'!N130</f>
        <v>385289</v>
      </c>
      <c r="O130" s="35">
        <f>'[1]COLMENS'!O130</f>
        <v>0</v>
      </c>
      <c r="P130" s="35">
        <f>'[1]COLMENS'!P130</f>
        <v>4432</v>
      </c>
      <c r="Q130" s="35">
        <f>'[1]COLMENS'!Q130</f>
        <v>203.4</v>
      </c>
      <c r="R130" s="35">
        <f>'[1]COLMENS'!R130</f>
        <v>12269.7</v>
      </c>
      <c r="S130" s="35">
        <f>'[1]COLMENS'!S130</f>
        <v>60948.6</v>
      </c>
      <c r="T130" s="35">
        <f>'[1]COLMENS'!T130</f>
        <v>1355157.3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'[1]COLMENS'!C132</f>
        <v>88741.7</v>
      </c>
      <c r="D132" s="40">
        <f>'[1]COLMENS'!D132</f>
        <v>2389170.9</v>
      </c>
      <c r="E132" s="40">
        <f>'[1]COLMENS'!E132</f>
        <v>6847.8</v>
      </c>
      <c r="F132" s="40">
        <f>'[1]COLMENS'!F132</f>
        <v>201290.7</v>
      </c>
      <c r="G132" s="40">
        <f>'[1]COLMENS'!G132</f>
        <v>13995.8</v>
      </c>
      <c r="H132" s="40">
        <f>'[1]COLMENS'!H132</f>
        <v>484753.1</v>
      </c>
      <c r="I132" s="40">
        <f>'[1]COLMENS'!I132</f>
        <v>17.3</v>
      </c>
      <c r="J132" s="40">
        <f>'[1]COLMENS'!J132</f>
        <v>970.7</v>
      </c>
      <c r="K132" s="40">
        <f>'[1]COLMENS'!K132</f>
        <v>388.3</v>
      </c>
      <c r="L132" s="40">
        <f>'[1]COLMENS'!L132</f>
        <v>6119</v>
      </c>
      <c r="M132" s="40">
        <f>'[1]COLMENS'!M132</f>
        <v>78983.5</v>
      </c>
      <c r="N132" s="40">
        <f>'[1]COLMENS'!N132</f>
        <v>1391911.3</v>
      </c>
      <c r="O132" s="40">
        <f>'[1]COLMENS'!O132</f>
        <v>9.3</v>
      </c>
      <c r="P132" s="40">
        <f>'[1]COLMENS'!P132</f>
        <v>11679.1</v>
      </c>
      <c r="Q132" s="40">
        <f>'[1]COLMENS'!Q132</f>
        <v>1751.4</v>
      </c>
      <c r="R132" s="40">
        <f>'[1]COLMENS'!R132</f>
        <v>37381.7</v>
      </c>
      <c r="S132" s="40">
        <f>'[1]COLMENS'!S132</f>
        <v>190735.1</v>
      </c>
      <c r="T132" s="40">
        <f>'[1]COLMENS'!T132</f>
        <v>4523276.5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'[1]COLMENS'!C134</f>
        <v>76749.5</v>
      </c>
      <c r="D134" s="35">
        <f>'[1]COLMENS'!D134</f>
        <v>1141336.3</v>
      </c>
      <c r="E134" s="35">
        <f>'[1]COLMENS'!E134</f>
        <v>34.6</v>
      </c>
      <c r="F134" s="35">
        <f>'[1]COLMENS'!F134</f>
        <v>1057.1</v>
      </c>
      <c r="G134" s="35">
        <f>'[1]COLMENS'!G134</f>
        <v>4873</v>
      </c>
      <c r="H134" s="35">
        <f>'[1]COLMENS'!H134</f>
        <v>164269.8</v>
      </c>
      <c r="I134" s="35">
        <f>'[1]COLMENS'!I134</f>
        <v>0</v>
      </c>
      <c r="J134" s="35">
        <f>'[1]COLMENS'!J134</f>
        <v>349.5</v>
      </c>
      <c r="K134" s="35">
        <f>'[1]COLMENS'!K134</f>
        <v>299.6</v>
      </c>
      <c r="L134" s="35">
        <f>'[1]COLMENS'!L134</f>
        <v>5222.1</v>
      </c>
      <c r="M134" s="35">
        <f>'[1]COLMENS'!M134</f>
        <v>4879.3</v>
      </c>
      <c r="N134" s="35">
        <f>'[1]COLMENS'!N134</f>
        <v>49630.2</v>
      </c>
      <c r="O134" s="35">
        <f>'[1]COLMENS'!O134</f>
        <v>0</v>
      </c>
      <c r="P134" s="35">
        <f>'[1]COLMENS'!P134</f>
        <v>0</v>
      </c>
      <c r="Q134" s="35">
        <f>'[1]COLMENS'!Q134</f>
        <v>0</v>
      </c>
      <c r="R134" s="35">
        <f>'[1]COLMENS'!R134</f>
        <v>1623.9</v>
      </c>
      <c r="S134" s="35">
        <f>'[1]COLMENS'!S134</f>
        <v>86836</v>
      </c>
      <c r="T134" s="35">
        <f>'[1]COLMENS'!T134</f>
        <v>1363488.9</v>
      </c>
    </row>
    <row r="135" spans="1:20" ht="12.75">
      <c r="A135" s="49" t="s">
        <v>180</v>
      </c>
      <c r="B135" s="7" t="s">
        <v>82</v>
      </c>
      <c r="C135" s="35">
        <f>'[1]COLMENS'!C135</f>
        <v>75682.8</v>
      </c>
      <c r="D135" s="35">
        <f>'[1]COLMENS'!D135</f>
        <v>1164703.9</v>
      </c>
      <c r="E135" s="35">
        <f>'[1]COLMENS'!E135</f>
        <v>0</v>
      </c>
      <c r="F135" s="35">
        <f>'[1]COLMENS'!F135</f>
        <v>0</v>
      </c>
      <c r="G135" s="35">
        <f>'[1]COLMENS'!G135</f>
        <v>5383.1</v>
      </c>
      <c r="H135" s="35">
        <f>'[1]COLMENS'!H135</f>
        <v>152186.3</v>
      </c>
      <c r="I135" s="35">
        <f>'[1]COLMENS'!I135</f>
        <v>0</v>
      </c>
      <c r="J135" s="35">
        <f>'[1]COLMENS'!J135</f>
        <v>0</v>
      </c>
      <c r="K135" s="35">
        <f>'[1]COLMENS'!K135</f>
        <v>0</v>
      </c>
      <c r="L135" s="35">
        <f>'[1]COLMENS'!L135</f>
        <v>1202</v>
      </c>
      <c r="M135" s="35">
        <f>'[1]COLMENS'!M135</f>
        <v>644.8</v>
      </c>
      <c r="N135" s="35">
        <f>'[1]COLMENS'!N135</f>
        <v>18433.4</v>
      </c>
      <c r="O135" s="35">
        <f>'[1]COLMENS'!O135</f>
        <v>0</v>
      </c>
      <c r="P135" s="35">
        <f>'[1]COLMENS'!P135</f>
        <v>0</v>
      </c>
      <c r="Q135" s="35">
        <f>'[1]COLMENS'!Q135</f>
        <v>0</v>
      </c>
      <c r="R135" s="35">
        <f>'[1]COLMENS'!R135</f>
        <v>1175.9</v>
      </c>
      <c r="S135" s="35">
        <f>'[1]COLMENS'!S135</f>
        <v>81710.7</v>
      </c>
      <c r="T135" s="35">
        <f>'[1]COLMENS'!T135</f>
        <v>1337701.5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'[1]COLMENS'!C137</f>
        <v>152432.3</v>
      </c>
      <c r="D137" s="40">
        <f>'[1]COLMENS'!D137</f>
        <v>2306040.2</v>
      </c>
      <c r="E137" s="40">
        <f>'[1]COLMENS'!E137</f>
        <v>34.6</v>
      </c>
      <c r="F137" s="40">
        <f>'[1]COLMENS'!F137</f>
        <v>1057.1</v>
      </c>
      <c r="G137" s="40">
        <f>'[1]COLMENS'!G137</f>
        <v>10256.1</v>
      </c>
      <c r="H137" s="40">
        <f>'[1]COLMENS'!H137</f>
        <v>316456.1</v>
      </c>
      <c r="I137" s="40">
        <f>'[1]COLMENS'!I137</f>
        <v>0</v>
      </c>
      <c r="J137" s="40">
        <f>'[1]COLMENS'!J137</f>
        <v>349.5</v>
      </c>
      <c r="K137" s="40">
        <f>'[1]COLMENS'!K137</f>
        <v>299.6</v>
      </c>
      <c r="L137" s="40">
        <f>'[1]COLMENS'!L137</f>
        <v>6424.1</v>
      </c>
      <c r="M137" s="40">
        <f>'[1]COLMENS'!M137</f>
        <v>5524.1</v>
      </c>
      <c r="N137" s="40">
        <f>'[1]COLMENS'!N137</f>
        <v>68063.6</v>
      </c>
      <c r="O137" s="40">
        <f>'[1]COLMENS'!O137</f>
        <v>0</v>
      </c>
      <c r="P137" s="40">
        <f>'[1]COLMENS'!P137</f>
        <v>0</v>
      </c>
      <c r="Q137" s="40">
        <f>'[1]COLMENS'!Q137</f>
        <v>0</v>
      </c>
      <c r="R137" s="40">
        <f>'[1]COLMENS'!R137</f>
        <v>2799.8</v>
      </c>
      <c r="S137" s="40">
        <f>'[1]COLMENS'!S137</f>
        <v>168546.7</v>
      </c>
      <c r="T137" s="40">
        <f>'[1]COLMENS'!T137</f>
        <v>2701190.4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'[1]COLMENS'!C139</f>
        <v>27309.5</v>
      </c>
      <c r="D139" s="35">
        <f>'[1]COLMENS'!D139</f>
        <v>607178.1</v>
      </c>
      <c r="E139" s="35">
        <f>'[1]COLMENS'!E139</f>
        <v>0</v>
      </c>
      <c r="F139" s="35">
        <f>'[1]COLMENS'!F139</f>
        <v>88.6</v>
      </c>
      <c r="G139" s="35">
        <f>'[1]COLMENS'!G139</f>
        <v>7783.4</v>
      </c>
      <c r="H139" s="35">
        <f>'[1]COLMENS'!H139</f>
        <v>103747.3</v>
      </c>
      <c r="I139" s="35">
        <f>'[1]COLMENS'!I139</f>
        <v>0</v>
      </c>
      <c r="J139" s="35">
        <f>'[1]COLMENS'!J139</f>
        <v>56</v>
      </c>
      <c r="K139" s="35">
        <f>'[1]COLMENS'!K139</f>
        <v>552.2</v>
      </c>
      <c r="L139" s="35">
        <f>'[1]COLMENS'!L139</f>
        <v>10047</v>
      </c>
      <c r="M139" s="35">
        <f>'[1]COLMENS'!M139</f>
        <v>3320.8</v>
      </c>
      <c r="N139" s="35">
        <f>'[1]COLMENS'!N139</f>
        <v>30385.4</v>
      </c>
      <c r="O139" s="35">
        <f>'[1]COLMENS'!O139</f>
        <v>0</v>
      </c>
      <c r="P139" s="35">
        <f>'[1]COLMENS'!P139</f>
        <v>0</v>
      </c>
      <c r="Q139" s="35">
        <f>'[1]COLMENS'!Q139</f>
        <v>10.9</v>
      </c>
      <c r="R139" s="35">
        <f>'[1]COLMENS'!R139</f>
        <v>5106.3</v>
      </c>
      <c r="S139" s="35">
        <f>'[1]COLMENS'!S139</f>
        <v>38976.8</v>
      </c>
      <c r="T139" s="35">
        <f>'[1]COLMENS'!T139</f>
        <v>756608.7</v>
      </c>
    </row>
    <row r="140" spans="1:20" ht="12.75">
      <c r="A140" s="49" t="s">
        <v>178</v>
      </c>
      <c r="B140" s="7" t="s">
        <v>80</v>
      </c>
      <c r="C140" s="35">
        <f>'[1]COLMENS'!C140</f>
        <v>3778.2</v>
      </c>
      <c r="D140" s="35">
        <f>'[1]COLMENS'!D140</f>
        <v>215252.4</v>
      </c>
      <c r="E140" s="35">
        <f>'[1]COLMENS'!E140</f>
        <v>0</v>
      </c>
      <c r="F140" s="35">
        <f>'[1]COLMENS'!F140</f>
        <v>0</v>
      </c>
      <c r="G140" s="35">
        <f>'[1]COLMENS'!G140</f>
        <v>828.4</v>
      </c>
      <c r="H140" s="35">
        <f>'[1]COLMENS'!H140</f>
        <v>26852.1</v>
      </c>
      <c r="I140" s="35">
        <f>'[1]COLMENS'!I140</f>
        <v>0</v>
      </c>
      <c r="J140" s="35">
        <f>'[1]COLMENS'!J140</f>
        <v>0</v>
      </c>
      <c r="K140" s="35">
        <f>'[1]COLMENS'!K140</f>
        <v>58.9</v>
      </c>
      <c r="L140" s="35">
        <f>'[1]COLMENS'!L140</f>
        <v>1408.3</v>
      </c>
      <c r="M140" s="35">
        <f>'[1]COLMENS'!M140</f>
        <v>588.6</v>
      </c>
      <c r="N140" s="35">
        <f>'[1]COLMENS'!N140</f>
        <v>36755.1</v>
      </c>
      <c r="O140" s="35">
        <f>'[1]COLMENS'!O140</f>
        <v>0</v>
      </c>
      <c r="P140" s="35">
        <f>'[1]COLMENS'!P140</f>
        <v>0</v>
      </c>
      <c r="Q140" s="35">
        <f>'[1]COLMENS'!Q140</f>
        <v>64.2</v>
      </c>
      <c r="R140" s="35">
        <f>'[1]COLMENS'!R140</f>
        <v>6012.7</v>
      </c>
      <c r="S140" s="35">
        <f>'[1]COLMENS'!S140</f>
        <v>5318.3</v>
      </c>
      <c r="T140" s="35">
        <f>'[1]COLMENS'!T140</f>
        <v>286280.6</v>
      </c>
    </row>
    <row r="141" spans="1:20" ht="12.75">
      <c r="A141" s="49" t="s">
        <v>179</v>
      </c>
      <c r="B141" s="7" t="s">
        <v>81</v>
      </c>
      <c r="C141" s="35">
        <f>'[1]COLMENS'!C141</f>
        <v>15952.4</v>
      </c>
      <c r="D141" s="35">
        <f>'[1]COLMENS'!D141</f>
        <v>492198.4</v>
      </c>
      <c r="E141" s="35">
        <f>'[1]COLMENS'!E141</f>
        <v>48.7</v>
      </c>
      <c r="F141" s="35">
        <f>'[1]COLMENS'!F141</f>
        <v>2119</v>
      </c>
      <c r="G141" s="35">
        <f>'[1]COLMENS'!G141</f>
        <v>3187.5</v>
      </c>
      <c r="H141" s="35">
        <f>'[1]COLMENS'!H141</f>
        <v>80157.4</v>
      </c>
      <c r="I141" s="35">
        <f>'[1]COLMENS'!I141</f>
        <v>0</v>
      </c>
      <c r="J141" s="35">
        <f>'[1]COLMENS'!J141</f>
        <v>532.6</v>
      </c>
      <c r="K141" s="35">
        <f>'[1]COLMENS'!K141</f>
        <v>940.7</v>
      </c>
      <c r="L141" s="35">
        <f>'[1]COLMENS'!L141</f>
        <v>18807.8</v>
      </c>
      <c r="M141" s="35">
        <f>'[1]COLMENS'!M141</f>
        <v>3312.7</v>
      </c>
      <c r="N141" s="35">
        <f>'[1]COLMENS'!N141</f>
        <v>62592.6</v>
      </c>
      <c r="O141" s="35">
        <f>'[1]COLMENS'!O141</f>
        <v>0</v>
      </c>
      <c r="P141" s="35">
        <f>'[1]COLMENS'!P141</f>
        <v>0</v>
      </c>
      <c r="Q141" s="35">
        <f>'[1]COLMENS'!Q141</f>
        <v>252.7</v>
      </c>
      <c r="R141" s="35">
        <f>'[1]COLMENS'!R141</f>
        <v>10403.3</v>
      </c>
      <c r="S141" s="35">
        <f>'[1]COLMENS'!S141</f>
        <v>23694.7</v>
      </c>
      <c r="T141" s="35">
        <f>'[1]COLMENS'!T141</f>
        <v>666811.1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'[1]COLMENS'!C143</f>
        <v>47040.1</v>
      </c>
      <c r="D143" s="40">
        <f>'[1]COLMENS'!D143</f>
        <v>1314628.9</v>
      </c>
      <c r="E143" s="40">
        <f>'[1]COLMENS'!E143</f>
        <v>48.7</v>
      </c>
      <c r="F143" s="40">
        <f>'[1]COLMENS'!F143</f>
        <v>2207.6</v>
      </c>
      <c r="G143" s="40">
        <f>'[1]COLMENS'!G143</f>
        <v>11799.3</v>
      </c>
      <c r="H143" s="40">
        <f>'[1]COLMENS'!H143</f>
        <v>210756.8</v>
      </c>
      <c r="I143" s="40">
        <f>'[1]COLMENS'!I143</f>
        <v>0</v>
      </c>
      <c r="J143" s="40">
        <f>'[1]COLMENS'!J143</f>
        <v>588.6</v>
      </c>
      <c r="K143" s="40">
        <f>'[1]COLMENS'!K143</f>
        <v>1551.8</v>
      </c>
      <c r="L143" s="40">
        <f>'[1]COLMENS'!L143</f>
        <v>30263.1</v>
      </c>
      <c r="M143" s="40">
        <f>'[1]COLMENS'!M143</f>
        <v>7222.1</v>
      </c>
      <c r="N143" s="40">
        <f>'[1]COLMENS'!N143</f>
        <v>129733.1</v>
      </c>
      <c r="O143" s="40">
        <f>'[1]COLMENS'!O143</f>
        <v>0</v>
      </c>
      <c r="P143" s="40">
        <f>'[1]COLMENS'!P143</f>
        <v>0</v>
      </c>
      <c r="Q143" s="40">
        <f>'[1]COLMENS'!Q143</f>
        <v>327.8</v>
      </c>
      <c r="R143" s="40">
        <f>'[1]COLMENS'!R143</f>
        <v>21522.3</v>
      </c>
      <c r="S143" s="40">
        <f>'[1]COLMENS'!S143</f>
        <v>67989.8</v>
      </c>
      <c r="T143" s="40">
        <f>'[1]COLMENS'!T143</f>
        <v>1709700.4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'[1]COLMENS'!C145</f>
        <v>1148.3</v>
      </c>
      <c r="D145" s="44">
        <f>'[1]COLMENS'!D145</f>
        <v>35051</v>
      </c>
      <c r="E145" s="44">
        <f>'[1]COLMENS'!E145</f>
        <v>70.3</v>
      </c>
      <c r="F145" s="44">
        <f>'[1]COLMENS'!F145</f>
        <v>9644.8</v>
      </c>
      <c r="G145" s="44">
        <f>'[1]COLMENS'!G145</f>
        <v>195.9</v>
      </c>
      <c r="H145" s="44">
        <f>'[1]COLMENS'!H145</f>
        <v>3720.2</v>
      </c>
      <c r="I145" s="44">
        <f>'[1]COLMENS'!I145</f>
        <v>0</v>
      </c>
      <c r="J145" s="44">
        <f>'[1]COLMENS'!J145</f>
        <v>0</v>
      </c>
      <c r="K145" s="44">
        <f>'[1]COLMENS'!K145</f>
        <v>0</v>
      </c>
      <c r="L145" s="44">
        <f>'[1]COLMENS'!L145</f>
        <v>392.5</v>
      </c>
      <c r="M145" s="44">
        <f>'[1]COLMENS'!M145</f>
        <v>2742.4</v>
      </c>
      <c r="N145" s="44">
        <f>'[1]COLMENS'!N145</f>
        <v>42759.8</v>
      </c>
      <c r="O145" s="44">
        <f>'[1]COLMENS'!O145</f>
        <v>37.4</v>
      </c>
      <c r="P145" s="44">
        <f>'[1]COLMENS'!P145</f>
        <v>991.6</v>
      </c>
      <c r="Q145" s="44">
        <f>'[1]COLMENS'!Q145</f>
        <v>0</v>
      </c>
      <c r="R145" s="44">
        <f>'[1]COLMENS'!R145</f>
        <v>1203.3</v>
      </c>
      <c r="S145" s="35">
        <f>'[1]COLMENS'!S145</f>
        <v>4194.3</v>
      </c>
      <c r="T145" s="35">
        <f>'[1]COLMENS'!T145</f>
        <v>93763.2</v>
      </c>
    </row>
    <row r="146" spans="1:20" ht="12.75">
      <c r="A146" s="49" t="s">
        <v>182</v>
      </c>
      <c r="B146" s="7" t="s">
        <v>85</v>
      </c>
      <c r="C146" s="44">
        <f>'[1]COLMENS'!C146</f>
        <v>922.2</v>
      </c>
      <c r="D146" s="44">
        <f>'[1]COLMENS'!D146</f>
        <v>18053.2</v>
      </c>
      <c r="E146" s="44">
        <f>'[1]COLMENS'!E146</f>
        <v>0</v>
      </c>
      <c r="F146" s="44">
        <f>'[1]COLMENS'!F146</f>
        <v>838.3</v>
      </c>
      <c r="G146" s="44">
        <f>'[1]COLMENS'!G146</f>
        <v>420.8</v>
      </c>
      <c r="H146" s="44">
        <f>'[1]COLMENS'!H146</f>
        <v>13147.7</v>
      </c>
      <c r="I146" s="44">
        <f>'[1]COLMENS'!I146</f>
        <v>0</v>
      </c>
      <c r="J146" s="44">
        <f>'[1]COLMENS'!J146</f>
        <v>858</v>
      </c>
      <c r="K146" s="44">
        <f>'[1]COLMENS'!K146</f>
        <v>1</v>
      </c>
      <c r="L146" s="44">
        <f>'[1]COLMENS'!L146</f>
        <v>257.4</v>
      </c>
      <c r="M146" s="44">
        <f>'[1]COLMENS'!M146</f>
        <v>351.8</v>
      </c>
      <c r="N146" s="44">
        <f>'[1]COLMENS'!N146</f>
        <v>8274.1</v>
      </c>
      <c r="O146" s="44">
        <f>'[1]COLMENS'!O146</f>
        <v>0</v>
      </c>
      <c r="P146" s="44">
        <f>'[1]COLMENS'!P146</f>
        <v>94.6</v>
      </c>
      <c r="Q146" s="44">
        <f>'[1]COLMENS'!Q146</f>
        <v>215</v>
      </c>
      <c r="R146" s="44">
        <f>'[1]COLMENS'!R146</f>
        <v>16351.7</v>
      </c>
      <c r="S146" s="35">
        <f>'[1]COLMENS'!S146</f>
        <v>1910.8</v>
      </c>
      <c r="T146" s="35">
        <f>'[1]COLMENS'!T146</f>
        <v>57875</v>
      </c>
    </row>
    <row r="147" spans="1:20" ht="12.75">
      <c r="A147" s="49" t="s">
        <v>183</v>
      </c>
      <c r="B147" s="7" t="s">
        <v>233</v>
      </c>
      <c r="C147" s="44">
        <f>'[1]COLMENS'!C147</f>
        <v>4391.3</v>
      </c>
      <c r="D147" s="44">
        <f>'[1]COLMENS'!D147</f>
        <v>227243</v>
      </c>
      <c r="E147" s="44">
        <f>'[1]COLMENS'!E147</f>
        <v>3989.8</v>
      </c>
      <c r="F147" s="44">
        <f>'[1]COLMENS'!F147</f>
        <v>240010.5</v>
      </c>
      <c r="G147" s="44">
        <f>'[1]COLMENS'!G147</f>
        <v>367.4</v>
      </c>
      <c r="H147" s="44">
        <f>'[1]COLMENS'!H147</f>
        <v>40728.1</v>
      </c>
      <c r="I147" s="44">
        <f>'[1]COLMENS'!I147</f>
        <v>0</v>
      </c>
      <c r="J147" s="44">
        <f>'[1]COLMENS'!J147</f>
        <v>1.4</v>
      </c>
      <c r="K147" s="44">
        <f>'[1]COLMENS'!K147</f>
        <v>11</v>
      </c>
      <c r="L147" s="44">
        <f>'[1]COLMENS'!L147</f>
        <v>953.8</v>
      </c>
      <c r="M147" s="44">
        <f>'[1]COLMENS'!M147</f>
        <v>8385.7</v>
      </c>
      <c r="N147" s="44">
        <f>'[1]COLMENS'!N147</f>
        <v>158921.5</v>
      </c>
      <c r="O147" s="44">
        <f>'[1]COLMENS'!O147</f>
        <v>514.8</v>
      </c>
      <c r="P147" s="44">
        <f>'[1]COLMENS'!P147</f>
        <v>27519.1</v>
      </c>
      <c r="Q147" s="44">
        <f>'[1]COLMENS'!Q147</f>
        <v>31.4</v>
      </c>
      <c r="R147" s="44">
        <f>'[1]COLMENS'!R147</f>
        <v>3564.9</v>
      </c>
      <c r="S147" s="35">
        <f>'[1]COLMENS'!S147</f>
        <v>17691.4</v>
      </c>
      <c r="T147" s="35">
        <f>'[1]COLMENS'!T147</f>
        <v>698942.3</v>
      </c>
    </row>
    <row r="148" spans="1:20" ht="12.75">
      <c r="A148" s="49" t="s">
        <v>184</v>
      </c>
      <c r="B148" s="7" t="s">
        <v>86</v>
      </c>
      <c r="C148" s="44">
        <f>'[1]COLMENS'!C148</f>
        <v>13349.1</v>
      </c>
      <c r="D148" s="44">
        <f>'[1]COLMENS'!D148</f>
        <v>688779.4</v>
      </c>
      <c r="E148" s="44">
        <f>'[1]COLMENS'!E148</f>
        <v>2445.8</v>
      </c>
      <c r="F148" s="44">
        <f>'[1]COLMENS'!F148</f>
        <v>93307.3</v>
      </c>
      <c r="G148" s="44">
        <f>'[1]COLMENS'!G148</f>
        <v>837.1</v>
      </c>
      <c r="H148" s="44">
        <f>'[1]COLMENS'!H148</f>
        <v>57155.9</v>
      </c>
      <c r="I148" s="44">
        <f>'[1]COLMENS'!I148</f>
        <v>0</v>
      </c>
      <c r="J148" s="44">
        <f>'[1]COLMENS'!J148</f>
        <v>27.9</v>
      </c>
      <c r="K148" s="44">
        <f>'[1]COLMENS'!K148</f>
        <v>40.4</v>
      </c>
      <c r="L148" s="44">
        <f>'[1]COLMENS'!L148</f>
        <v>3417.9</v>
      </c>
      <c r="M148" s="44">
        <f>'[1]COLMENS'!M148</f>
        <v>14395.8</v>
      </c>
      <c r="N148" s="44">
        <f>'[1]COLMENS'!N148</f>
        <v>311236.6</v>
      </c>
      <c r="O148" s="44">
        <f>'[1]COLMENS'!O148</f>
        <v>247.4</v>
      </c>
      <c r="P148" s="44">
        <f>'[1]COLMENS'!P148</f>
        <v>12131.7</v>
      </c>
      <c r="Q148" s="44">
        <f>'[1]COLMENS'!Q148</f>
        <v>64.1</v>
      </c>
      <c r="R148" s="44">
        <f>'[1]COLMENS'!R148</f>
        <v>9036.7</v>
      </c>
      <c r="S148" s="35">
        <f>'[1]COLMENS'!S148</f>
        <v>31379.7</v>
      </c>
      <c r="T148" s="35">
        <f>'[1]COLMENS'!T148</f>
        <v>1175093.4</v>
      </c>
    </row>
    <row r="149" spans="1:20" ht="12.75">
      <c r="A149" s="49" t="s">
        <v>185</v>
      </c>
      <c r="B149" s="7" t="s">
        <v>87</v>
      </c>
      <c r="C149" s="44">
        <f>'[1]COLMENS'!C149</f>
        <v>1383.5</v>
      </c>
      <c r="D149" s="44">
        <f>'[1]COLMENS'!D149</f>
        <v>28441.4</v>
      </c>
      <c r="E149" s="44">
        <f>'[1]COLMENS'!E149</f>
        <v>0</v>
      </c>
      <c r="F149" s="44">
        <f>'[1]COLMENS'!F149</f>
        <v>1508.3</v>
      </c>
      <c r="G149" s="44">
        <f>'[1]COLMENS'!G149</f>
        <v>228.7</v>
      </c>
      <c r="H149" s="44">
        <f>'[1]COLMENS'!H149</f>
        <v>7498.4</v>
      </c>
      <c r="I149" s="44">
        <f>'[1]COLMENS'!I149</f>
        <v>0</v>
      </c>
      <c r="J149" s="44">
        <f>'[1]COLMENS'!J149</f>
        <v>21.5</v>
      </c>
      <c r="K149" s="44">
        <f>'[1]COLMENS'!K149</f>
        <v>5.7</v>
      </c>
      <c r="L149" s="44">
        <f>'[1]COLMENS'!L149</f>
        <v>174.4</v>
      </c>
      <c r="M149" s="44">
        <f>'[1]COLMENS'!M149</f>
        <v>329.3</v>
      </c>
      <c r="N149" s="44">
        <f>'[1]COLMENS'!N149</f>
        <v>8420</v>
      </c>
      <c r="O149" s="44">
        <f>'[1]COLMENS'!O149</f>
        <v>50.4</v>
      </c>
      <c r="P149" s="44">
        <f>'[1]COLMENS'!P149</f>
        <v>656</v>
      </c>
      <c r="Q149" s="44">
        <f>'[1]COLMENS'!Q149</f>
        <v>20.3</v>
      </c>
      <c r="R149" s="44">
        <f>'[1]COLMENS'!R149</f>
        <v>2530.4</v>
      </c>
      <c r="S149" s="35">
        <f>'[1]COLMENS'!S149</f>
        <v>2017.9</v>
      </c>
      <c r="T149" s="35">
        <f>'[1]COLMENS'!T149</f>
        <v>49250.4</v>
      </c>
    </row>
    <row r="150" spans="1:20" ht="12.75">
      <c r="A150" s="49" t="s">
        <v>186</v>
      </c>
      <c r="B150" s="9" t="s">
        <v>234</v>
      </c>
      <c r="C150" s="35">
        <f>'[1]COLMENS'!C150</f>
        <v>538.3</v>
      </c>
      <c r="D150" s="35">
        <f>'[1]COLMENS'!D150</f>
        <v>32860.4</v>
      </c>
      <c r="E150" s="35">
        <f>'[1]COLMENS'!E150</f>
        <v>0</v>
      </c>
      <c r="F150" s="35">
        <f>'[1]COLMENS'!F150</f>
        <v>6.8</v>
      </c>
      <c r="G150" s="35">
        <f>'[1]COLMENS'!G150</f>
        <v>76.1</v>
      </c>
      <c r="H150" s="35">
        <f>'[1]COLMENS'!H150</f>
        <v>699.1</v>
      </c>
      <c r="I150" s="35">
        <f>'[1]COLMENS'!I150</f>
        <v>0</v>
      </c>
      <c r="J150" s="35">
        <f>'[1]COLMENS'!J150</f>
        <v>0</v>
      </c>
      <c r="K150" s="35">
        <f>'[1]COLMENS'!K150</f>
        <v>0</v>
      </c>
      <c r="L150" s="35">
        <f>'[1]COLMENS'!L150</f>
        <v>24.2</v>
      </c>
      <c r="M150" s="35">
        <f>'[1]COLMENS'!M150</f>
        <v>11833.9</v>
      </c>
      <c r="N150" s="35">
        <f>'[1]COLMENS'!N150</f>
        <v>294688.2</v>
      </c>
      <c r="O150" s="35">
        <f>'[1]COLMENS'!O150</f>
        <v>0</v>
      </c>
      <c r="P150" s="35">
        <f>'[1]COLMENS'!P150</f>
        <v>262.3</v>
      </c>
      <c r="Q150" s="35">
        <f>'[1]COLMENS'!Q150</f>
        <v>0</v>
      </c>
      <c r="R150" s="35">
        <f>'[1]COLMENS'!R150</f>
        <v>1233</v>
      </c>
      <c r="S150" s="35">
        <f>'[1]COLMENS'!S150</f>
        <v>12448.3</v>
      </c>
      <c r="T150" s="35">
        <f>'[1]COLMENS'!T150</f>
        <v>329774</v>
      </c>
    </row>
    <row r="151" spans="1:20" ht="12.75">
      <c r="A151" s="49" t="s">
        <v>187</v>
      </c>
      <c r="B151" s="7" t="s">
        <v>88</v>
      </c>
      <c r="C151" s="35">
        <f>'[1]COLMENS'!C151</f>
        <v>14948.1</v>
      </c>
      <c r="D151" s="35">
        <f>'[1]COLMENS'!D151</f>
        <v>170117.8</v>
      </c>
      <c r="E151" s="35">
        <f>'[1]COLMENS'!E151</f>
        <v>1192.2</v>
      </c>
      <c r="F151" s="35">
        <f>'[1]COLMENS'!F151</f>
        <v>42182.3</v>
      </c>
      <c r="G151" s="35">
        <f>'[1]COLMENS'!G151</f>
        <v>1802.2</v>
      </c>
      <c r="H151" s="35">
        <f>'[1]COLMENS'!H151</f>
        <v>35373.4</v>
      </c>
      <c r="I151" s="35">
        <f>'[1]COLMENS'!I151</f>
        <v>0</v>
      </c>
      <c r="J151" s="35">
        <f>'[1]COLMENS'!J151</f>
        <v>231.2</v>
      </c>
      <c r="K151" s="35">
        <f>'[1]COLMENS'!K151</f>
        <v>4.8</v>
      </c>
      <c r="L151" s="35">
        <f>'[1]COLMENS'!L151</f>
        <v>501</v>
      </c>
      <c r="M151" s="35">
        <f>'[1]COLMENS'!M151</f>
        <v>3349</v>
      </c>
      <c r="N151" s="35">
        <f>'[1]COLMENS'!N151</f>
        <v>43785.6</v>
      </c>
      <c r="O151" s="35">
        <f>'[1]COLMENS'!O151</f>
        <v>203.2</v>
      </c>
      <c r="P151" s="35">
        <f>'[1]COLMENS'!P151</f>
        <v>8115.8</v>
      </c>
      <c r="Q151" s="35">
        <f>'[1]COLMENS'!Q151</f>
        <v>573.6</v>
      </c>
      <c r="R151" s="35">
        <f>'[1]COLMENS'!R151</f>
        <v>14051.7</v>
      </c>
      <c r="S151" s="35">
        <f>'[1]COLMENS'!S151</f>
        <v>22073.1</v>
      </c>
      <c r="T151" s="35">
        <f>'[1]COLMENS'!T151</f>
        <v>314358.8</v>
      </c>
    </row>
    <row r="152" spans="1:20" ht="12.75">
      <c r="A152" s="49" t="s">
        <v>188</v>
      </c>
      <c r="B152" s="7" t="s">
        <v>235</v>
      </c>
      <c r="C152" s="35">
        <f>'[1]COLMENS'!C152</f>
        <v>5561</v>
      </c>
      <c r="D152" s="35">
        <f>'[1]COLMENS'!D152</f>
        <v>224395.9</v>
      </c>
      <c r="E152" s="35">
        <f>'[1]COLMENS'!E152</f>
        <v>518.9</v>
      </c>
      <c r="F152" s="35">
        <f>'[1]COLMENS'!F152</f>
        <v>12256.9</v>
      </c>
      <c r="G152" s="35">
        <f>'[1]COLMENS'!G152</f>
        <v>442.1</v>
      </c>
      <c r="H152" s="35">
        <f>'[1]COLMENS'!H152</f>
        <v>25851.5</v>
      </c>
      <c r="I152" s="35">
        <f>'[1]COLMENS'!I152</f>
        <v>0</v>
      </c>
      <c r="J152" s="35">
        <f>'[1]COLMENS'!J152</f>
        <v>240.3</v>
      </c>
      <c r="K152" s="35">
        <f>'[1]COLMENS'!K152</f>
        <v>0</v>
      </c>
      <c r="L152" s="35">
        <f>'[1]COLMENS'!L152</f>
        <v>863</v>
      </c>
      <c r="M152" s="35">
        <f>'[1]COLMENS'!M152</f>
        <v>9925.9</v>
      </c>
      <c r="N152" s="35">
        <f>'[1]COLMENS'!N152</f>
        <v>133883.3</v>
      </c>
      <c r="O152" s="35">
        <f>'[1]COLMENS'!O152</f>
        <v>366.6</v>
      </c>
      <c r="P152" s="35">
        <f>'[1]COLMENS'!P152</f>
        <v>11240.8</v>
      </c>
      <c r="Q152" s="35">
        <f>'[1]COLMENS'!Q152</f>
        <v>53.6</v>
      </c>
      <c r="R152" s="35">
        <f>'[1]COLMENS'!R152</f>
        <v>5829.1</v>
      </c>
      <c r="S152" s="35">
        <f>'[1]COLMENS'!S152</f>
        <v>16868.1</v>
      </c>
      <c r="T152" s="35">
        <f>'[1]COLMENS'!T152</f>
        <v>414560.8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'[1]COLMENS'!C154</f>
        <v>42241.8</v>
      </c>
      <c r="D154" s="40">
        <f>'[1]COLMENS'!D154</f>
        <v>1424942.1</v>
      </c>
      <c r="E154" s="40">
        <f>'[1]COLMENS'!E154</f>
        <v>8217</v>
      </c>
      <c r="F154" s="40">
        <f>'[1]COLMENS'!F154</f>
        <v>399755.2</v>
      </c>
      <c r="G154" s="40">
        <f>'[1]COLMENS'!G154</f>
        <v>4370.3</v>
      </c>
      <c r="H154" s="40">
        <f>'[1]COLMENS'!H154</f>
        <v>184174.3</v>
      </c>
      <c r="I154" s="40">
        <f>'[1]COLMENS'!I154</f>
        <v>0</v>
      </c>
      <c r="J154" s="40">
        <f>'[1]COLMENS'!J154</f>
        <v>1380.3</v>
      </c>
      <c r="K154" s="40">
        <f>'[1]COLMENS'!K154</f>
        <v>62.9</v>
      </c>
      <c r="L154" s="40">
        <f>'[1]COLMENS'!L154</f>
        <v>6584.2</v>
      </c>
      <c r="M154" s="40">
        <f>'[1]COLMENS'!M154</f>
        <v>51313.8</v>
      </c>
      <c r="N154" s="40">
        <f>'[1]COLMENS'!N154</f>
        <v>1001969.1</v>
      </c>
      <c r="O154" s="40">
        <f>'[1]COLMENS'!O154</f>
        <v>1419.8</v>
      </c>
      <c r="P154" s="40">
        <f>'[1]COLMENS'!P154</f>
        <v>61011.9</v>
      </c>
      <c r="Q154" s="40">
        <f>'[1]COLMENS'!Q154</f>
        <v>958</v>
      </c>
      <c r="R154" s="40">
        <f>'[1]COLMENS'!R154</f>
        <v>53800.8</v>
      </c>
      <c r="S154" s="40">
        <f>'[1]COLMENS'!S154</f>
        <v>108583.6</v>
      </c>
      <c r="T154" s="40">
        <f>'[1]COLMENS'!T154</f>
        <v>3133617.9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'[1]COLMENS'!C156</f>
        <v>202.8</v>
      </c>
      <c r="D156" s="35">
        <f>'[1]COLMENS'!D156</f>
        <v>26608.8</v>
      </c>
      <c r="E156" s="35">
        <f>'[1]COLMENS'!E156</f>
        <v>1212.2</v>
      </c>
      <c r="F156" s="35">
        <f>'[1]COLMENS'!F156</f>
        <v>149474.8</v>
      </c>
      <c r="G156" s="35">
        <f>'[1]COLMENS'!G156</f>
        <v>0</v>
      </c>
      <c r="H156" s="35">
        <f>'[1]COLMENS'!H156</f>
        <v>12012.5</v>
      </c>
      <c r="I156" s="35">
        <f>'[1]COLMENS'!I156</f>
        <v>0</v>
      </c>
      <c r="J156" s="35">
        <f>'[1]COLMENS'!J156</f>
        <v>0</v>
      </c>
      <c r="K156" s="35">
        <f>'[1]COLMENS'!K156</f>
        <v>0</v>
      </c>
      <c r="L156" s="35">
        <f>'[1]COLMENS'!L156</f>
        <v>371.5</v>
      </c>
      <c r="M156" s="35">
        <f>'[1]COLMENS'!M156</f>
        <v>73.7</v>
      </c>
      <c r="N156" s="35">
        <f>'[1]COLMENS'!N156</f>
        <v>9626.1</v>
      </c>
      <c r="O156" s="35">
        <f>'[1]COLMENS'!O156</f>
        <v>0</v>
      </c>
      <c r="P156" s="35">
        <f>'[1]COLMENS'!P156</f>
        <v>3739.4</v>
      </c>
      <c r="Q156" s="35">
        <f>'[1]COLMENS'!Q156</f>
        <v>0</v>
      </c>
      <c r="R156" s="35">
        <f>'[1]COLMENS'!R156</f>
        <v>915.7</v>
      </c>
      <c r="S156" s="35">
        <f>'[1]COLMENS'!S156</f>
        <v>1488.7</v>
      </c>
      <c r="T156" s="35">
        <f>'[1]COLMENS'!T156</f>
        <v>202748.8</v>
      </c>
    </row>
    <row r="157" spans="1:20" ht="12.75">
      <c r="A157" s="47" t="s">
        <v>201</v>
      </c>
      <c r="B157" s="7" t="s">
        <v>104</v>
      </c>
      <c r="C157" s="35">
        <f>'[1]COLMENS'!C157</f>
        <v>0</v>
      </c>
      <c r="D157" s="35">
        <f>'[1]COLMENS'!D157</f>
        <v>11551</v>
      </c>
      <c r="E157" s="35">
        <f>'[1]COLMENS'!E157</f>
        <v>123.3</v>
      </c>
      <c r="F157" s="35">
        <f>'[1]COLMENS'!F157</f>
        <v>63136.3</v>
      </c>
      <c r="G157" s="35">
        <f>'[1]COLMENS'!G157</f>
        <v>0</v>
      </c>
      <c r="H157" s="35">
        <f>'[1]COLMENS'!H157</f>
        <v>7192.7</v>
      </c>
      <c r="I157" s="35">
        <f>'[1]COLMENS'!I157</f>
        <v>0</v>
      </c>
      <c r="J157" s="35">
        <f>'[1]COLMENS'!J157</f>
        <v>7</v>
      </c>
      <c r="K157" s="35">
        <f>'[1]COLMENS'!K157</f>
        <v>0</v>
      </c>
      <c r="L157" s="35">
        <f>'[1]COLMENS'!L157</f>
        <v>4.4</v>
      </c>
      <c r="M157" s="35">
        <f>'[1]COLMENS'!M157</f>
        <v>0</v>
      </c>
      <c r="N157" s="35">
        <f>'[1]COLMENS'!N157</f>
        <v>4024</v>
      </c>
      <c r="O157" s="35">
        <f>'[1]COLMENS'!O157</f>
        <v>0</v>
      </c>
      <c r="P157" s="35">
        <f>'[1]COLMENS'!P157</f>
        <v>1076.2</v>
      </c>
      <c r="Q157" s="35">
        <f>'[1]COLMENS'!Q157</f>
        <v>0</v>
      </c>
      <c r="R157" s="35">
        <f>'[1]COLMENS'!R157</f>
        <v>155.4</v>
      </c>
      <c r="S157" s="35">
        <f>'[1]COLMENS'!S157</f>
        <v>123.3</v>
      </c>
      <c r="T157" s="35">
        <f>'[1]COLMENS'!T157</f>
        <v>87147</v>
      </c>
    </row>
    <row r="158" spans="1:20" ht="12.75">
      <c r="A158" s="47" t="s">
        <v>202</v>
      </c>
      <c r="B158" s="7" t="s">
        <v>105</v>
      </c>
      <c r="C158" s="35">
        <f>'[1]COLMENS'!C158</f>
        <v>0</v>
      </c>
      <c r="D158" s="35">
        <f>'[1]COLMENS'!D158</f>
        <v>3776.7</v>
      </c>
      <c r="E158" s="35">
        <f>'[1]COLMENS'!E158</f>
        <v>0</v>
      </c>
      <c r="F158" s="35">
        <f>'[1]COLMENS'!F158</f>
        <v>53144</v>
      </c>
      <c r="G158" s="35">
        <f>'[1]COLMENS'!G158</f>
        <v>0</v>
      </c>
      <c r="H158" s="35">
        <f>'[1]COLMENS'!H158</f>
        <v>1567.8</v>
      </c>
      <c r="I158" s="35">
        <f>'[1]COLMENS'!I158</f>
        <v>0</v>
      </c>
      <c r="J158" s="35">
        <f>'[1]COLMENS'!J158</f>
        <v>0</v>
      </c>
      <c r="K158" s="35">
        <f>'[1]COLMENS'!K158</f>
        <v>0</v>
      </c>
      <c r="L158" s="35">
        <f>'[1]COLMENS'!L158</f>
        <v>161.4</v>
      </c>
      <c r="M158" s="35">
        <f>'[1]COLMENS'!M158</f>
        <v>0</v>
      </c>
      <c r="N158" s="35">
        <f>'[1]COLMENS'!N158</f>
        <v>3000.7</v>
      </c>
      <c r="O158" s="35">
        <f>'[1]COLMENS'!O158</f>
        <v>0</v>
      </c>
      <c r="P158" s="35">
        <f>'[1]COLMENS'!P158</f>
        <v>476.6</v>
      </c>
      <c r="Q158" s="35">
        <f>'[1]COLMENS'!Q158</f>
        <v>0</v>
      </c>
      <c r="R158" s="35">
        <f>'[1]COLMENS'!R158</f>
        <v>280.5</v>
      </c>
      <c r="S158" s="35">
        <f>'[1]COLMENS'!S158</f>
        <v>0</v>
      </c>
      <c r="T158" s="35">
        <f>'[1]COLMENS'!T158</f>
        <v>62407.7</v>
      </c>
    </row>
    <row r="159" spans="1:20" ht="12.75">
      <c r="A159" s="47" t="s">
        <v>203</v>
      </c>
      <c r="B159" s="7" t="s">
        <v>106</v>
      </c>
      <c r="C159" s="35">
        <f>'[1]COLMENS'!C159</f>
        <v>118.4</v>
      </c>
      <c r="D159" s="35">
        <f>'[1]COLMENS'!D159</f>
        <v>2033.4</v>
      </c>
      <c r="E159" s="35">
        <f>'[1]COLMENS'!E159</f>
        <v>0</v>
      </c>
      <c r="F159" s="35">
        <f>'[1]COLMENS'!F159</f>
        <v>0</v>
      </c>
      <c r="G159" s="35">
        <f>'[1]COLMENS'!G159</f>
        <v>0</v>
      </c>
      <c r="H159" s="35">
        <f>'[1]COLMENS'!H159</f>
        <v>385.7</v>
      </c>
      <c r="I159" s="35">
        <f>'[1]COLMENS'!I159</f>
        <v>0</v>
      </c>
      <c r="J159" s="35">
        <f>'[1]COLMENS'!J159</f>
        <v>308.9</v>
      </c>
      <c r="K159" s="35">
        <f>'[1]COLMENS'!K159</f>
        <v>0</v>
      </c>
      <c r="L159" s="35">
        <f>'[1]COLMENS'!L159</f>
        <v>74.4</v>
      </c>
      <c r="M159" s="35">
        <f>'[1]COLMENS'!M159</f>
        <v>0</v>
      </c>
      <c r="N159" s="35">
        <f>'[1]COLMENS'!N159</f>
        <v>0</v>
      </c>
      <c r="O159" s="35">
        <f>'[1]COLMENS'!O159</f>
        <v>0</v>
      </c>
      <c r="P159" s="35">
        <f>'[1]COLMENS'!P159</f>
        <v>0</v>
      </c>
      <c r="Q159" s="35">
        <f>'[1]COLMENS'!Q159</f>
        <v>2.8</v>
      </c>
      <c r="R159" s="35">
        <f>'[1]COLMENS'!R159</f>
        <v>561.3</v>
      </c>
      <c r="S159" s="35">
        <f>'[1]COLMENS'!S159</f>
        <v>121.2</v>
      </c>
      <c r="T159" s="35">
        <f>'[1]COLMENS'!T159</f>
        <v>3363.7</v>
      </c>
    </row>
    <row r="160" spans="1:20" ht="12.75">
      <c r="A160" s="47" t="s">
        <v>204</v>
      </c>
      <c r="B160" s="7" t="s">
        <v>107</v>
      </c>
      <c r="C160" s="35">
        <f>'[1]COLMENS'!C160</f>
        <v>0</v>
      </c>
      <c r="D160" s="35">
        <f>'[1]COLMENS'!D160</f>
        <v>612.2</v>
      </c>
      <c r="E160" s="35">
        <f>'[1]COLMENS'!E160</f>
        <v>0</v>
      </c>
      <c r="F160" s="35">
        <f>'[1]COLMENS'!F160</f>
        <v>627.4</v>
      </c>
      <c r="G160" s="35">
        <f>'[1]COLMENS'!G160</f>
        <v>0</v>
      </c>
      <c r="H160" s="35">
        <f>'[1]COLMENS'!H160</f>
        <v>307.1</v>
      </c>
      <c r="I160" s="35">
        <f>'[1]COLMENS'!I160</f>
        <v>0</v>
      </c>
      <c r="J160" s="35">
        <f>'[1]COLMENS'!J160</f>
        <v>93.7</v>
      </c>
      <c r="K160" s="35">
        <f>'[1]COLMENS'!K160</f>
        <v>0</v>
      </c>
      <c r="L160" s="35">
        <f>'[1]COLMENS'!L160</f>
        <v>52.7</v>
      </c>
      <c r="M160" s="35">
        <f>'[1]COLMENS'!M160</f>
        <v>0</v>
      </c>
      <c r="N160" s="35">
        <f>'[1]COLMENS'!N160</f>
        <v>193.2</v>
      </c>
      <c r="O160" s="35">
        <f>'[1]COLMENS'!O160</f>
        <v>0</v>
      </c>
      <c r="P160" s="35">
        <f>'[1]COLMENS'!P160</f>
        <v>0</v>
      </c>
      <c r="Q160" s="35">
        <f>'[1]COLMENS'!Q160</f>
        <v>0</v>
      </c>
      <c r="R160" s="35">
        <f>'[1]COLMENS'!R160</f>
        <v>333.7</v>
      </c>
      <c r="S160" s="35">
        <f>'[1]COLMENS'!S160</f>
        <v>0</v>
      </c>
      <c r="T160" s="35">
        <f>'[1]COLMENS'!T160</f>
        <v>2220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'[1]COLMENS'!C162</f>
        <v>321.2</v>
      </c>
      <c r="D162" s="40">
        <f>'[1]COLMENS'!D162</f>
        <v>44582.1</v>
      </c>
      <c r="E162" s="40">
        <f>'[1]COLMENS'!E162</f>
        <v>1335.5</v>
      </c>
      <c r="F162" s="40">
        <f>'[1]COLMENS'!F162</f>
        <v>266382.5</v>
      </c>
      <c r="G162" s="40">
        <f>'[1]COLMENS'!G162</f>
        <v>0</v>
      </c>
      <c r="H162" s="40">
        <f>'[1]COLMENS'!H162</f>
        <v>21465.8</v>
      </c>
      <c r="I162" s="40">
        <f>'[1]COLMENS'!I162</f>
        <v>0</v>
      </c>
      <c r="J162" s="40">
        <f>'[1]COLMENS'!J162</f>
        <v>409.6</v>
      </c>
      <c r="K162" s="40">
        <f>'[1]COLMENS'!K162</f>
        <v>0</v>
      </c>
      <c r="L162" s="40">
        <f>'[1]COLMENS'!L162</f>
        <v>664.4</v>
      </c>
      <c r="M162" s="40">
        <f>'[1]COLMENS'!M162</f>
        <v>73.7</v>
      </c>
      <c r="N162" s="40">
        <f>'[1]COLMENS'!N162</f>
        <v>16844</v>
      </c>
      <c r="O162" s="40">
        <f>'[1]COLMENS'!O162</f>
        <v>0</v>
      </c>
      <c r="P162" s="40">
        <f>'[1]COLMENS'!P162</f>
        <v>5292.2</v>
      </c>
      <c r="Q162" s="40">
        <f>'[1]COLMENS'!Q162</f>
        <v>2.8</v>
      </c>
      <c r="R162" s="40">
        <f>'[1]COLMENS'!R162</f>
        <v>2246.6</v>
      </c>
      <c r="S162" s="40">
        <f>'[1]COLMENS'!S162</f>
        <v>1733.2</v>
      </c>
      <c r="T162" s="40">
        <f>'[1]COLMENS'!T162</f>
        <v>357887.2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'[1]COLMENS'!C164</f>
        <v>1296907.6</v>
      </c>
      <c r="D164" s="11">
        <f>'[1]COLMENS'!D164</f>
        <v>33416589.499999993</v>
      </c>
      <c r="E164" s="11">
        <f>'[1]COLMENS'!E164</f>
        <v>48159</v>
      </c>
      <c r="F164" s="11">
        <f>'[1]COLMENS'!F164</f>
        <v>1792400.9</v>
      </c>
      <c r="G164" s="11">
        <f>'[1]COLMENS'!G164</f>
        <v>204109.4</v>
      </c>
      <c r="H164" s="11">
        <f>'[1]COLMENS'!H164</f>
        <v>8333090.5</v>
      </c>
      <c r="I164" s="11">
        <f>'[1]COLMENS'!I164</f>
        <v>1423.7</v>
      </c>
      <c r="J164" s="11">
        <f>'[1]COLMENS'!J164</f>
        <v>60366.7</v>
      </c>
      <c r="K164" s="11">
        <f>'[1]COLMENS'!K164</f>
        <v>7257.7</v>
      </c>
      <c r="L164" s="11">
        <f>'[1]COLMENS'!L164</f>
        <v>243847.7</v>
      </c>
      <c r="M164" s="11">
        <f>'[1]COLMENS'!M164</f>
        <v>465430.3</v>
      </c>
      <c r="N164" s="11">
        <f>'[1]COLMENS'!N164</f>
        <v>11671296.200000001</v>
      </c>
      <c r="O164" s="11">
        <f>'[1]COLMENS'!O164</f>
        <v>1810.7</v>
      </c>
      <c r="P164" s="11">
        <f>'[1]COLMENS'!P164</f>
        <v>143490</v>
      </c>
      <c r="Q164" s="11">
        <f>'[1]COLMENS'!Q164</f>
        <v>14542.7</v>
      </c>
      <c r="R164" s="11">
        <f>'[1]COLMENS'!R164</f>
        <v>762671.8</v>
      </c>
      <c r="S164" s="11">
        <f>'[1]COLMENS'!S164</f>
        <v>2039641.1000000003</v>
      </c>
      <c r="T164" s="11">
        <f>'[1]COLMENS'!T164</f>
        <v>56423753.3</v>
      </c>
    </row>
    <row r="165" spans="11:12" ht="12.75">
      <c r="K165" s="36"/>
      <c r="L165" s="36"/>
    </row>
    <row r="167" ht="12.75">
      <c r="S167" s="37"/>
    </row>
  </sheetData>
  <mergeCells count="10">
    <mergeCell ref="Q4:Q5"/>
    <mergeCell ref="S4:S5"/>
    <mergeCell ref="E4:E5"/>
    <mergeCell ref="G4:G5"/>
    <mergeCell ref="I4:I5"/>
    <mergeCell ref="K4:K5"/>
    <mergeCell ref="A4:B6"/>
    <mergeCell ref="C4:C5"/>
    <mergeCell ref="M4:M5"/>
    <mergeCell ref="O4:O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CHAMPAGNOL Thibaut</cp:lastModifiedBy>
  <cp:lastPrinted>2013-04-29T08:28:06Z</cp:lastPrinted>
  <dcterms:created xsi:type="dcterms:W3CDTF">1999-07-19T09:26:05Z</dcterms:created>
  <dcterms:modified xsi:type="dcterms:W3CDTF">2014-07-15T16:09:33Z</dcterms:modified>
  <cp:category/>
  <cp:version/>
  <cp:contentType/>
  <cp:contentStatus/>
</cp:coreProperties>
</file>