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coût horaire" sheetId="1" r:id="rId1"/>
    <sheet name="Feuil2" sheetId="2" state="hidden" r:id="rId2"/>
    <sheet name="Feuil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<sst xmlns="http://schemas.openxmlformats.org/spreadsheetml/2006/main" count="47" uniqueCount="44">
  <si>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Appel à projet :</t>
  </si>
  <si>
    <t>Opérateur :</t>
  </si>
  <si>
    <t>CUMUL annuel</t>
  </si>
  <si>
    <t>Salaire brut</t>
  </si>
  <si>
    <t>mensuel</t>
  </si>
  <si>
    <t>HORS primes et</t>
  </si>
  <si>
    <t>avantages en nature</t>
  </si>
  <si>
    <t>(1)</t>
  </si>
  <si>
    <t>(2)</t>
  </si>
  <si>
    <t>(3) = (1)+(2)</t>
  </si>
  <si>
    <t>CUMUL charges patronales</t>
  </si>
  <si>
    <t xml:space="preserve">Nb </t>
  </si>
  <si>
    <t>d'heures</t>
  </si>
  <si>
    <t>par mois</t>
  </si>
  <si>
    <t>travaillées</t>
  </si>
  <si>
    <t xml:space="preserve"> = cumul BRUT</t>
  </si>
  <si>
    <t>Calcul Taux charges patronales</t>
  </si>
  <si>
    <t>Salaire chargé HORS</t>
  </si>
  <si>
    <t>primes et avantages</t>
  </si>
  <si>
    <t>Salaire chargé horaire</t>
  </si>
  <si>
    <t>= Nb heures</t>
  </si>
  <si>
    <t>NOM du salarié :</t>
  </si>
  <si>
    <t>Fonction :</t>
  </si>
  <si>
    <t>N° SSD :</t>
  </si>
  <si>
    <t>(4)</t>
  </si>
  <si>
    <t xml:space="preserve"> (5)</t>
  </si>
  <si>
    <r>
      <t>(7)</t>
    </r>
    <r>
      <rPr>
        <sz val="10"/>
        <rFont val="Arial"/>
        <family val="2"/>
      </rPr>
      <t>= (1) x [ 1+ (6) ]</t>
    </r>
  </si>
  <si>
    <r>
      <t xml:space="preserve"> </t>
    </r>
    <r>
      <rPr>
        <b/>
        <sz val="10"/>
        <rFont val="Arial"/>
        <family val="2"/>
      </rPr>
      <t>(8)</t>
    </r>
    <r>
      <rPr>
        <sz val="10"/>
        <rFont val="Arial"/>
        <family val="2"/>
      </rPr>
      <t xml:space="preserve"> = (7) / (4)</t>
    </r>
  </si>
  <si>
    <t>total</t>
  </si>
  <si>
    <t>(1) = exclusivement salaire de base + montant  heures supplémentaires. Hors primes  et avantages de toute nature</t>
  </si>
  <si>
    <t xml:space="preserve">Complément de </t>
  </si>
  <si>
    <t>rémunération</t>
  </si>
  <si>
    <t xml:space="preserve"> = Primes et</t>
  </si>
  <si>
    <t>Date d'embauche :</t>
  </si>
  <si>
    <t>Date départ de l'entreprise :</t>
  </si>
  <si>
    <t>Pris en compte</t>
  </si>
  <si>
    <t>NON pris en compte</t>
  </si>
  <si>
    <t>dans le calcul du salaire chargé</t>
  </si>
  <si>
    <t xml:space="preserve">      pris en compte dans le calcul  du salaire chargé.</t>
  </si>
  <si>
    <r>
      <t xml:space="preserve">      </t>
    </r>
    <r>
      <rPr>
        <i/>
        <sz val="9"/>
        <rFont val="Arial"/>
        <family val="2"/>
      </rPr>
      <t xml:space="preserve"> indemnités de congès payés et de résidence, avantages mutuelle et voiture,  et tout autre avantage en nature,…</t>
    </r>
    <r>
      <rPr>
        <i/>
        <sz val="10"/>
        <rFont val="Arial"/>
        <family val="2"/>
      </rPr>
      <t xml:space="preserve">) NON </t>
    </r>
  </si>
  <si>
    <r>
      <t xml:space="preserve"> </t>
    </r>
    <r>
      <rPr>
        <b/>
        <sz val="10"/>
        <rFont val="Arial"/>
        <family val="2"/>
      </rPr>
      <t>(6)</t>
    </r>
    <r>
      <rPr>
        <sz val="10"/>
        <rFont val="Arial"/>
        <family val="2"/>
      </rPr>
      <t xml:space="preserve"> = (5) / (3)</t>
    </r>
  </si>
  <si>
    <r>
      <t>(2) = complément conduisant à la rémunération mensuelle (tel que p</t>
    </r>
    <r>
      <rPr>
        <i/>
        <sz val="9"/>
        <rFont val="Arial"/>
        <family val="2"/>
      </rPr>
      <t>rimes d'ancienneté, de résultats, de fonction, de présence,</t>
    </r>
    <r>
      <rPr>
        <sz val="9"/>
        <rFont val="Arial"/>
        <family val="0"/>
      </rPr>
      <t xml:space="preserve"> </t>
    </r>
  </si>
  <si>
    <r>
      <t xml:space="preserve">Frais de personnel - Calcul du taux horaire (salaire chargé)
</t>
    </r>
    <r>
      <rPr>
        <sz val="10"/>
        <rFont val="Arial"/>
        <family val="2"/>
      </rPr>
      <t>article 3.7.3 de la Décision n° 2020-32</t>
    </r>
  </si>
  <si>
    <r>
      <t>JOINDRE les fiches de paie de DECEMBRE 2020 et JULLET 2021 (</t>
    </r>
    <r>
      <rPr>
        <b/>
        <sz val="9"/>
        <rFont val="Arial"/>
        <family val="2"/>
      </rPr>
      <t>à défaut les fiches de paie des 2 derniers mois d'activité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</si>
</sst>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40C]mmm\-yy;@"/>
    <numFmt numFmtId="16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34" borderId="10" xfId="0" applyFill="1" applyBorder="1" applyAlignment="1" quotePrefix="1">
      <alignment horizontal="center"/>
    </xf>
    <xf numFmtId="0" fontId="0" fillId="0" borderId="0" xfId="0" applyAlignment="1" quotePrefix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164" fontId="0" fillId="35" borderId="10" xfId="0" applyNumberFormat="1" applyFill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vertical="center"/>
    </xf>
    <xf numFmtId="164" fontId="1" fillId="35" borderId="12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6">
      <selection activeCell="C67" sqref="C67"/>
    </sheetView>
  </sheetViews>
  <sheetFormatPr defaultColWidth="11.421875" defaultRowHeight="12.75"/>
  <cols>
    <col min="1" max="1" width="14.8515625" style="0" customWidth="1"/>
    <col min="2" max="2" width="20.00390625" style="0" customWidth="1"/>
    <col min="3" max="3" width="19.57421875" style="0" customWidth="1"/>
    <col min="4" max="4" width="19.7109375" style="0" bestFit="1" customWidth="1"/>
    <col min="5" max="5" width="15.57421875" style="0" customWidth="1"/>
    <col min="6" max="6" width="12.8515625" style="0" customWidth="1"/>
  </cols>
  <sheetData>
    <row r="1" spans="2:6" ht="34.5" customHeight="1">
      <c r="B1" s="48" t="s">
        <v>42</v>
      </c>
      <c r="C1" s="49"/>
      <c r="D1" s="49"/>
      <c r="E1" s="49"/>
      <c r="F1" s="49"/>
    </row>
    <row r="3" spans="4:6" ht="12.75">
      <c r="D3" s="2" t="s">
        <v>23</v>
      </c>
      <c r="E3" s="5" t="s">
        <v>0</v>
      </c>
      <c r="F3" s="21"/>
    </row>
    <row r="4" spans="1:6" ht="33" customHeight="1">
      <c r="A4" s="4" t="s">
        <v>1</v>
      </c>
      <c r="B4" s="41"/>
      <c r="C4" s="42"/>
      <c r="D4" s="15"/>
      <c r="E4" s="6">
        <v>43983</v>
      </c>
      <c r="F4" s="22"/>
    </row>
    <row r="5" ht="12.75">
      <c r="F5" s="21"/>
    </row>
    <row r="6" spans="1:5" ht="18.75" customHeight="1">
      <c r="A6" s="1" t="s">
        <v>21</v>
      </c>
      <c r="B6" s="41"/>
      <c r="C6" s="42"/>
      <c r="E6" s="18" t="s">
        <v>33</v>
      </c>
    </row>
    <row r="8" spans="1:5" ht="18.75" customHeight="1">
      <c r="A8" s="1" t="s">
        <v>22</v>
      </c>
      <c r="B8" s="26"/>
      <c r="C8" s="27"/>
      <c r="E8" s="18" t="s">
        <v>34</v>
      </c>
    </row>
    <row r="10" spans="2:5" ht="12.75">
      <c r="B10" s="10" t="s">
        <v>7</v>
      </c>
      <c r="C10" s="10" t="s">
        <v>8</v>
      </c>
      <c r="D10" s="10" t="s">
        <v>9</v>
      </c>
      <c r="E10" s="10" t="s">
        <v>24</v>
      </c>
    </row>
    <row r="11" spans="2:5" ht="12.75">
      <c r="B11" s="7" t="s">
        <v>3</v>
      </c>
      <c r="C11" s="7" t="s">
        <v>30</v>
      </c>
      <c r="D11" s="7" t="s">
        <v>3</v>
      </c>
      <c r="E11" s="7" t="s">
        <v>11</v>
      </c>
    </row>
    <row r="12" spans="2:5" ht="12.75">
      <c r="B12" s="8" t="s">
        <v>4</v>
      </c>
      <c r="C12" s="8" t="s">
        <v>31</v>
      </c>
      <c r="D12" s="8" t="s">
        <v>4</v>
      </c>
      <c r="E12" s="8" t="s">
        <v>12</v>
      </c>
    </row>
    <row r="13" spans="2:5" ht="12.75">
      <c r="B13" s="8" t="s">
        <v>5</v>
      </c>
      <c r="C13" s="17" t="s">
        <v>32</v>
      </c>
      <c r="D13" s="8" t="s">
        <v>28</v>
      </c>
      <c r="E13" s="8" t="s">
        <v>14</v>
      </c>
    </row>
    <row r="14" spans="2:5" ht="12.75">
      <c r="B14" s="9" t="s">
        <v>6</v>
      </c>
      <c r="C14" s="9" t="s">
        <v>6</v>
      </c>
      <c r="D14" s="9"/>
      <c r="E14" s="11" t="s">
        <v>13</v>
      </c>
    </row>
    <row r="15" spans="1:5" ht="12.75">
      <c r="A15" s="50">
        <v>44044</v>
      </c>
      <c r="B15" s="40"/>
      <c r="C15" s="40"/>
      <c r="D15" s="30">
        <f>SUM(B15:C16)</f>
        <v>0</v>
      </c>
      <c r="E15" s="28"/>
    </row>
    <row r="16" spans="1:5" ht="12.75">
      <c r="A16" s="51"/>
      <c r="B16" s="40"/>
      <c r="C16" s="40"/>
      <c r="D16" s="30"/>
      <c r="E16" s="28"/>
    </row>
    <row r="17" spans="1:5" ht="12.75">
      <c r="A17" s="50">
        <v>44075</v>
      </c>
      <c r="B17" s="40"/>
      <c r="C17" s="40"/>
      <c r="D17" s="30">
        <f>SUM(B17:C18)</f>
        <v>0</v>
      </c>
      <c r="E17" s="28"/>
    </row>
    <row r="18" spans="1:5" ht="12.75">
      <c r="A18" s="51"/>
      <c r="B18" s="40"/>
      <c r="C18" s="40"/>
      <c r="D18" s="30"/>
      <c r="E18" s="28"/>
    </row>
    <row r="19" spans="1:5" ht="12.75">
      <c r="A19" s="50">
        <v>44105</v>
      </c>
      <c r="B19" s="40"/>
      <c r="C19" s="40"/>
      <c r="D19" s="30">
        <f>SUM(B19:C20)</f>
        <v>0</v>
      </c>
      <c r="E19" s="28"/>
    </row>
    <row r="20" spans="1:5" ht="12.75">
      <c r="A20" s="51"/>
      <c r="B20" s="40"/>
      <c r="C20" s="40"/>
      <c r="D20" s="30"/>
      <c r="E20" s="28"/>
    </row>
    <row r="21" spans="1:5" ht="12.75">
      <c r="A21" s="50">
        <v>44136</v>
      </c>
      <c r="B21" s="40"/>
      <c r="C21" s="40"/>
      <c r="D21" s="30">
        <f>SUM(B21:C22)</f>
        <v>0</v>
      </c>
      <c r="E21" s="28"/>
    </row>
    <row r="22" spans="1:5" ht="12.75">
      <c r="A22" s="51"/>
      <c r="B22" s="40"/>
      <c r="C22" s="40"/>
      <c r="D22" s="30"/>
      <c r="E22" s="28"/>
    </row>
    <row r="23" spans="1:5" ht="12.75">
      <c r="A23" s="50">
        <v>44166</v>
      </c>
      <c r="B23" s="40"/>
      <c r="C23" s="40"/>
      <c r="D23" s="30">
        <f>SUM(B23:C24)</f>
        <v>0</v>
      </c>
      <c r="E23" s="28"/>
    </row>
    <row r="24" spans="1:5" ht="12.75">
      <c r="A24" s="51"/>
      <c r="B24" s="40"/>
      <c r="C24" s="40"/>
      <c r="D24" s="30"/>
      <c r="E24" s="28"/>
    </row>
    <row r="25" spans="1:5" ht="12.75">
      <c r="A25" s="50">
        <v>44197</v>
      </c>
      <c r="B25" s="40"/>
      <c r="C25" s="40"/>
      <c r="D25" s="30">
        <f>SUM(B25:C26)</f>
        <v>0</v>
      </c>
      <c r="E25" s="28"/>
    </row>
    <row r="26" spans="1:5" ht="12.75">
      <c r="A26" s="51"/>
      <c r="B26" s="40"/>
      <c r="C26" s="40"/>
      <c r="D26" s="30"/>
      <c r="E26" s="28"/>
    </row>
    <row r="27" spans="1:5" ht="12.75">
      <c r="A27" s="50">
        <v>44228</v>
      </c>
      <c r="B27" s="40"/>
      <c r="C27" s="40"/>
      <c r="D27" s="30">
        <f>SUM(B27:C28)</f>
        <v>0</v>
      </c>
      <c r="E27" s="28"/>
    </row>
    <row r="28" spans="1:5" ht="12.75">
      <c r="A28" s="51"/>
      <c r="B28" s="40"/>
      <c r="C28" s="40"/>
      <c r="D28" s="30"/>
      <c r="E28" s="28"/>
    </row>
    <row r="29" spans="1:5" ht="12.75">
      <c r="A29" s="50">
        <v>44256</v>
      </c>
      <c r="B29" s="40"/>
      <c r="C29" s="40"/>
      <c r="D29" s="30">
        <f>SUM(B29:C30)</f>
        <v>0</v>
      </c>
      <c r="E29" s="28"/>
    </row>
    <row r="30" spans="1:5" ht="12.75">
      <c r="A30" s="51"/>
      <c r="B30" s="40"/>
      <c r="C30" s="40"/>
      <c r="D30" s="30"/>
      <c r="E30" s="28"/>
    </row>
    <row r="31" spans="1:5" ht="12.75">
      <c r="A31" s="50">
        <v>44287</v>
      </c>
      <c r="B31" s="40"/>
      <c r="C31" s="40"/>
      <c r="D31" s="30">
        <f>SUM(B31:C32)</f>
        <v>0</v>
      </c>
      <c r="E31" s="28"/>
    </row>
    <row r="32" spans="1:5" ht="12.75">
      <c r="A32" s="51"/>
      <c r="B32" s="40"/>
      <c r="C32" s="40"/>
      <c r="D32" s="30"/>
      <c r="E32" s="28"/>
    </row>
    <row r="33" spans="1:5" ht="12.75">
      <c r="A33" s="50">
        <v>44317</v>
      </c>
      <c r="B33" s="40"/>
      <c r="C33" s="40"/>
      <c r="D33" s="30">
        <f>SUM(B33:C34)</f>
        <v>0</v>
      </c>
      <c r="E33" s="28"/>
    </row>
    <row r="34" spans="1:5" ht="12.75">
      <c r="A34" s="51"/>
      <c r="B34" s="40"/>
      <c r="C34" s="40"/>
      <c r="D34" s="30"/>
      <c r="E34" s="28"/>
    </row>
    <row r="35" spans="1:5" ht="12.75">
      <c r="A35" s="50">
        <v>44348</v>
      </c>
      <c r="B35" s="40"/>
      <c r="C35" s="40"/>
      <c r="D35" s="30">
        <f>SUM(B35:C36)</f>
        <v>0</v>
      </c>
      <c r="E35" s="28"/>
    </row>
    <row r="36" spans="1:5" ht="12.75">
      <c r="A36" s="51"/>
      <c r="B36" s="40"/>
      <c r="C36" s="40"/>
      <c r="D36" s="30"/>
      <c r="E36" s="28"/>
    </row>
    <row r="37" spans="1:5" ht="12.75">
      <c r="A37" s="50">
        <v>44378</v>
      </c>
      <c r="B37" s="40"/>
      <c r="C37" s="40"/>
      <c r="D37" s="30">
        <f>SUM(B37:C38)</f>
        <v>0</v>
      </c>
      <c r="E37" s="28"/>
    </row>
    <row r="38" spans="1:5" ht="12.75">
      <c r="A38" s="51"/>
      <c r="B38" s="40"/>
      <c r="C38" s="40"/>
      <c r="D38" s="30"/>
      <c r="E38" s="28"/>
    </row>
    <row r="40" spans="1:5" ht="12.75">
      <c r="A40" s="31" t="s">
        <v>2</v>
      </c>
      <c r="B40" s="25">
        <f>+SUM(B15:B38)</f>
        <v>0</v>
      </c>
      <c r="C40" s="25">
        <f>+SUM(C15:C38)</f>
        <v>0</v>
      </c>
      <c r="D40" s="25">
        <f>+SUM(D15:D38)</f>
        <v>0</v>
      </c>
      <c r="E40" s="25">
        <f>+SUM(E15:E38)</f>
        <v>0</v>
      </c>
    </row>
    <row r="41" spans="1:5" ht="12.75">
      <c r="A41" s="31"/>
      <c r="B41" s="25"/>
      <c r="C41" s="25"/>
      <c r="D41" s="25"/>
      <c r="E41" s="25"/>
    </row>
    <row r="42" spans="2:5" ht="12.75">
      <c r="B42" s="3" t="s">
        <v>35</v>
      </c>
      <c r="C42" s="3" t="s">
        <v>36</v>
      </c>
      <c r="D42" s="19" t="s">
        <v>15</v>
      </c>
      <c r="E42" s="12" t="s">
        <v>20</v>
      </c>
    </row>
    <row r="43" spans="2:5" ht="12.75">
      <c r="B43" s="26" t="s">
        <v>37</v>
      </c>
      <c r="C43" s="27"/>
      <c r="D43" s="29"/>
      <c r="E43" s="29"/>
    </row>
    <row r="45" spans="3:5" ht="12.75">
      <c r="C45" s="31" t="s">
        <v>10</v>
      </c>
      <c r="D45" s="43"/>
      <c r="E45" s="36" t="s">
        <v>25</v>
      </c>
    </row>
    <row r="46" spans="3:5" ht="12.75">
      <c r="C46" s="31"/>
      <c r="D46" s="44"/>
      <c r="E46" s="37"/>
    </row>
    <row r="47" spans="4:5" ht="12.75">
      <c r="D47" s="38"/>
      <c r="E47" s="39"/>
    </row>
    <row r="48" spans="4:5" ht="12.75">
      <c r="D48" s="23"/>
      <c r="E48" s="24"/>
    </row>
    <row r="50" spans="3:5" ht="12.75">
      <c r="C50" s="31" t="s">
        <v>16</v>
      </c>
      <c r="D50" s="32" t="e">
        <f>ROUND(D45/D40,4)</f>
        <v>#DIV/0!</v>
      </c>
      <c r="E50" s="34" t="s">
        <v>40</v>
      </c>
    </row>
    <row r="51" spans="3:5" ht="12.75">
      <c r="C51" s="31"/>
      <c r="D51" s="33"/>
      <c r="E51" s="35"/>
    </row>
    <row r="53" spans="3:5" ht="12.75">
      <c r="C53" s="13" t="s">
        <v>17</v>
      </c>
      <c r="D53" s="45" t="e">
        <f>+B40*(1+D50)</f>
        <v>#DIV/0!</v>
      </c>
      <c r="E53" s="36" t="s">
        <v>26</v>
      </c>
    </row>
    <row r="54" spans="3:5" ht="12.75">
      <c r="C54" s="14" t="s">
        <v>18</v>
      </c>
      <c r="D54" s="46"/>
      <c r="E54" s="35"/>
    </row>
    <row r="56" spans="3:5" ht="12.75">
      <c r="C56" s="31" t="s">
        <v>19</v>
      </c>
      <c r="D56" s="47" t="e">
        <f>+D53/E40</f>
        <v>#DIV/0!</v>
      </c>
      <c r="E56" s="34" t="s">
        <v>27</v>
      </c>
    </row>
    <row r="57" spans="3:5" ht="12.75">
      <c r="C57" s="31"/>
      <c r="D57" s="47"/>
      <c r="E57" s="35"/>
    </row>
    <row r="59" ht="12.75">
      <c r="A59" s="16" t="s">
        <v>29</v>
      </c>
    </row>
    <row r="60" ht="12.75">
      <c r="A60" s="16" t="s">
        <v>41</v>
      </c>
    </row>
    <row r="61" ht="12.75">
      <c r="A61" s="20" t="s">
        <v>39</v>
      </c>
    </row>
    <row r="62" ht="12.75">
      <c r="A62" s="20" t="s">
        <v>38</v>
      </c>
    </row>
    <row r="63" ht="12.75">
      <c r="A63" s="1" t="s">
        <v>43</v>
      </c>
    </row>
  </sheetData>
  <sheetProtection/>
  <mergeCells count="84">
    <mergeCell ref="A15:A16"/>
    <mergeCell ref="A17:A18"/>
    <mergeCell ref="B15:B16"/>
    <mergeCell ref="B17:B18"/>
    <mergeCell ref="B33:B34"/>
    <mergeCell ref="B19:B20"/>
    <mergeCell ref="B21:B22"/>
    <mergeCell ref="B23:B24"/>
    <mergeCell ref="B25:B26"/>
    <mergeCell ref="A31:A32"/>
    <mergeCell ref="B27:B28"/>
    <mergeCell ref="B29:B30"/>
    <mergeCell ref="B31:B32"/>
    <mergeCell ref="A40:A41"/>
    <mergeCell ref="B35:B36"/>
    <mergeCell ref="B37:B38"/>
    <mergeCell ref="B40:B41"/>
    <mergeCell ref="B1:F1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C56:C57"/>
    <mergeCell ref="D56:D57"/>
    <mergeCell ref="E53:E54"/>
    <mergeCell ref="E56:E57"/>
    <mergeCell ref="C27:C28"/>
    <mergeCell ref="C29:C30"/>
    <mergeCell ref="E27:E28"/>
    <mergeCell ref="E29:E30"/>
    <mergeCell ref="E31:E32"/>
    <mergeCell ref="E33:E34"/>
    <mergeCell ref="C15:C16"/>
    <mergeCell ref="C17:C18"/>
    <mergeCell ref="C40:C41"/>
    <mergeCell ref="D53:D54"/>
    <mergeCell ref="C31:C32"/>
    <mergeCell ref="C33:C34"/>
    <mergeCell ref="C35:C36"/>
    <mergeCell ref="C37:C38"/>
    <mergeCell ref="C23:C24"/>
    <mergeCell ref="C25:C26"/>
    <mergeCell ref="D25:D26"/>
    <mergeCell ref="D27:D28"/>
    <mergeCell ref="D29:D30"/>
    <mergeCell ref="D15:D16"/>
    <mergeCell ref="D17:D18"/>
    <mergeCell ref="D19:D20"/>
    <mergeCell ref="D21:D22"/>
    <mergeCell ref="D23:D24"/>
    <mergeCell ref="E25:E26"/>
    <mergeCell ref="C19:C20"/>
    <mergeCell ref="C21:C22"/>
    <mergeCell ref="B4:C4"/>
    <mergeCell ref="C45:C46"/>
    <mergeCell ref="D45:D46"/>
    <mergeCell ref="B6:C6"/>
    <mergeCell ref="B8:C8"/>
    <mergeCell ref="D31:D32"/>
    <mergeCell ref="D33:D34"/>
    <mergeCell ref="E15:E16"/>
    <mergeCell ref="E17:E18"/>
    <mergeCell ref="E19:E20"/>
    <mergeCell ref="E21:E22"/>
    <mergeCell ref="E23:E24"/>
    <mergeCell ref="C50:C51"/>
    <mergeCell ref="D50:D51"/>
    <mergeCell ref="E50:E51"/>
    <mergeCell ref="E45:E46"/>
    <mergeCell ref="D47:E47"/>
    <mergeCell ref="D48:E48"/>
    <mergeCell ref="D40:D41"/>
    <mergeCell ref="B43:C43"/>
    <mergeCell ref="E35:E36"/>
    <mergeCell ref="E37:E38"/>
    <mergeCell ref="E40:E41"/>
    <mergeCell ref="D43:E43"/>
    <mergeCell ref="D37:D38"/>
    <mergeCell ref="D35:D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CHAPAUT Herve</dc:creator>
  <cp:keywords/>
  <dc:description/>
  <cp:lastModifiedBy>SELLIER Eleonore</cp:lastModifiedBy>
  <cp:lastPrinted>2016-05-27T08:36:19Z</cp:lastPrinted>
  <dcterms:created xsi:type="dcterms:W3CDTF">2016-04-01T13:30:09Z</dcterms:created>
  <dcterms:modified xsi:type="dcterms:W3CDTF">2021-05-11T17:49:18Z</dcterms:modified>
  <cp:category/>
  <cp:version/>
  <cp:contentType/>
  <cp:contentStatus/>
</cp:coreProperties>
</file>