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FRANCEAGRIMER\ENTITE\SERVICES\AIDES COMMUNAUTAIRES TRANSVERSES\U_AP\U_PROVITI\EAP\MARCHE INTERIEUR MI\Documents en ligne\AP 2023\Documents pour DA\"/>
    </mc:Choice>
  </mc:AlternateContent>
  <bookViews>
    <workbookView xWindow="0" yWindow="0" windowWidth="13440" windowHeight="7155" tabRatio="799" firstSheet="1" activeTab="9"/>
  </bookViews>
  <sheets>
    <sheet name="Pays Marché Intérieur 1" sheetId="1" state="hidden" r:id="rId1"/>
    <sheet name="Pays MI 1" sheetId="2" r:id="rId2"/>
    <sheet name="Pays MI 2" sheetId="25" r:id="rId3"/>
    <sheet name="Pays MI 3" sheetId="26" r:id="rId4"/>
    <sheet name="Pays MI 4" sheetId="27" r:id="rId5"/>
    <sheet name="Pays MI 5" sheetId="28" r:id="rId6"/>
    <sheet name="Pays MI 6" sheetId="29" r:id="rId7"/>
    <sheet name="Pays MI 7" sheetId="30" r:id="rId8"/>
    <sheet name="Pays MI 8" sheetId="31" r:id="rId9"/>
    <sheet name="Total Tous Pays" sheetId="24" r:id="rId10"/>
    <sheet name="Feuil12" sheetId="12" state="hidden" r:id="rId11"/>
  </sheets>
  <definedNames>
    <definedName name="_xlnm.Print_Area" localSheetId="1">'Pays MI 1'!$A$1:$B$30</definedName>
    <definedName name="_xlnm.Print_Area" localSheetId="2">'Pays MI 2'!$A$1:$B$30</definedName>
    <definedName name="_xlnm.Print_Area" localSheetId="3">'Pays MI 3'!$A$1:$B$30</definedName>
    <definedName name="_xlnm.Print_Area" localSheetId="4">'Pays MI 4'!$A$1:$B$30</definedName>
    <definedName name="_xlnm.Print_Area" localSheetId="5">'Pays MI 5'!$A$1:$B$30</definedName>
    <definedName name="_xlnm.Print_Area" localSheetId="6">'Pays MI 6'!$A$1:$B$30</definedName>
    <definedName name="_xlnm.Print_Area" localSheetId="7">'Pays MI 7'!$A$1:$B$30</definedName>
    <definedName name="_xlnm.Print_Area" localSheetId="8">'Pays MI 8'!$A$1:$B$30</definedName>
    <definedName name="_xlnm.Print_Area" localSheetId="9">'Total Tous Pays'!$A$1:$B$35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24" l="1"/>
  <c r="B17" i="24"/>
  <c r="B18" i="24" s="1"/>
  <c r="B22" i="24"/>
  <c r="B25" i="24" s="1"/>
  <c r="B26" i="24" s="1"/>
  <c r="B6" i="24" l="1"/>
  <c r="B16" i="2" l="1"/>
  <c r="B17" i="2" l="1"/>
  <c r="B18" i="2" s="1"/>
  <c r="B23" i="24"/>
  <c r="B16" i="24"/>
  <c r="B15" i="24"/>
  <c r="B7" i="24"/>
  <c r="B8" i="24"/>
  <c r="B9" i="24"/>
  <c r="B10" i="24"/>
  <c r="B11" i="24"/>
  <c r="B12" i="24"/>
  <c r="B13" i="24"/>
  <c r="B14" i="24"/>
  <c r="B16" i="31"/>
  <c r="B17" i="31" s="1"/>
  <c r="B23" i="31"/>
  <c r="B24" i="31" s="1"/>
  <c r="B23" i="30"/>
  <c r="B24" i="30" s="1"/>
  <c r="B18" i="30"/>
  <c r="B19" i="30" s="1"/>
  <c r="B17" i="30"/>
  <c r="B16" i="30"/>
  <c r="B23" i="29"/>
  <c r="B24" i="29" s="1"/>
  <c r="B16" i="29"/>
  <c r="B17" i="29" s="1"/>
  <c r="B23" i="28"/>
  <c r="B24" i="28" s="1"/>
  <c r="B16" i="28"/>
  <c r="B17" i="28" s="1"/>
  <c r="B23" i="27"/>
  <c r="B24" i="27" s="1"/>
  <c r="B17" i="27"/>
  <c r="B16" i="27"/>
  <c r="B23" i="26"/>
  <c r="B24" i="26" s="1"/>
  <c r="B16" i="26"/>
  <c r="B17" i="26" s="1"/>
  <c r="B19" i="2" l="1"/>
  <c r="B18" i="29"/>
  <c r="B19" i="29" s="1"/>
  <c r="B25" i="29"/>
  <c r="B26" i="29"/>
  <c r="B25" i="30"/>
  <c r="B26" i="30"/>
  <c r="B27" i="30" s="1"/>
  <c r="B18" i="28"/>
  <c r="B19" i="28" s="1"/>
  <c r="B25" i="28"/>
  <c r="B26" i="28" s="1"/>
  <c r="B27" i="28" s="1"/>
  <c r="B25" i="31"/>
  <c r="B26" i="31" s="1"/>
  <c r="B18" i="31"/>
  <c r="B19" i="31" s="1"/>
  <c r="B18" i="26"/>
  <c r="B19" i="26" s="1"/>
  <c r="B25" i="26"/>
  <c r="B26" i="26" s="1"/>
  <c r="B27" i="26" s="1"/>
  <c r="B25" i="27"/>
  <c r="B26" i="27" s="1"/>
  <c r="B18" i="27"/>
  <c r="B19" i="27" s="1"/>
  <c r="B27" i="31" l="1"/>
  <c r="B27" i="29"/>
  <c r="B27" i="27"/>
  <c r="B23" i="25" l="1"/>
  <c r="B24" i="25" s="1"/>
  <c r="B17" i="25"/>
  <c r="B16" i="25"/>
  <c r="B23" i="2"/>
  <c r="B24" i="24" s="1"/>
  <c r="B24" i="2" l="1"/>
  <c r="B25" i="2" s="1"/>
  <c r="B26" i="2" s="1"/>
  <c r="B27" i="24"/>
  <c r="B25" i="25"/>
  <c r="B26" i="25" s="1"/>
  <c r="B27" i="25" s="1"/>
  <c r="B18" i="25"/>
  <c r="B19" i="25" s="1"/>
  <c r="B27" i="2" l="1"/>
  <c r="B20" i="24"/>
  <c r="B28" i="24" s="1"/>
  <c r="B17" i="1"/>
  <c r="B15" i="1"/>
  <c r="B33" i="24" l="1"/>
  <c r="B31" i="24"/>
</calcChain>
</file>

<file path=xl/sharedStrings.xml><?xml version="1.0" encoding="utf-8"?>
<sst xmlns="http://schemas.openxmlformats.org/spreadsheetml/2006/main" count="248" uniqueCount="40">
  <si>
    <r>
      <rPr>
        <b/>
        <sz val="11"/>
        <color theme="1"/>
        <rFont val="Arial"/>
        <family val="2"/>
      </rPr>
      <t>1/ Relation presse, publications</t>
    </r>
    <r>
      <rPr>
        <sz val="11"/>
        <color theme="1"/>
        <rFont val="Arial"/>
        <family val="2"/>
      </rPr>
      <t xml:space="preserve">
  -Relations presse
  -Insertions presse grand public
  -Articles publi rédactionnel
  -Frais de déplacement
  -Frais de personnel
</t>
    </r>
  </si>
  <si>
    <r>
      <rPr>
        <b/>
        <sz val="11"/>
        <color theme="1"/>
        <rFont val="Arial"/>
        <family val="2"/>
      </rPr>
      <t>2/ Relations publiques</t>
    </r>
    <r>
      <rPr>
        <sz val="11"/>
        <color theme="1"/>
        <rFont val="Arial"/>
        <family val="2"/>
      </rPr>
      <t xml:space="preserve">
  - Séminaires et formations des œnologues et des sommeliers
  - Opérations de dégustations
  - Opérations d'informations sur lieur de vente, 
  - Voyages sur le lieu de production (à l'attention des consommateurs et des prescripteurs) : découverte du vignoble, des instalations, de l'élaboration des produits et des cahiers des charges AOP/IGP, mise en evidence des spécificités, informations consommation responsable.
-Frais de déplacement
-Frais de personnel</t>
    </r>
  </si>
  <si>
    <r>
      <rPr>
        <b/>
        <sz val="11"/>
        <color theme="1"/>
        <rFont val="Arial"/>
        <family val="2"/>
      </rPr>
      <t xml:space="preserve">3/ Participation à des manifestations, foires et expositions d'envergure nationale dans les pays du Marché Intérieur
</t>
    </r>
    <r>
      <rPr>
        <sz val="11"/>
        <color theme="1"/>
        <rFont val="Arial"/>
        <family val="2"/>
      </rPr>
      <t xml:space="preserve">
  - Préciser la (les) manifestation(s), foire(s), exposition(s),
-Frais de déplacement
-Frais de personnel
</t>
    </r>
  </si>
  <si>
    <r>
      <rPr>
        <b/>
        <sz val="11"/>
        <color theme="1"/>
        <rFont val="Arial"/>
        <family val="2"/>
      </rPr>
      <t>4/ Documents et supports d'informations</t>
    </r>
    <r>
      <rPr>
        <sz val="11"/>
        <color theme="1"/>
        <rFont val="Arial"/>
        <family val="2"/>
      </rPr>
      <t xml:space="preserve">
  - Sur les régimes communautaires relatifs aux appelations d'origine, aux indications géographiques et à la consommation responsable,
  - Réalisations de plaquette, livrets d'information et brochures techniques, 
  - Communication digitale.
-Frais de déplacement
-Frais de personnel</t>
    </r>
  </si>
  <si>
    <r>
      <rPr>
        <b/>
        <sz val="11"/>
        <color theme="1"/>
        <rFont val="Arial"/>
        <family val="2"/>
      </rPr>
      <t>5/ Etudes d'évaluation des résultats des actions d'informations</t>
    </r>
    <r>
      <rPr>
        <sz val="11"/>
        <color theme="1"/>
        <rFont val="Arial"/>
        <family val="2"/>
      </rPr>
      <t xml:space="preserve">
 - Préciser la (les) étude(s) d'évaluation, 
-Frais de déplacement
-Frais de personnel</t>
    </r>
  </si>
  <si>
    <t>SOUS TOTAL</t>
  </si>
  <si>
    <r>
      <rPr>
        <b/>
        <sz val="11"/>
        <color theme="1"/>
        <rFont val="Arial"/>
        <family val="2"/>
      </rPr>
      <t>Frais Généraux</t>
    </r>
    <r>
      <rPr>
        <sz val="11"/>
        <color theme="1"/>
        <rFont val="Arial"/>
        <family val="2"/>
      </rPr>
      <t xml:space="preserve">
(plafonnés à 4% du sous total)</t>
    </r>
  </si>
  <si>
    <t>TOTAL GENERAL</t>
  </si>
  <si>
    <t>Remarque : 
Les charges de personnel et les frais de déplacement doivent figurer dans les actions auxquelles ils se rattachent.</t>
  </si>
  <si>
    <t>InterProfession</t>
  </si>
  <si>
    <t>Pays 1</t>
  </si>
  <si>
    <t>Budget prévisionnel appel à projet  : Information Marché Intérieur</t>
  </si>
  <si>
    <t>ACTION 1 : Campagne d'information du consommateur</t>
  </si>
  <si>
    <t>Montant de l'aide prévisionnelle</t>
  </si>
  <si>
    <t>Montant de la caution pour avance de 80% de l'aide prévisionnelle</t>
  </si>
  <si>
    <t>Nom Interprofession</t>
  </si>
  <si>
    <t>2023 / 2024</t>
  </si>
  <si>
    <t>Publicité et annonce dans les médias (télévision / radio /
affichage / presse)</t>
  </si>
  <si>
    <t>Relations presse</t>
  </si>
  <si>
    <t>Dégustations/ formations</t>
  </si>
  <si>
    <t>Animation - information / mise en avant (sans dégustation)</t>
  </si>
  <si>
    <t>Campagne d’information</t>
  </si>
  <si>
    <t>Voyage sur lieux de production</t>
  </si>
  <si>
    <t>Plaquettes, brochures, sites internet</t>
  </si>
  <si>
    <t>Participation concours</t>
  </si>
  <si>
    <t>Organisation d’un concours</t>
  </si>
  <si>
    <t xml:space="preserve">Internet / réseaux sociaux </t>
  </si>
  <si>
    <t>ACTION 2 : Participation à des manifestations, foires et expositions d'envergure nationale ou au niveau de l'UE</t>
  </si>
  <si>
    <t xml:space="preserve">Frais pour salon national ou au niveau de l’UE </t>
  </si>
  <si>
    <r>
      <t xml:space="preserve">Frais généraux 
</t>
    </r>
    <r>
      <rPr>
        <sz val="11"/>
        <color theme="1"/>
        <rFont val="Arial"/>
        <family val="2"/>
      </rPr>
      <t>plafonnés à 4% du sous total de l'action 2</t>
    </r>
  </si>
  <si>
    <r>
      <t xml:space="preserve">Frais généraux 
</t>
    </r>
    <r>
      <rPr>
        <sz val="11"/>
        <color theme="1"/>
        <rFont val="Arial"/>
        <family val="2"/>
      </rPr>
      <t>plafonnés à 4% du sous total de l'action 1</t>
    </r>
  </si>
  <si>
    <t>SOUS TOTAL ACTION 2</t>
  </si>
  <si>
    <t>TOTAL ACTION 1</t>
  </si>
  <si>
    <t>SOUS TOTAL ACTION 1</t>
  </si>
  <si>
    <t>TOTAL ACTION 2</t>
  </si>
  <si>
    <r>
      <rPr>
        <b/>
        <sz val="12"/>
        <color theme="1"/>
        <rFont val="Arial"/>
        <family val="2"/>
      </rPr>
      <t xml:space="preserve">Action 1:
</t>
    </r>
    <r>
      <rPr>
        <sz val="12"/>
        <color theme="1"/>
        <rFont val="Arial"/>
        <family val="2"/>
      </rPr>
      <t>-</t>
    </r>
    <r>
      <rPr>
        <b/>
        <sz val="12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Frais de déplacement
- Frais de personnel *</t>
    </r>
  </si>
  <si>
    <r>
      <rPr>
        <b/>
        <sz val="12"/>
        <color theme="1"/>
        <rFont val="Arial"/>
        <family val="2"/>
      </rPr>
      <t xml:space="preserve">Action 2:
</t>
    </r>
    <r>
      <rPr>
        <sz val="12"/>
        <color theme="1"/>
        <rFont val="Arial"/>
        <family val="2"/>
      </rPr>
      <t>-</t>
    </r>
    <r>
      <rPr>
        <b/>
        <sz val="12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Frais de déplacement
- Frais de personnel *</t>
    </r>
  </si>
  <si>
    <t>* Pour les frais de personnel, la prise en charge s'effectue dans la limite d'un plafond de 10% des dépenses admissibles retenues</t>
  </si>
  <si>
    <t>TOUS PAYS</t>
  </si>
  <si>
    <t>* Pour les frais de personnel, la prise en charge s'effectue dans la limite d'un plafond de 10% des dépenses admissibles retenues - si pas de frais de personnel présenté, indiquer 0€.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</si>
</sst>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\ _€_-;\-* #,##0\ _€_-;_-* &quot;-&quot;??\ _€_-;_-@_-"/>
  </numFmts>
  <fonts count="12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b/>
      <sz val="13"/>
      <color theme="1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rgb="FFFF0000"/>
      <name val="Arial"/>
      <family val="2"/>
    </font>
    <font>
      <sz val="12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58">
    <xf numFmtId="0" fontId="0" fillId="0" borderId="0" xfId="0"/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4" fillId="2" borderId="1" xfId="0" applyFont="1" applyFill="1" applyBorder="1" applyAlignment="1" applyProtection="1">
      <alignment horizontal="left"/>
      <protection locked="0"/>
    </xf>
    <xf numFmtId="0" fontId="5" fillId="2" borderId="1" xfId="0" applyFont="1" applyFill="1" applyBorder="1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0" fillId="0" borderId="0" xfId="0" applyProtection="1"/>
    <xf numFmtId="0" fontId="3" fillId="0" borderId="0" xfId="0" applyFont="1" applyProtection="1"/>
    <xf numFmtId="164" fontId="0" fillId="0" borderId="0" xfId="2" applyNumberFormat="1" applyFont="1" applyAlignment="1" applyProtection="1">
      <alignment horizontal="center" vertical="center"/>
    </xf>
    <xf numFmtId="164" fontId="1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  <protection locked="0"/>
    </xf>
    <xf numFmtId="164" fontId="0" fillId="0" borderId="0" xfId="2" applyNumberFormat="1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 wrapText="1"/>
    </xf>
    <xf numFmtId="0" fontId="0" fillId="0" borderId="1" xfId="0" applyBorder="1" applyAlignment="1">
      <alignment vertical="center"/>
    </xf>
    <xf numFmtId="0" fontId="2" fillId="5" borderId="1" xfId="0" applyFont="1" applyFill="1" applyBorder="1" applyAlignment="1" applyProtection="1">
      <alignment horizontal="left" vertical="center" wrapText="1"/>
    </xf>
    <xf numFmtId="164" fontId="3" fillId="5" borderId="1" xfId="2" applyNumberFormat="1" applyFont="1" applyFill="1" applyBorder="1" applyAlignment="1" applyProtection="1">
      <alignment horizontal="center" vertical="center"/>
      <protection locked="0"/>
    </xf>
    <xf numFmtId="0" fontId="2" fillId="6" borderId="1" xfId="0" applyFont="1" applyFill="1" applyBorder="1" applyAlignment="1" applyProtection="1">
      <alignment horizontal="left" vertical="center" wrapText="1"/>
    </xf>
    <xf numFmtId="0" fontId="2" fillId="7" borderId="1" xfId="0" applyFont="1" applyFill="1" applyBorder="1" applyAlignment="1" applyProtection="1">
      <alignment horizontal="left" vertical="center" wrapText="1"/>
    </xf>
    <xf numFmtId="0" fontId="2" fillId="7" borderId="2" xfId="0" applyFont="1" applyFill="1" applyBorder="1" applyAlignment="1" applyProtection="1">
      <alignment horizontal="left" vertical="center" wrapText="1"/>
    </xf>
    <xf numFmtId="0" fontId="2" fillId="9" borderId="1" xfId="0" applyFont="1" applyFill="1" applyBorder="1" applyAlignment="1" applyProtection="1">
      <alignment horizontal="right" vertical="center"/>
    </xf>
    <xf numFmtId="0" fontId="10" fillId="10" borderId="1" xfId="0" applyFont="1" applyFill="1" applyBorder="1" applyAlignment="1" applyProtection="1">
      <alignment horizontal="right" vertical="center"/>
    </xf>
    <xf numFmtId="44" fontId="3" fillId="0" borderId="1" xfId="3" applyFont="1" applyBorder="1" applyAlignment="1" applyProtection="1">
      <alignment horizontal="center" vertical="center"/>
      <protection locked="0"/>
    </xf>
    <xf numFmtId="44" fontId="3" fillId="0" borderId="1" xfId="3" quotePrefix="1" applyFont="1" applyBorder="1" applyAlignment="1" applyProtection="1">
      <alignment horizontal="center" vertical="center" wrapText="1"/>
      <protection locked="0"/>
    </xf>
    <xf numFmtId="44" fontId="3" fillId="6" borderId="1" xfId="3" applyFont="1" applyFill="1" applyBorder="1" applyAlignment="1" applyProtection="1">
      <alignment horizontal="center" vertical="center"/>
    </xf>
    <xf numFmtId="44" fontId="3" fillId="7" borderId="1" xfId="3" applyFont="1" applyFill="1" applyBorder="1" applyAlignment="1" applyProtection="1">
      <alignment horizontal="center" vertical="center"/>
    </xf>
    <xf numFmtId="44" fontId="3" fillId="5" borderId="8" xfId="3" applyFont="1" applyFill="1" applyBorder="1" applyAlignment="1" applyProtection="1">
      <alignment horizontal="center" vertical="center"/>
      <protection locked="0"/>
    </xf>
    <xf numFmtId="44" fontId="3" fillId="0" borderId="5" xfId="3" applyFont="1" applyBorder="1" applyAlignment="1" applyProtection="1">
      <alignment horizontal="center" vertical="center"/>
      <protection locked="0"/>
    </xf>
    <xf numFmtId="44" fontId="3" fillId="7" borderId="2" xfId="3" applyFont="1" applyFill="1" applyBorder="1" applyAlignment="1" applyProtection="1">
      <alignment horizontal="center" vertical="center"/>
    </xf>
    <xf numFmtId="44" fontId="3" fillId="0" borderId="0" xfId="3" applyFont="1" applyAlignment="1" applyProtection="1">
      <alignment horizontal="center" vertical="center"/>
    </xf>
    <xf numFmtId="44" fontId="3" fillId="0" borderId="1" xfId="3" applyFont="1" applyBorder="1" applyAlignment="1" applyProtection="1">
      <alignment horizontal="center" vertical="center"/>
    </xf>
    <xf numFmtId="44" fontId="3" fillId="4" borderId="1" xfId="3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2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3" fillId="0" borderId="0" xfId="0" applyFont="1" applyAlignment="1" applyProtection="1">
      <alignment horizontal="center" vertical="center" wrapText="1"/>
    </xf>
    <xf numFmtId="0" fontId="2" fillId="8" borderId="1" xfId="0" applyFont="1" applyFill="1" applyBorder="1" applyAlignment="1" applyProtection="1">
      <alignment horizontal="center" vertical="center"/>
    </xf>
    <xf numFmtId="44" fontId="3" fillId="8" borderId="1" xfId="3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3" fillId="0" borderId="2" xfId="0" quotePrefix="1" applyFont="1" applyBorder="1" applyAlignment="1" applyProtection="1">
      <alignment horizontal="left" vertical="center" wrapText="1"/>
    </xf>
    <xf numFmtId="0" fontId="3" fillId="0" borderId="9" xfId="0" quotePrefix="1" applyFont="1" applyBorder="1" applyAlignment="1" applyProtection="1">
      <alignment horizontal="left" vertical="center" wrapText="1"/>
    </xf>
    <xf numFmtId="0" fontId="2" fillId="8" borderId="3" xfId="0" applyFont="1" applyFill="1" applyBorder="1" applyAlignment="1" applyProtection="1">
      <alignment horizontal="center" vertical="center"/>
    </xf>
    <xf numFmtId="0" fontId="2" fillId="8" borderId="6" xfId="0" applyFont="1" applyFill="1" applyBorder="1" applyAlignment="1" applyProtection="1">
      <alignment horizontal="center" vertical="center"/>
    </xf>
    <xf numFmtId="44" fontId="3" fillId="8" borderId="4" xfId="3" applyFont="1" applyFill="1" applyBorder="1" applyAlignment="1" applyProtection="1">
      <alignment horizontal="center" vertical="center"/>
    </xf>
    <xf numFmtId="44" fontId="3" fillId="8" borderId="7" xfId="3" applyFont="1" applyFill="1" applyBorder="1" applyAlignment="1" applyProtection="1">
      <alignment horizontal="center" vertical="center"/>
    </xf>
  </cellXfs>
  <cellStyles count="4">
    <cellStyle name="Milliers" xfId="2" builtinId="3"/>
    <cellStyle name="Monétaire" xfId="3" builtinId="4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31"/>
  <sheetViews>
    <sheetView workbookViewId="0">
      <selection activeCell="A4" sqref="A4"/>
    </sheetView>
  </sheetViews>
  <sheetFormatPr baseColWidth="10" defaultRowHeight="15" x14ac:dyDescent="0.25"/>
  <cols>
    <col min="1" max="1" width="70" customWidth="1"/>
    <col min="2" max="2" width="25.140625" customWidth="1"/>
  </cols>
  <sheetData>
    <row r="3" spans="1:2" ht="18.75" x14ac:dyDescent="0.3">
      <c r="A3" s="3" t="s">
        <v>9</v>
      </c>
      <c r="B3" s="1">
        <v>2017</v>
      </c>
    </row>
    <row r="4" spans="1:2" ht="16.5" x14ac:dyDescent="0.25">
      <c r="A4" s="4" t="s">
        <v>10</v>
      </c>
      <c r="B4" s="2"/>
    </row>
    <row r="5" spans="1:2" ht="120" customHeight="1" x14ac:dyDescent="0.25">
      <c r="A5" s="42" t="s">
        <v>0</v>
      </c>
      <c r="B5" s="43"/>
    </row>
    <row r="6" spans="1:2" x14ac:dyDescent="0.25">
      <c r="A6" s="42"/>
      <c r="B6" s="43"/>
    </row>
    <row r="7" spans="1:2" ht="187.5" customHeight="1" x14ac:dyDescent="0.25">
      <c r="A7" s="47" t="s">
        <v>1</v>
      </c>
      <c r="B7" s="43"/>
    </row>
    <row r="8" spans="1:2" x14ac:dyDescent="0.25">
      <c r="A8" s="47"/>
      <c r="B8" s="43"/>
    </row>
    <row r="9" spans="1:2" ht="115.5" customHeight="1" x14ac:dyDescent="0.25">
      <c r="A9" s="42" t="s">
        <v>2</v>
      </c>
      <c r="B9" s="43"/>
    </row>
    <row r="10" spans="1:2" x14ac:dyDescent="0.25">
      <c r="A10" s="42"/>
      <c r="B10" s="43"/>
    </row>
    <row r="11" spans="1:2" ht="158.25" customHeight="1" x14ac:dyDescent="0.25">
      <c r="A11" s="42" t="s">
        <v>3</v>
      </c>
      <c r="B11" s="43"/>
    </row>
    <row r="12" spans="1:2" x14ac:dyDescent="0.25">
      <c r="A12" s="42"/>
      <c r="B12" s="43"/>
    </row>
    <row r="13" spans="1:2" ht="102" customHeight="1" x14ac:dyDescent="0.25">
      <c r="A13" s="42" t="s">
        <v>4</v>
      </c>
      <c r="B13" s="44"/>
    </row>
    <row r="14" spans="1:2" x14ac:dyDescent="0.25">
      <c r="A14" s="42"/>
      <c r="B14" s="44"/>
    </row>
    <row r="15" spans="1:2" x14ac:dyDescent="0.25">
      <c r="A15" s="8" t="s">
        <v>5</v>
      </c>
      <c r="B15" s="10">
        <f>SUM(B5:B14)</f>
        <v>0</v>
      </c>
    </row>
    <row r="16" spans="1:2" ht="30" x14ac:dyDescent="0.25">
      <c r="A16" s="9" t="s">
        <v>6</v>
      </c>
      <c r="B16" s="6"/>
    </row>
    <row r="17" spans="1:2" x14ac:dyDescent="0.25">
      <c r="A17" s="45" t="s">
        <v>7</v>
      </c>
      <c r="B17" s="46">
        <f>B16+B15</f>
        <v>0</v>
      </c>
    </row>
    <row r="18" spans="1:2" x14ac:dyDescent="0.25">
      <c r="A18" s="45"/>
      <c r="B18" s="46"/>
    </row>
    <row r="19" spans="1:2" x14ac:dyDescent="0.25">
      <c r="A19" s="5"/>
      <c r="B19" s="5"/>
    </row>
    <row r="20" spans="1:2" ht="43.5" x14ac:dyDescent="0.25">
      <c r="A20" s="7" t="s">
        <v>8</v>
      </c>
      <c r="B20" s="5"/>
    </row>
    <row r="21" spans="1:2" x14ac:dyDescent="0.25">
      <c r="A21" s="5"/>
      <c r="B21" s="5"/>
    </row>
    <row r="22" spans="1:2" x14ac:dyDescent="0.25">
      <c r="A22" s="5"/>
      <c r="B22" s="5"/>
    </row>
    <row r="23" spans="1:2" x14ac:dyDescent="0.25">
      <c r="A23" s="5"/>
      <c r="B23" s="5"/>
    </row>
    <row r="24" spans="1:2" x14ac:dyDescent="0.25">
      <c r="A24" s="5"/>
      <c r="B24" s="5"/>
    </row>
    <row r="25" spans="1:2" x14ac:dyDescent="0.25">
      <c r="A25" s="5"/>
      <c r="B25" s="5"/>
    </row>
    <row r="26" spans="1:2" x14ac:dyDescent="0.25">
      <c r="A26" s="5"/>
      <c r="B26" s="5"/>
    </row>
    <row r="27" spans="1:2" x14ac:dyDescent="0.25">
      <c r="A27" s="5"/>
      <c r="B27" s="5"/>
    </row>
    <row r="28" spans="1:2" x14ac:dyDescent="0.25">
      <c r="A28" s="5"/>
      <c r="B28" s="5"/>
    </row>
    <row r="29" spans="1:2" x14ac:dyDescent="0.25">
      <c r="A29" s="5"/>
      <c r="B29" s="5"/>
    </row>
    <row r="30" spans="1:2" x14ac:dyDescent="0.25">
      <c r="A30" s="5"/>
      <c r="B30" s="5"/>
    </row>
    <row r="31" spans="1:2" x14ac:dyDescent="0.25">
      <c r="A31" s="5"/>
      <c r="B31" s="5"/>
    </row>
  </sheetData>
  <mergeCells count="12">
    <mergeCell ref="A5:A6"/>
    <mergeCell ref="B5:B6"/>
    <mergeCell ref="A7:A8"/>
    <mergeCell ref="B7:B8"/>
    <mergeCell ref="A9:A10"/>
    <mergeCell ref="B9:B10"/>
    <mergeCell ref="A11:A12"/>
    <mergeCell ref="B11:B12"/>
    <mergeCell ref="A13:A14"/>
    <mergeCell ref="B13:B14"/>
    <mergeCell ref="A17:A18"/>
    <mergeCell ref="B17:B18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tabSelected="1" view="pageBreakPreview" topLeftCell="A9" zoomScale="80" zoomScaleNormal="100" zoomScaleSheetLayoutView="80" workbookViewId="0">
      <selection activeCell="D15" sqref="D15"/>
    </sheetView>
  </sheetViews>
  <sheetFormatPr baseColWidth="10" defaultColWidth="11.42578125" defaultRowHeight="15" x14ac:dyDescent="0.25"/>
  <cols>
    <col min="1" max="1" width="70" style="11" customWidth="1"/>
    <col min="2" max="2" width="31" style="19" customWidth="1"/>
    <col min="3" max="7" width="11.42578125" style="13"/>
    <col min="8" max="16384" width="11.42578125" style="11"/>
  </cols>
  <sheetData>
    <row r="1" spans="1:2" ht="18" x14ac:dyDescent="0.25">
      <c r="A1" s="51" t="s">
        <v>11</v>
      </c>
      <c r="B1" s="51"/>
    </row>
    <row r="2" spans="1:2" x14ac:dyDescent="0.25">
      <c r="A2" s="13"/>
      <c r="B2" s="15"/>
    </row>
    <row r="3" spans="1:2" ht="18.75" x14ac:dyDescent="0.25">
      <c r="A3" s="21" t="s">
        <v>15</v>
      </c>
      <c r="B3" s="16" t="s">
        <v>16</v>
      </c>
    </row>
    <row r="4" spans="1:2" ht="18.75" x14ac:dyDescent="0.25">
      <c r="A4" s="21" t="s">
        <v>38</v>
      </c>
      <c r="B4" s="16"/>
    </row>
    <row r="5" spans="1:2" x14ac:dyDescent="0.25">
      <c r="A5" s="24" t="s">
        <v>12</v>
      </c>
      <c r="B5" s="25"/>
    </row>
    <row r="6" spans="1:2" ht="37.5" customHeight="1" x14ac:dyDescent="0.25">
      <c r="A6" s="22" t="s">
        <v>17</v>
      </c>
      <c r="B6" s="31">
        <f>'Pays MI 1'!B5+'Pays MI 2'!B5+'Pays MI 3'!B5+'Pays MI 4'!B5+'Pays MI 5'!B5+'Pays MI 6'!B5+'Pays MI 7'!B5+'Pays MI 8'!B5</f>
        <v>0</v>
      </c>
    </row>
    <row r="7" spans="1:2" ht="37.5" customHeight="1" x14ac:dyDescent="0.25">
      <c r="A7" s="22" t="s">
        <v>26</v>
      </c>
      <c r="B7" s="31">
        <f>'Pays MI 1'!B6+'Pays MI 2'!B6+'Pays MI 3'!B6+'Pays MI 4'!B6+'Pays MI 5'!B6+'Pays MI 6'!B6+'Pays MI 7'!B6+'Pays MI 8'!B6</f>
        <v>0</v>
      </c>
    </row>
    <row r="8" spans="1:2" ht="37.5" customHeight="1" x14ac:dyDescent="0.25">
      <c r="A8" s="23" t="s">
        <v>18</v>
      </c>
      <c r="B8" s="31">
        <f>'Pays MI 1'!B7+'Pays MI 2'!B7+'Pays MI 3'!B7+'Pays MI 4'!B7+'Pays MI 5'!B7+'Pays MI 6'!B7+'Pays MI 7'!B7+'Pays MI 8'!B7</f>
        <v>0</v>
      </c>
    </row>
    <row r="9" spans="1:2" ht="37.5" customHeight="1" x14ac:dyDescent="0.25">
      <c r="A9" s="23" t="s">
        <v>19</v>
      </c>
      <c r="B9" s="31">
        <f>'Pays MI 1'!B8+'Pays MI 2'!B8+'Pays MI 3'!B8+'Pays MI 4'!B8+'Pays MI 5'!B8+'Pays MI 6'!B8+'Pays MI 7'!B8+'Pays MI 8'!B8</f>
        <v>0</v>
      </c>
    </row>
    <row r="10" spans="1:2" ht="37.5" customHeight="1" x14ac:dyDescent="0.25">
      <c r="A10" s="23" t="s">
        <v>20</v>
      </c>
      <c r="B10" s="31">
        <f>'Pays MI 1'!B9+'Pays MI 2'!B9+'Pays MI 3'!B9+'Pays MI 4'!B9+'Pays MI 5'!B9+'Pays MI 6'!B9+'Pays MI 7'!B9+'Pays MI 8'!B9</f>
        <v>0</v>
      </c>
    </row>
    <row r="11" spans="1:2" ht="37.5" customHeight="1" x14ac:dyDescent="0.25">
      <c r="A11" s="23" t="s">
        <v>21</v>
      </c>
      <c r="B11" s="31">
        <f>'Pays MI 1'!B10+'Pays MI 2'!B10+'Pays MI 3'!B10+'Pays MI 4'!B10+'Pays MI 5'!B10+'Pays MI 6'!B10+'Pays MI 7'!B10+'Pays MI 8'!B10</f>
        <v>0</v>
      </c>
    </row>
    <row r="12" spans="1:2" ht="37.5" customHeight="1" x14ac:dyDescent="0.25">
      <c r="A12" s="23" t="s">
        <v>22</v>
      </c>
      <c r="B12" s="31">
        <f>'Pays MI 1'!B11+'Pays MI 2'!B11+'Pays MI 3'!B11+'Pays MI 4'!B11+'Pays MI 5'!B11+'Pays MI 6'!B11+'Pays MI 7'!B11+'Pays MI 8'!B11</f>
        <v>0</v>
      </c>
    </row>
    <row r="13" spans="1:2" ht="37.5" customHeight="1" x14ac:dyDescent="0.25">
      <c r="A13" s="23" t="s">
        <v>23</v>
      </c>
      <c r="B13" s="31">
        <f>'Pays MI 1'!B12+'Pays MI 2'!B12+'Pays MI 3'!B12+'Pays MI 4'!B12+'Pays MI 5'!B12+'Pays MI 6'!B12+'Pays MI 7'!B12+'Pays MI 8'!B12</f>
        <v>0</v>
      </c>
    </row>
    <row r="14" spans="1:2" ht="37.5" customHeight="1" x14ac:dyDescent="0.25">
      <c r="A14" s="23" t="s">
        <v>24</v>
      </c>
      <c r="B14" s="31">
        <f>'Pays MI 1'!B13+'Pays MI 2'!B13+'Pays MI 3'!B13+'Pays MI 4'!B13+'Pays MI 5'!B13+'Pays MI 6'!B13+'Pays MI 7'!B13+'Pays MI 8'!B13</f>
        <v>0</v>
      </c>
    </row>
    <row r="15" spans="1:2" ht="37.5" customHeight="1" x14ac:dyDescent="0.25">
      <c r="A15" s="23" t="s">
        <v>25</v>
      </c>
      <c r="B15" s="31">
        <f>'Pays MI 1'!B14+'Pays MI 2'!B14+'Pays MI 3'!B14+'Pays MI 4'!B14+'Pays MI 5'!B14+'Pays MI 6'!B14+'Pays MI 7'!B14+'Pays MI 8'!B14</f>
        <v>0</v>
      </c>
    </row>
    <row r="16" spans="1:2" ht="24.75" customHeight="1" x14ac:dyDescent="0.25">
      <c r="A16" s="52" t="s">
        <v>35</v>
      </c>
      <c r="B16" s="31">
        <f>'Pays MI 1'!B15+'Pays MI 2'!B15+'Pays MI 3'!B15+'Pays MI 4'!B15+'Pays MI 5'!B15+'Pays MI 6'!B15+'Pays MI 7'!B15+'Pays MI 8'!B15</f>
        <v>0</v>
      </c>
    </row>
    <row r="17" spans="1:2" ht="24.75" customHeight="1" x14ac:dyDescent="0.25">
      <c r="A17" s="53"/>
      <c r="B17" s="31">
        <f>'Pays MI 1'!B16+'Pays MI 2'!B16+'Pays MI 3'!B16+'Pays MI 4'!B16+'Pays MI 5'!B16+'Pays MI 6'!B16+'Pays MI 7'!B16+'Pays MI 8'!B16</f>
        <v>0</v>
      </c>
    </row>
    <row r="18" spans="1:2" ht="36.75" customHeight="1" x14ac:dyDescent="0.25">
      <c r="A18" s="26" t="s">
        <v>33</v>
      </c>
      <c r="B18" s="33">
        <f>SUM(B6:B17)</f>
        <v>0</v>
      </c>
    </row>
    <row r="19" spans="1:2" ht="37.5" customHeight="1" x14ac:dyDescent="0.25">
      <c r="A19" s="20" t="s">
        <v>30</v>
      </c>
      <c r="B19" s="31">
        <f>B18*0.04</f>
        <v>0</v>
      </c>
    </row>
    <row r="20" spans="1:2" ht="28.5" customHeight="1" x14ac:dyDescent="0.25">
      <c r="A20" s="27" t="s">
        <v>32</v>
      </c>
      <c r="B20" s="34">
        <f>B18+B19</f>
        <v>0</v>
      </c>
    </row>
    <row r="21" spans="1:2" ht="36.75" customHeight="1" x14ac:dyDescent="0.25">
      <c r="A21" s="24" t="s">
        <v>27</v>
      </c>
      <c r="B21" s="35"/>
    </row>
    <row r="22" spans="1:2" ht="30" customHeight="1" x14ac:dyDescent="0.25">
      <c r="A22" s="23" t="s">
        <v>28</v>
      </c>
      <c r="B22" s="36">
        <f>'Pays MI 1'!B21+'Pays MI 2'!B21+'Pays MI 3'!B21+'Pays MI 4'!B21+'Pays MI 5'!B21+'Pays MI 6'!B21+'Pays MI 7'!B21+'Pays MI 8'!B21</f>
        <v>0</v>
      </c>
    </row>
    <row r="23" spans="1:2" ht="30.75" customHeight="1" x14ac:dyDescent="0.25">
      <c r="A23" s="52" t="s">
        <v>36</v>
      </c>
      <c r="B23" s="36">
        <f>'Pays MI 1'!B22+'Pays MI 2'!B22+'Pays MI 3'!B22+'Pays MI 4'!B22+'Pays MI 5'!B22+'Pays MI 6'!B22+'Pays MI 7'!B22+'Pays MI 8'!B22</f>
        <v>0</v>
      </c>
    </row>
    <row r="24" spans="1:2" ht="30.75" customHeight="1" x14ac:dyDescent="0.25">
      <c r="A24" s="53"/>
      <c r="B24" s="36">
        <f>'Pays MI 1'!B23+'Pays MI 2'!B23+'Pays MI 3'!B23+'Pays MI 4'!B23+'Pays MI 5'!B23+'Pays MI 6'!B23+'Pays MI 7'!B23+'Pays MI 8'!B23</f>
        <v>0</v>
      </c>
    </row>
    <row r="25" spans="1:2" ht="33" customHeight="1" x14ac:dyDescent="0.25">
      <c r="A25" s="26" t="s">
        <v>31</v>
      </c>
      <c r="B25" s="33">
        <f>SUM(B22:B24)</f>
        <v>0</v>
      </c>
    </row>
    <row r="26" spans="1:2" ht="40.5" customHeight="1" x14ac:dyDescent="0.25">
      <c r="A26" s="20" t="s">
        <v>29</v>
      </c>
      <c r="B26" s="31">
        <f>B25*0.04</f>
        <v>0</v>
      </c>
    </row>
    <row r="27" spans="1:2" ht="26.25" customHeight="1" thickBot="1" x14ac:dyDescent="0.3">
      <c r="A27" s="28" t="s">
        <v>34</v>
      </c>
      <c r="B27" s="37">
        <f>B25+B26</f>
        <v>0</v>
      </c>
    </row>
    <row r="28" spans="1:2" x14ac:dyDescent="0.25">
      <c r="A28" s="54" t="s">
        <v>7</v>
      </c>
      <c r="B28" s="56">
        <f>B27+B20</f>
        <v>0</v>
      </c>
    </row>
    <row r="29" spans="1:2" ht="15.75" thickBot="1" x14ac:dyDescent="0.3">
      <c r="A29" s="55"/>
      <c r="B29" s="57"/>
    </row>
    <row r="30" spans="1:2" x14ac:dyDescent="0.25">
      <c r="A30" s="14"/>
      <c r="B30" s="38"/>
    </row>
    <row r="31" spans="1:2" ht="36" customHeight="1" x14ac:dyDescent="0.25">
      <c r="A31" s="29" t="s">
        <v>13</v>
      </c>
      <c r="B31" s="39">
        <f>ROUNDDOWN(B28/2,0)</f>
        <v>0</v>
      </c>
    </row>
    <row r="32" spans="1:2" x14ac:dyDescent="0.25">
      <c r="A32" s="14"/>
      <c r="B32" s="38"/>
    </row>
    <row r="33" spans="1:2" ht="30" customHeight="1" x14ac:dyDescent="0.25">
      <c r="A33" s="30" t="s">
        <v>14</v>
      </c>
      <c r="B33" s="40">
        <f>ROUNDDOWN(B28*1*0.4,0)</f>
        <v>0</v>
      </c>
    </row>
    <row r="34" spans="1:2" x14ac:dyDescent="0.25">
      <c r="A34" s="14"/>
      <c r="B34" s="17"/>
    </row>
    <row r="35" spans="1:2" ht="40.5" customHeight="1" x14ac:dyDescent="0.25">
      <c r="A35" s="48" t="s">
        <v>37</v>
      </c>
      <c r="B35" s="48"/>
    </row>
    <row r="36" spans="1:2" x14ac:dyDescent="0.25">
      <c r="A36" s="14"/>
      <c r="B36" s="17"/>
    </row>
    <row r="37" spans="1:2" x14ac:dyDescent="0.25">
      <c r="A37" s="14"/>
      <c r="B37" s="17"/>
    </row>
    <row r="38" spans="1:2" x14ac:dyDescent="0.25">
      <c r="A38" s="14"/>
      <c r="B38" s="17"/>
    </row>
    <row r="39" spans="1:2" x14ac:dyDescent="0.25">
      <c r="A39" s="14"/>
      <c r="B39" s="18"/>
    </row>
    <row r="40" spans="1:2" x14ac:dyDescent="0.25">
      <c r="A40" s="12"/>
      <c r="B40" s="18"/>
    </row>
    <row r="41" spans="1:2" x14ac:dyDescent="0.25">
      <c r="A41" s="12"/>
    </row>
  </sheetData>
  <sheetProtection selectLockedCells="1"/>
  <protectedRanges>
    <protectedRange password="C184" sqref="B5 A3:A4 B26 B19 B21" name="Plage1_1" securityDescriptor="O:WDG:WDD:(A;;CC;;;WD)"/>
    <protectedRange password="C184" sqref="B3:B4" name="Plage1_1_1" securityDescriptor="O:WDG:WDD:(A;;CC;;;WD)"/>
  </protectedRanges>
  <mergeCells count="6">
    <mergeCell ref="A28:A29"/>
    <mergeCell ref="B28:B29"/>
    <mergeCell ref="A35:B35"/>
    <mergeCell ref="A1:B1"/>
    <mergeCell ref="A16:A17"/>
    <mergeCell ref="A23:A24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  <headerFooter>
    <oddFooter>&amp;L
Convention Promotion OCM Vitivinicole Marché Intérieur  / MODELE /  période  2022-2023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showWhiteSpace="0" view="pageBreakPreview" zoomScale="90" zoomScaleNormal="100" zoomScaleSheetLayoutView="90" workbookViewId="0">
      <selection activeCell="B10" sqref="B10"/>
    </sheetView>
  </sheetViews>
  <sheetFormatPr baseColWidth="10" defaultColWidth="11.42578125" defaultRowHeight="15" x14ac:dyDescent="0.25"/>
  <cols>
    <col min="1" max="1" width="70" style="11" customWidth="1"/>
    <col min="2" max="2" width="31" style="19" customWidth="1"/>
    <col min="3" max="7" width="11.42578125" style="13"/>
    <col min="8" max="16384" width="11.42578125" style="11"/>
  </cols>
  <sheetData>
    <row r="1" spans="1:2" ht="18" x14ac:dyDescent="0.25">
      <c r="A1" s="51" t="s">
        <v>11</v>
      </c>
      <c r="B1" s="51"/>
    </row>
    <row r="2" spans="1:2" x14ac:dyDescent="0.25">
      <c r="A2" s="13"/>
      <c r="B2" s="15"/>
    </row>
    <row r="3" spans="1:2" ht="27" customHeight="1" x14ac:dyDescent="0.25">
      <c r="A3" s="21" t="s">
        <v>15</v>
      </c>
      <c r="B3" s="16" t="s">
        <v>16</v>
      </c>
    </row>
    <row r="4" spans="1:2" ht="18.75" customHeight="1" x14ac:dyDescent="0.25">
      <c r="A4" s="24" t="s">
        <v>12</v>
      </c>
      <c r="B4" s="25"/>
    </row>
    <row r="5" spans="1:2" ht="33.75" customHeight="1" x14ac:dyDescent="0.25">
      <c r="A5" s="22" t="s">
        <v>17</v>
      </c>
      <c r="B5" s="31"/>
    </row>
    <row r="6" spans="1:2" ht="33.75" customHeight="1" x14ac:dyDescent="0.25">
      <c r="A6" s="22" t="s">
        <v>26</v>
      </c>
      <c r="B6" s="31"/>
    </row>
    <row r="7" spans="1:2" ht="33.75" customHeight="1" x14ac:dyDescent="0.25">
      <c r="A7" s="23" t="s">
        <v>18</v>
      </c>
      <c r="B7" s="31"/>
    </row>
    <row r="8" spans="1:2" ht="33.75" customHeight="1" x14ac:dyDescent="0.25">
      <c r="A8" s="23" t="s">
        <v>19</v>
      </c>
      <c r="B8" s="31"/>
    </row>
    <row r="9" spans="1:2" ht="33.75" customHeight="1" x14ac:dyDescent="0.25">
      <c r="A9" s="23" t="s">
        <v>20</v>
      </c>
      <c r="B9" s="31"/>
    </row>
    <row r="10" spans="1:2" ht="33.75" customHeight="1" x14ac:dyDescent="0.25">
      <c r="A10" s="23" t="s">
        <v>21</v>
      </c>
      <c r="B10" s="31"/>
    </row>
    <row r="11" spans="1:2" ht="33.75" customHeight="1" x14ac:dyDescent="0.25">
      <c r="A11" s="23" t="s">
        <v>22</v>
      </c>
      <c r="B11" s="31"/>
    </row>
    <row r="12" spans="1:2" ht="33.75" customHeight="1" x14ac:dyDescent="0.25">
      <c r="A12" s="23" t="s">
        <v>23</v>
      </c>
      <c r="B12" s="31"/>
    </row>
    <row r="13" spans="1:2" ht="33.75" customHeight="1" x14ac:dyDescent="0.25">
      <c r="A13" s="23" t="s">
        <v>24</v>
      </c>
      <c r="B13" s="31"/>
    </row>
    <row r="14" spans="1:2" ht="33.75" customHeight="1" x14ac:dyDescent="0.25">
      <c r="A14" s="23" t="s">
        <v>25</v>
      </c>
      <c r="B14" s="31"/>
    </row>
    <row r="15" spans="1:2" ht="24" customHeight="1" x14ac:dyDescent="0.25">
      <c r="A15" s="52" t="s">
        <v>35</v>
      </c>
      <c r="B15" s="31"/>
    </row>
    <row r="16" spans="1:2" ht="24" customHeight="1" x14ac:dyDescent="0.25">
      <c r="A16" s="53"/>
      <c r="B16" s="32">
        <f>SUM(B5:B15)*0.1</f>
        <v>0</v>
      </c>
    </row>
    <row r="17" spans="1:2" ht="24" customHeight="1" x14ac:dyDescent="0.25">
      <c r="A17" s="26" t="s">
        <v>33</v>
      </c>
      <c r="B17" s="33">
        <f>SUM(B5:B16)</f>
        <v>0</v>
      </c>
    </row>
    <row r="18" spans="1:2" ht="49.5" customHeight="1" x14ac:dyDescent="0.25">
      <c r="A18" s="20" t="s">
        <v>30</v>
      </c>
      <c r="B18" s="31">
        <f>B17*0.04</f>
        <v>0</v>
      </c>
    </row>
    <row r="19" spans="1:2" ht="31.5" customHeight="1" x14ac:dyDescent="0.25">
      <c r="A19" s="27" t="s">
        <v>32</v>
      </c>
      <c r="B19" s="34">
        <f>B17+B18</f>
        <v>0</v>
      </c>
    </row>
    <row r="20" spans="1:2" ht="42.75" customHeight="1" x14ac:dyDescent="0.25">
      <c r="A20" s="24" t="s">
        <v>27</v>
      </c>
      <c r="B20" s="35"/>
    </row>
    <row r="21" spans="1:2" ht="36" customHeight="1" x14ac:dyDescent="0.25">
      <c r="A21" s="23" t="s">
        <v>28</v>
      </c>
      <c r="B21" s="36"/>
    </row>
    <row r="22" spans="1:2" ht="31.5" customHeight="1" x14ac:dyDescent="0.25">
      <c r="A22" s="52" t="s">
        <v>36</v>
      </c>
      <c r="B22" s="31"/>
    </row>
    <row r="23" spans="1:2" ht="31.5" customHeight="1" x14ac:dyDescent="0.25">
      <c r="A23" s="53"/>
      <c r="B23" s="32">
        <f>SUM(B21:B22)*0.1</f>
        <v>0</v>
      </c>
    </row>
    <row r="24" spans="1:2" ht="27" customHeight="1" x14ac:dyDescent="0.25">
      <c r="A24" s="26" t="s">
        <v>31</v>
      </c>
      <c r="B24" s="33">
        <f>SUM(B21:B23)</f>
        <v>0</v>
      </c>
    </row>
    <row r="25" spans="1:2" ht="36.75" customHeight="1" x14ac:dyDescent="0.25">
      <c r="A25" s="20" t="s">
        <v>29</v>
      </c>
      <c r="B25" s="31">
        <f>B24*0.04</f>
        <v>0</v>
      </c>
    </row>
    <row r="26" spans="1:2" ht="30.75" customHeight="1" x14ac:dyDescent="0.25">
      <c r="A26" s="27" t="s">
        <v>34</v>
      </c>
      <c r="B26" s="34">
        <f>B24+B25</f>
        <v>0</v>
      </c>
    </row>
    <row r="27" spans="1:2" x14ac:dyDescent="0.25">
      <c r="A27" s="49" t="s">
        <v>7</v>
      </c>
      <c r="B27" s="50">
        <f>B26+B19</f>
        <v>0</v>
      </c>
    </row>
    <row r="28" spans="1:2" x14ac:dyDescent="0.25">
      <c r="A28" s="49"/>
      <c r="B28" s="50"/>
    </row>
    <row r="29" spans="1:2" ht="15" customHeight="1" x14ac:dyDescent="0.25">
      <c r="A29" s="14"/>
      <c r="B29" s="17"/>
    </row>
    <row r="30" spans="1:2" ht="35.25" customHeight="1" x14ac:dyDescent="0.25">
      <c r="A30" s="48" t="s">
        <v>39</v>
      </c>
      <c r="B30" s="48"/>
    </row>
    <row r="31" spans="1:2" x14ac:dyDescent="0.25">
      <c r="A31" s="14"/>
      <c r="B31" s="17"/>
    </row>
    <row r="32" spans="1:2" x14ac:dyDescent="0.25">
      <c r="A32" s="14"/>
      <c r="B32" s="17"/>
    </row>
    <row r="33" spans="1:2" x14ac:dyDescent="0.25">
      <c r="A33" s="14"/>
      <c r="B33" s="17"/>
    </row>
    <row r="34" spans="1:2" x14ac:dyDescent="0.25">
      <c r="A34" s="14"/>
      <c r="B34" s="17"/>
    </row>
    <row r="35" spans="1:2" x14ac:dyDescent="0.25">
      <c r="A35" s="14"/>
      <c r="B35" s="17"/>
    </row>
    <row r="36" spans="1:2" x14ac:dyDescent="0.25">
      <c r="A36" s="14"/>
      <c r="B36" s="17"/>
    </row>
    <row r="37" spans="1:2" x14ac:dyDescent="0.25">
      <c r="A37" s="14"/>
      <c r="B37" s="17"/>
    </row>
    <row r="38" spans="1:2" x14ac:dyDescent="0.25">
      <c r="A38" s="14"/>
      <c r="B38" s="17"/>
    </row>
    <row r="39" spans="1:2" x14ac:dyDescent="0.25">
      <c r="A39" s="12"/>
      <c r="B39" s="18"/>
    </row>
    <row r="40" spans="1:2" x14ac:dyDescent="0.25">
      <c r="A40" s="12"/>
      <c r="B40" s="18"/>
    </row>
  </sheetData>
  <sheetProtection selectLockedCells="1"/>
  <protectedRanges>
    <protectedRange password="C184" sqref="B4 A3 B25 B18 B20" name="Plage1" securityDescriptor="O:WDG:WDD:(A;;CC;;;WD)"/>
    <protectedRange password="C184" sqref="B3" name="Plage1_1" securityDescriptor="O:WDG:WDD:(A;;CC;;;WD)"/>
  </protectedRanges>
  <mergeCells count="6">
    <mergeCell ref="A30:B30"/>
    <mergeCell ref="A27:A28"/>
    <mergeCell ref="B27:B28"/>
    <mergeCell ref="A1:B1"/>
    <mergeCell ref="A15:A16"/>
    <mergeCell ref="A22:A23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Footer xml:space="preserve">&amp;L
Convention Promotion OCM Vitivinicole Marché Intérieur  / MODELE  /  période  2020-2021&amp;RPage  sur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showWhiteSpace="0" view="pageBreakPreview" topLeftCell="A23" zoomScale="90" zoomScaleNormal="100" zoomScaleSheetLayoutView="90" workbookViewId="0">
      <selection activeCell="A30" sqref="A30:B30"/>
    </sheetView>
  </sheetViews>
  <sheetFormatPr baseColWidth="10" defaultColWidth="11.42578125" defaultRowHeight="15" x14ac:dyDescent="0.25"/>
  <cols>
    <col min="1" max="1" width="70" style="11" customWidth="1"/>
    <col min="2" max="2" width="31" style="19" customWidth="1"/>
    <col min="3" max="7" width="11.42578125" style="13"/>
    <col min="8" max="16384" width="11.42578125" style="11"/>
  </cols>
  <sheetData>
    <row r="1" spans="1:2" ht="18" x14ac:dyDescent="0.25">
      <c r="A1" s="51" t="s">
        <v>11</v>
      </c>
      <c r="B1" s="51"/>
    </row>
    <row r="2" spans="1:2" x14ac:dyDescent="0.25">
      <c r="A2" s="13"/>
      <c r="B2" s="15"/>
    </row>
    <row r="3" spans="1:2" ht="27" customHeight="1" x14ac:dyDescent="0.25">
      <c r="A3" s="21" t="s">
        <v>15</v>
      </c>
      <c r="B3" s="16" t="s">
        <v>16</v>
      </c>
    </row>
    <row r="4" spans="1:2" ht="18.75" customHeight="1" x14ac:dyDescent="0.25">
      <c r="A4" s="24" t="s">
        <v>12</v>
      </c>
      <c r="B4" s="25"/>
    </row>
    <row r="5" spans="1:2" ht="33.75" customHeight="1" x14ac:dyDescent="0.25">
      <c r="A5" s="22" t="s">
        <v>17</v>
      </c>
      <c r="B5" s="31"/>
    </row>
    <row r="6" spans="1:2" ht="33.75" customHeight="1" x14ac:dyDescent="0.25">
      <c r="A6" s="22" t="s">
        <v>26</v>
      </c>
      <c r="B6" s="31"/>
    </row>
    <row r="7" spans="1:2" ht="33.75" customHeight="1" x14ac:dyDescent="0.25">
      <c r="A7" s="23" t="s">
        <v>18</v>
      </c>
      <c r="B7" s="31"/>
    </row>
    <row r="8" spans="1:2" ht="33.75" customHeight="1" x14ac:dyDescent="0.25">
      <c r="A8" s="23" t="s">
        <v>19</v>
      </c>
      <c r="B8" s="31"/>
    </row>
    <row r="9" spans="1:2" ht="33.75" customHeight="1" x14ac:dyDescent="0.25">
      <c r="A9" s="23" t="s">
        <v>20</v>
      </c>
      <c r="B9" s="31"/>
    </row>
    <row r="10" spans="1:2" ht="33.75" customHeight="1" x14ac:dyDescent="0.25">
      <c r="A10" s="23" t="s">
        <v>21</v>
      </c>
      <c r="B10" s="31"/>
    </row>
    <row r="11" spans="1:2" ht="33.75" customHeight="1" x14ac:dyDescent="0.25">
      <c r="A11" s="23" t="s">
        <v>22</v>
      </c>
      <c r="B11" s="31"/>
    </row>
    <row r="12" spans="1:2" ht="33.75" customHeight="1" x14ac:dyDescent="0.25">
      <c r="A12" s="23" t="s">
        <v>23</v>
      </c>
      <c r="B12" s="31"/>
    </row>
    <row r="13" spans="1:2" ht="33.75" customHeight="1" x14ac:dyDescent="0.25">
      <c r="A13" s="23" t="s">
        <v>24</v>
      </c>
      <c r="B13" s="31"/>
    </row>
    <row r="14" spans="1:2" ht="33.75" customHeight="1" x14ac:dyDescent="0.25">
      <c r="A14" s="23" t="s">
        <v>25</v>
      </c>
      <c r="B14" s="31"/>
    </row>
    <row r="15" spans="1:2" ht="24" customHeight="1" x14ac:dyDescent="0.25">
      <c r="A15" s="52" t="s">
        <v>35</v>
      </c>
      <c r="B15" s="31"/>
    </row>
    <row r="16" spans="1:2" ht="24" customHeight="1" x14ac:dyDescent="0.25">
      <c r="A16" s="53"/>
      <c r="B16" s="32">
        <f>SUM(B5:B15)*0.1</f>
        <v>0</v>
      </c>
    </row>
    <row r="17" spans="1:2" ht="24" customHeight="1" x14ac:dyDescent="0.25">
      <c r="A17" s="26" t="s">
        <v>33</v>
      </c>
      <c r="B17" s="33">
        <f>SUM(B5:B16)</f>
        <v>0</v>
      </c>
    </row>
    <row r="18" spans="1:2" ht="49.5" customHeight="1" x14ac:dyDescent="0.25">
      <c r="A18" s="20" t="s">
        <v>30</v>
      </c>
      <c r="B18" s="31">
        <f>B17*0.04</f>
        <v>0</v>
      </c>
    </row>
    <row r="19" spans="1:2" ht="31.5" customHeight="1" x14ac:dyDescent="0.25">
      <c r="A19" s="27" t="s">
        <v>32</v>
      </c>
      <c r="B19" s="34">
        <f>B17+B18</f>
        <v>0</v>
      </c>
    </row>
    <row r="20" spans="1:2" ht="42.75" customHeight="1" x14ac:dyDescent="0.25">
      <c r="A20" s="24" t="s">
        <v>27</v>
      </c>
      <c r="B20" s="35"/>
    </row>
    <row r="21" spans="1:2" ht="36" customHeight="1" x14ac:dyDescent="0.25">
      <c r="A21" s="23" t="s">
        <v>28</v>
      </c>
      <c r="B21" s="36"/>
    </row>
    <row r="22" spans="1:2" ht="31.5" customHeight="1" x14ac:dyDescent="0.25">
      <c r="A22" s="52" t="s">
        <v>36</v>
      </c>
      <c r="B22" s="31"/>
    </row>
    <row r="23" spans="1:2" ht="31.5" customHeight="1" x14ac:dyDescent="0.25">
      <c r="A23" s="53"/>
      <c r="B23" s="32">
        <f>SUM(B21:B22)*0.1</f>
        <v>0</v>
      </c>
    </row>
    <row r="24" spans="1:2" ht="27" customHeight="1" x14ac:dyDescent="0.25">
      <c r="A24" s="26" t="s">
        <v>31</v>
      </c>
      <c r="B24" s="33">
        <f>SUM(B21:B23)</f>
        <v>0</v>
      </c>
    </row>
    <row r="25" spans="1:2" ht="36.75" customHeight="1" x14ac:dyDescent="0.25">
      <c r="A25" s="20" t="s">
        <v>29</v>
      </c>
      <c r="B25" s="31">
        <f>B24*0.04</f>
        <v>0</v>
      </c>
    </row>
    <row r="26" spans="1:2" ht="30.75" customHeight="1" x14ac:dyDescent="0.25">
      <c r="A26" s="27" t="s">
        <v>34</v>
      </c>
      <c r="B26" s="34">
        <f>B24+B25</f>
        <v>0</v>
      </c>
    </row>
    <row r="27" spans="1:2" x14ac:dyDescent="0.25">
      <c r="A27" s="49" t="s">
        <v>7</v>
      </c>
      <c r="B27" s="50">
        <f>B26+B19</f>
        <v>0</v>
      </c>
    </row>
    <row r="28" spans="1:2" x14ac:dyDescent="0.25">
      <c r="A28" s="49"/>
      <c r="B28" s="50"/>
    </row>
    <row r="29" spans="1:2" ht="15" customHeight="1" x14ac:dyDescent="0.25">
      <c r="A29" s="14"/>
      <c r="B29" s="17"/>
    </row>
    <row r="30" spans="1:2" ht="35.25" customHeight="1" x14ac:dyDescent="0.25">
      <c r="A30" s="48" t="s">
        <v>39</v>
      </c>
      <c r="B30" s="48"/>
    </row>
    <row r="31" spans="1:2" x14ac:dyDescent="0.25">
      <c r="A31" s="14"/>
      <c r="B31" s="17"/>
    </row>
    <row r="32" spans="1:2" x14ac:dyDescent="0.25">
      <c r="A32" s="14"/>
      <c r="B32" s="17"/>
    </row>
    <row r="33" spans="1:2" x14ac:dyDescent="0.25">
      <c r="A33" s="14"/>
      <c r="B33" s="17"/>
    </row>
    <row r="34" spans="1:2" x14ac:dyDescent="0.25">
      <c r="A34" s="14"/>
      <c r="B34" s="17"/>
    </row>
    <row r="35" spans="1:2" x14ac:dyDescent="0.25">
      <c r="A35" s="41"/>
      <c r="B35" s="17"/>
    </row>
    <row r="36" spans="1:2" x14ac:dyDescent="0.25">
      <c r="A36" s="14"/>
      <c r="B36" s="17"/>
    </row>
    <row r="37" spans="1:2" x14ac:dyDescent="0.25">
      <c r="A37" s="14"/>
      <c r="B37" s="17"/>
    </row>
    <row r="38" spans="1:2" x14ac:dyDescent="0.25">
      <c r="A38" s="14"/>
      <c r="B38" s="17"/>
    </row>
    <row r="39" spans="1:2" x14ac:dyDescent="0.25">
      <c r="A39" s="12"/>
      <c r="B39" s="18"/>
    </row>
    <row r="40" spans="1:2" x14ac:dyDescent="0.25">
      <c r="A40" s="12"/>
      <c r="B40" s="18"/>
    </row>
  </sheetData>
  <sheetProtection selectLockedCells="1"/>
  <protectedRanges>
    <protectedRange password="C184" sqref="B4 A3 B25 B18 B20" name="Plage1" securityDescriptor="O:WDG:WDD:(A;;CC;;;WD)"/>
    <protectedRange password="C184" sqref="B3" name="Plage1_1" securityDescriptor="O:WDG:WDD:(A;;CC;;;WD)"/>
  </protectedRanges>
  <mergeCells count="6">
    <mergeCell ref="A30:B30"/>
    <mergeCell ref="A1:B1"/>
    <mergeCell ref="A15:A16"/>
    <mergeCell ref="A22:A23"/>
    <mergeCell ref="A27:A28"/>
    <mergeCell ref="B27:B28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Footer xml:space="preserve">&amp;L
Convention Promotion OCM Vitivinicole Marché Intérieur  / MODELE  /  période  2020-2021&amp;RPage  sur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showWhiteSpace="0" view="pageBreakPreview" topLeftCell="A16" zoomScale="90" zoomScaleNormal="100" zoomScaleSheetLayoutView="90" workbookViewId="0">
      <selection activeCell="A30" sqref="A30:B30"/>
    </sheetView>
  </sheetViews>
  <sheetFormatPr baseColWidth="10" defaultColWidth="11.42578125" defaultRowHeight="15" x14ac:dyDescent="0.25"/>
  <cols>
    <col min="1" max="1" width="70" style="11" customWidth="1"/>
    <col min="2" max="2" width="31" style="19" customWidth="1"/>
    <col min="3" max="7" width="11.42578125" style="13"/>
    <col min="8" max="16384" width="11.42578125" style="11"/>
  </cols>
  <sheetData>
    <row r="1" spans="1:2" ht="18" x14ac:dyDescent="0.25">
      <c r="A1" s="51" t="s">
        <v>11</v>
      </c>
      <c r="B1" s="51"/>
    </row>
    <row r="2" spans="1:2" x14ac:dyDescent="0.25">
      <c r="A2" s="13"/>
      <c r="B2" s="15"/>
    </row>
    <row r="3" spans="1:2" ht="27" customHeight="1" x14ac:dyDescent="0.25">
      <c r="A3" s="21" t="s">
        <v>15</v>
      </c>
      <c r="B3" s="16" t="s">
        <v>16</v>
      </c>
    </row>
    <row r="4" spans="1:2" ht="18.75" customHeight="1" x14ac:dyDescent="0.25">
      <c r="A4" s="24" t="s">
        <v>12</v>
      </c>
      <c r="B4" s="25"/>
    </row>
    <row r="5" spans="1:2" ht="33.75" customHeight="1" x14ac:dyDescent="0.25">
      <c r="A5" s="22" t="s">
        <v>17</v>
      </c>
      <c r="B5" s="31"/>
    </row>
    <row r="6" spans="1:2" ht="33.75" customHeight="1" x14ac:dyDescent="0.25">
      <c r="A6" s="22" t="s">
        <v>26</v>
      </c>
      <c r="B6" s="31"/>
    </row>
    <row r="7" spans="1:2" ht="33.75" customHeight="1" x14ac:dyDescent="0.25">
      <c r="A7" s="23" t="s">
        <v>18</v>
      </c>
      <c r="B7" s="31"/>
    </row>
    <row r="8" spans="1:2" ht="33.75" customHeight="1" x14ac:dyDescent="0.25">
      <c r="A8" s="23" t="s">
        <v>19</v>
      </c>
      <c r="B8" s="31"/>
    </row>
    <row r="9" spans="1:2" ht="33.75" customHeight="1" x14ac:dyDescent="0.25">
      <c r="A9" s="23" t="s">
        <v>20</v>
      </c>
      <c r="B9" s="31"/>
    </row>
    <row r="10" spans="1:2" ht="33.75" customHeight="1" x14ac:dyDescent="0.25">
      <c r="A10" s="23" t="s">
        <v>21</v>
      </c>
      <c r="B10" s="31"/>
    </row>
    <row r="11" spans="1:2" ht="33.75" customHeight="1" x14ac:dyDescent="0.25">
      <c r="A11" s="23" t="s">
        <v>22</v>
      </c>
      <c r="B11" s="31"/>
    </row>
    <row r="12" spans="1:2" ht="33.75" customHeight="1" x14ac:dyDescent="0.25">
      <c r="A12" s="23" t="s">
        <v>23</v>
      </c>
      <c r="B12" s="31"/>
    </row>
    <row r="13" spans="1:2" ht="33.75" customHeight="1" x14ac:dyDescent="0.25">
      <c r="A13" s="23" t="s">
        <v>24</v>
      </c>
      <c r="B13" s="31"/>
    </row>
    <row r="14" spans="1:2" ht="33.75" customHeight="1" x14ac:dyDescent="0.25">
      <c r="A14" s="23" t="s">
        <v>25</v>
      </c>
      <c r="B14" s="31"/>
    </row>
    <row r="15" spans="1:2" ht="24" customHeight="1" x14ac:dyDescent="0.25">
      <c r="A15" s="52" t="s">
        <v>35</v>
      </c>
      <c r="B15" s="31"/>
    </row>
    <row r="16" spans="1:2" ht="24" customHeight="1" x14ac:dyDescent="0.25">
      <c r="A16" s="53"/>
      <c r="B16" s="32">
        <f>SUM(B5:B15)*0.1</f>
        <v>0</v>
      </c>
    </row>
    <row r="17" spans="1:2" ht="24" customHeight="1" x14ac:dyDescent="0.25">
      <c r="A17" s="26" t="s">
        <v>33</v>
      </c>
      <c r="B17" s="33">
        <f>SUM(B5:B16)</f>
        <v>0</v>
      </c>
    </row>
    <row r="18" spans="1:2" ht="49.5" customHeight="1" x14ac:dyDescent="0.25">
      <c r="A18" s="20" t="s">
        <v>30</v>
      </c>
      <c r="B18" s="31">
        <f>B17*0.04</f>
        <v>0</v>
      </c>
    </row>
    <row r="19" spans="1:2" ht="31.5" customHeight="1" x14ac:dyDescent="0.25">
      <c r="A19" s="27" t="s">
        <v>32</v>
      </c>
      <c r="B19" s="34">
        <f>B17+B18</f>
        <v>0</v>
      </c>
    </row>
    <row r="20" spans="1:2" ht="42.75" customHeight="1" x14ac:dyDescent="0.25">
      <c r="A20" s="24" t="s">
        <v>27</v>
      </c>
      <c r="B20" s="35"/>
    </row>
    <row r="21" spans="1:2" ht="36" customHeight="1" x14ac:dyDescent="0.25">
      <c r="A21" s="23" t="s">
        <v>28</v>
      </c>
      <c r="B21" s="36"/>
    </row>
    <row r="22" spans="1:2" ht="31.5" customHeight="1" x14ac:dyDescent="0.25">
      <c r="A22" s="52" t="s">
        <v>36</v>
      </c>
      <c r="B22" s="31"/>
    </row>
    <row r="23" spans="1:2" ht="31.5" customHeight="1" x14ac:dyDescent="0.25">
      <c r="A23" s="53"/>
      <c r="B23" s="32">
        <f>SUM(B21:B22)*0.1</f>
        <v>0</v>
      </c>
    </row>
    <row r="24" spans="1:2" ht="27" customHeight="1" x14ac:dyDescent="0.25">
      <c r="A24" s="26" t="s">
        <v>31</v>
      </c>
      <c r="B24" s="33">
        <f>SUM(B21:B23)</f>
        <v>0</v>
      </c>
    </row>
    <row r="25" spans="1:2" ht="36.75" customHeight="1" x14ac:dyDescent="0.25">
      <c r="A25" s="20" t="s">
        <v>29</v>
      </c>
      <c r="B25" s="31">
        <f>B24*0.04</f>
        <v>0</v>
      </c>
    </row>
    <row r="26" spans="1:2" ht="30.75" customHeight="1" x14ac:dyDescent="0.25">
      <c r="A26" s="27" t="s">
        <v>34</v>
      </c>
      <c r="B26" s="34">
        <f>B24+B25</f>
        <v>0</v>
      </c>
    </row>
    <row r="27" spans="1:2" x14ac:dyDescent="0.25">
      <c r="A27" s="49" t="s">
        <v>7</v>
      </c>
      <c r="B27" s="50">
        <f>B26+B19</f>
        <v>0</v>
      </c>
    </row>
    <row r="28" spans="1:2" x14ac:dyDescent="0.25">
      <c r="A28" s="49"/>
      <c r="B28" s="50"/>
    </row>
    <row r="29" spans="1:2" ht="15" customHeight="1" x14ac:dyDescent="0.25">
      <c r="A29" s="14"/>
      <c r="B29" s="17"/>
    </row>
    <row r="30" spans="1:2" ht="35.25" customHeight="1" x14ac:dyDescent="0.25">
      <c r="A30" s="48" t="s">
        <v>39</v>
      </c>
      <c r="B30" s="48"/>
    </row>
    <row r="31" spans="1:2" x14ac:dyDescent="0.25">
      <c r="A31" s="14"/>
      <c r="B31" s="17"/>
    </row>
    <row r="32" spans="1:2" x14ac:dyDescent="0.25">
      <c r="A32" s="14"/>
      <c r="B32" s="17"/>
    </row>
    <row r="33" spans="1:2" x14ac:dyDescent="0.25">
      <c r="A33" s="14"/>
      <c r="B33" s="17"/>
    </row>
    <row r="34" spans="1:2" x14ac:dyDescent="0.25">
      <c r="A34" s="14"/>
      <c r="B34" s="17"/>
    </row>
    <row r="35" spans="1:2" x14ac:dyDescent="0.25">
      <c r="A35" s="14"/>
      <c r="B35" s="17"/>
    </row>
    <row r="36" spans="1:2" x14ac:dyDescent="0.25">
      <c r="A36" s="14"/>
      <c r="B36" s="17"/>
    </row>
    <row r="37" spans="1:2" x14ac:dyDescent="0.25">
      <c r="A37" s="14"/>
      <c r="B37" s="17"/>
    </row>
    <row r="38" spans="1:2" x14ac:dyDescent="0.25">
      <c r="A38" s="14"/>
      <c r="B38" s="17"/>
    </row>
    <row r="39" spans="1:2" x14ac:dyDescent="0.25">
      <c r="A39" s="12"/>
      <c r="B39" s="18"/>
    </row>
    <row r="40" spans="1:2" x14ac:dyDescent="0.25">
      <c r="A40" s="12"/>
      <c r="B40" s="18"/>
    </row>
  </sheetData>
  <sheetProtection selectLockedCells="1"/>
  <protectedRanges>
    <protectedRange password="C184" sqref="B4 A3 B25 B18 B20" name="Plage1" securityDescriptor="O:WDG:WDD:(A;;CC;;;WD)"/>
    <protectedRange password="C184" sqref="B3" name="Plage1_1" securityDescriptor="O:WDG:WDD:(A;;CC;;;WD)"/>
  </protectedRanges>
  <mergeCells count="6">
    <mergeCell ref="A30:B30"/>
    <mergeCell ref="A1:B1"/>
    <mergeCell ref="A15:A16"/>
    <mergeCell ref="A22:A23"/>
    <mergeCell ref="A27:A28"/>
    <mergeCell ref="B27:B28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Footer xml:space="preserve">&amp;L
Convention Promotion OCM Vitivinicole Marché Intérieur  / MODELE  /  période  2020-2021&amp;RPage  sur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showWhiteSpace="0" view="pageBreakPreview" topLeftCell="A22" zoomScale="90" zoomScaleNormal="100" zoomScaleSheetLayoutView="90" workbookViewId="0">
      <selection activeCell="A30" sqref="A30:B30"/>
    </sheetView>
  </sheetViews>
  <sheetFormatPr baseColWidth="10" defaultColWidth="11.42578125" defaultRowHeight="15" x14ac:dyDescent="0.25"/>
  <cols>
    <col min="1" max="1" width="70" style="11" customWidth="1"/>
    <col min="2" max="2" width="31" style="19" customWidth="1"/>
    <col min="3" max="7" width="11.42578125" style="13"/>
    <col min="8" max="16384" width="11.42578125" style="11"/>
  </cols>
  <sheetData>
    <row r="1" spans="1:2" ht="18" x14ac:dyDescent="0.25">
      <c r="A1" s="51" t="s">
        <v>11</v>
      </c>
      <c r="B1" s="51"/>
    </row>
    <row r="2" spans="1:2" x14ac:dyDescent="0.25">
      <c r="A2" s="13"/>
      <c r="B2" s="15"/>
    </row>
    <row r="3" spans="1:2" ht="27" customHeight="1" x14ac:dyDescent="0.25">
      <c r="A3" s="21" t="s">
        <v>15</v>
      </c>
      <c r="B3" s="16" t="s">
        <v>16</v>
      </c>
    </row>
    <row r="4" spans="1:2" ht="18.75" customHeight="1" x14ac:dyDescent="0.25">
      <c r="A4" s="24" t="s">
        <v>12</v>
      </c>
      <c r="B4" s="25"/>
    </row>
    <row r="5" spans="1:2" ht="33.75" customHeight="1" x14ac:dyDescent="0.25">
      <c r="A5" s="22" t="s">
        <v>17</v>
      </c>
      <c r="B5" s="31"/>
    </row>
    <row r="6" spans="1:2" ht="33.75" customHeight="1" x14ac:dyDescent="0.25">
      <c r="A6" s="22" t="s">
        <v>26</v>
      </c>
      <c r="B6" s="31"/>
    </row>
    <row r="7" spans="1:2" ht="33.75" customHeight="1" x14ac:dyDescent="0.25">
      <c r="A7" s="23" t="s">
        <v>18</v>
      </c>
      <c r="B7" s="31"/>
    </row>
    <row r="8" spans="1:2" ht="33.75" customHeight="1" x14ac:dyDescent="0.25">
      <c r="A8" s="23" t="s">
        <v>19</v>
      </c>
      <c r="B8" s="31"/>
    </row>
    <row r="9" spans="1:2" ht="33.75" customHeight="1" x14ac:dyDescent="0.25">
      <c r="A9" s="23" t="s">
        <v>20</v>
      </c>
      <c r="B9" s="31"/>
    </row>
    <row r="10" spans="1:2" ht="33.75" customHeight="1" x14ac:dyDescent="0.25">
      <c r="A10" s="23" t="s">
        <v>21</v>
      </c>
      <c r="B10" s="31"/>
    </row>
    <row r="11" spans="1:2" ht="33.75" customHeight="1" x14ac:dyDescent="0.25">
      <c r="A11" s="23" t="s">
        <v>22</v>
      </c>
      <c r="B11" s="31"/>
    </row>
    <row r="12" spans="1:2" ht="33.75" customHeight="1" x14ac:dyDescent="0.25">
      <c r="A12" s="23" t="s">
        <v>23</v>
      </c>
      <c r="B12" s="31"/>
    </row>
    <row r="13" spans="1:2" ht="33.75" customHeight="1" x14ac:dyDescent="0.25">
      <c r="A13" s="23" t="s">
        <v>24</v>
      </c>
      <c r="B13" s="31"/>
    </row>
    <row r="14" spans="1:2" ht="33.75" customHeight="1" x14ac:dyDescent="0.25">
      <c r="A14" s="23" t="s">
        <v>25</v>
      </c>
      <c r="B14" s="31"/>
    </row>
    <row r="15" spans="1:2" ht="24" customHeight="1" x14ac:dyDescent="0.25">
      <c r="A15" s="52" t="s">
        <v>35</v>
      </c>
      <c r="B15" s="31"/>
    </row>
    <row r="16" spans="1:2" ht="24" customHeight="1" x14ac:dyDescent="0.25">
      <c r="A16" s="53"/>
      <c r="B16" s="32">
        <f>SUM(B5:B15)*0.1</f>
        <v>0</v>
      </c>
    </row>
    <row r="17" spans="1:2" ht="24" customHeight="1" x14ac:dyDescent="0.25">
      <c r="A17" s="26" t="s">
        <v>33</v>
      </c>
      <c r="B17" s="33">
        <f>SUM(B5:B16)</f>
        <v>0</v>
      </c>
    </row>
    <row r="18" spans="1:2" ht="49.5" customHeight="1" x14ac:dyDescent="0.25">
      <c r="A18" s="20" t="s">
        <v>30</v>
      </c>
      <c r="B18" s="31">
        <f>B17*0.04</f>
        <v>0</v>
      </c>
    </row>
    <row r="19" spans="1:2" ht="31.5" customHeight="1" x14ac:dyDescent="0.25">
      <c r="A19" s="27" t="s">
        <v>32</v>
      </c>
      <c r="B19" s="34">
        <f>B17+B18</f>
        <v>0</v>
      </c>
    </row>
    <row r="20" spans="1:2" ht="42.75" customHeight="1" x14ac:dyDescent="0.25">
      <c r="A20" s="24" t="s">
        <v>27</v>
      </c>
      <c r="B20" s="35"/>
    </row>
    <row r="21" spans="1:2" ht="36" customHeight="1" x14ac:dyDescent="0.25">
      <c r="A21" s="23" t="s">
        <v>28</v>
      </c>
      <c r="B21" s="36"/>
    </row>
    <row r="22" spans="1:2" ht="31.5" customHeight="1" x14ac:dyDescent="0.25">
      <c r="A22" s="52" t="s">
        <v>36</v>
      </c>
      <c r="B22" s="31"/>
    </row>
    <row r="23" spans="1:2" ht="31.5" customHeight="1" x14ac:dyDescent="0.25">
      <c r="A23" s="53"/>
      <c r="B23" s="32">
        <f>SUM(B21:B22)*0.1</f>
        <v>0</v>
      </c>
    </row>
    <row r="24" spans="1:2" ht="27" customHeight="1" x14ac:dyDescent="0.25">
      <c r="A24" s="26" t="s">
        <v>31</v>
      </c>
      <c r="B24" s="33">
        <f>SUM(B21:B23)</f>
        <v>0</v>
      </c>
    </row>
    <row r="25" spans="1:2" ht="36.75" customHeight="1" x14ac:dyDescent="0.25">
      <c r="A25" s="20" t="s">
        <v>29</v>
      </c>
      <c r="B25" s="31">
        <f>B24*0.04</f>
        <v>0</v>
      </c>
    </row>
    <row r="26" spans="1:2" ht="30.75" customHeight="1" x14ac:dyDescent="0.25">
      <c r="A26" s="27" t="s">
        <v>34</v>
      </c>
      <c r="B26" s="34">
        <f>B24+B25</f>
        <v>0</v>
      </c>
    </row>
    <row r="27" spans="1:2" x14ac:dyDescent="0.25">
      <c r="A27" s="49" t="s">
        <v>7</v>
      </c>
      <c r="B27" s="50">
        <f>B26+B19</f>
        <v>0</v>
      </c>
    </row>
    <row r="28" spans="1:2" x14ac:dyDescent="0.25">
      <c r="A28" s="49"/>
      <c r="B28" s="50"/>
    </row>
    <row r="29" spans="1:2" ht="15" customHeight="1" x14ac:dyDescent="0.25">
      <c r="A29" s="14"/>
      <c r="B29" s="17"/>
    </row>
    <row r="30" spans="1:2" ht="35.25" customHeight="1" x14ac:dyDescent="0.25">
      <c r="A30" s="48" t="s">
        <v>39</v>
      </c>
      <c r="B30" s="48"/>
    </row>
    <row r="31" spans="1:2" x14ac:dyDescent="0.25">
      <c r="A31" s="14"/>
      <c r="B31" s="17"/>
    </row>
    <row r="32" spans="1:2" x14ac:dyDescent="0.25">
      <c r="A32" s="14"/>
      <c r="B32" s="17"/>
    </row>
    <row r="33" spans="1:2" x14ac:dyDescent="0.25">
      <c r="A33" s="14"/>
      <c r="B33" s="17"/>
    </row>
    <row r="34" spans="1:2" x14ac:dyDescent="0.25">
      <c r="A34" s="14"/>
      <c r="B34" s="17"/>
    </row>
    <row r="35" spans="1:2" x14ac:dyDescent="0.25">
      <c r="A35" s="14"/>
      <c r="B35" s="17"/>
    </row>
    <row r="36" spans="1:2" x14ac:dyDescent="0.25">
      <c r="A36" s="14"/>
      <c r="B36" s="17"/>
    </row>
    <row r="37" spans="1:2" x14ac:dyDescent="0.25">
      <c r="A37" s="14"/>
      <c r="B37" s="17"/>
    </row>
    <row r="38" spans="1:2" x14ac:dyDescent="0.25">
      <c r="A38" s="14"/>
      <c r="B38" s="17"/>
    </row>
    <row r="39" spans="1:2" x14ac:dyDescent="0.25">
      <c r="A39" s="12"/>
      <c r="B39" s="18"/>
    </row>
    <row r="40" spans="1:2" x14ac:dyDescent="0.25">
      <c r="A40" s="12"/>
      <c r="B40" s="18"/>
    </row>
  </sheetData>
  <sheetProtection selectLockedCells="1"/>
  <protectedRanges>
    <protectedRange password="C184" sqref="B4 A3 B25 B18 B20" name="Plage1" securityDescriptor="O:WDG:WDD:(A;;CC;;;WD)"/>
    <protectedRange password="C184" sqref="B3" name="Plage1_1" securityDescriptor="O:WDG:WDD:(A;;CC;;;WD)"/>
  </protectedRanges>
  <mergeCells count="6">
    <mergeCell ref="A30:B30"/>
    <mergeCell ref="A1:B1"/>
    <mergeCell ref="A15:A16"/>
    <mergeCell ref="A22:A23"/>
    <mergeCell ref="A27:A28"/>
    <mergeCell ref="B27:B28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Footer xml:space="preserve">&amp;L
Convention Promotion OCM Vitivinicole Marché Intérieur  / MODELE  /  période  2020-2021&amp;RPage  sur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showWhiteSpace="0" view="pageBreakPreview" topLeftCell="A22" zoomScale="90" zoomScaleNormal="100" zoomScaleSheetLayoutView="90" workbookViewId="0">
      <selection activeCell="A30" sqref="A30:B30"/>
    </sheetView>
  </sheetViews>
  <sheetFormatPr baseColWidth="10" defaultColWidth="11.42578125" defaultRowHeight="15" x14ac:dyDescent="0.25"/>
  <cols>
    <col min="1" max="1" width="70" style="11" customWidth="1"/>
    <col min="2" max="2" width="31" style="19" customWidth="1"/>
    <col min="3" max="7" width="11.42578125" style="13"/>
    <col min="8" max="16384" width="11.42578125" style="11"/>
  </cols>
  <sheetData>
    <row r="1" spans="1:2" ht="18" x14ac:dyDescent="0.25">
      <c r="A1" s="51" t="s">
        <v>11</v>
      </c>
      <c r="B1" s="51"/>
    </row>
    <row r="2" spans="1:2" x14ac:dyDescent="0.25">
      <c r="A2" s="13"/>
      <c r="B2" s="15"/>
    </row>
    <row r="3" spans="1:2" ht="27" customHeight="1" x14ac:dyDescent="0.25">
      <c r="A3" s="21" t="s">
        <v>15</v>
      </c>
      <c r="B3" s="16" t="s">
        <v>16</v>
      </c>
    </row>
    <row r="4" spans="1:2" ht="18.75" customHeight="1" x14ac:dyDescent="0.25">
      <c r="A4" s="24" t="s">
        <v>12</v>
      </c>
      <c r="B4" s="25"/>
    </row>
    <row r="5" spans="1:2" ht="33.75" customHeight="1" x14ac:dyDescent="0.25">
      <c r="A5" s="22" t="s">
        <v>17</v>
      </c>
      <c r="B5" s="31"/>
    </row>
    <row r="6" spans="1:2" ht="33.75" customHeight="1" x14ac:dyDescent="0.25">
      <c r="A6" s="22" t="s">
        <v>26</v>
      </c>
      <c r="B6" s="31"/>
    </row>
    <row r="7" spans="1:2" ht="33.75" customHeight="1" x14ac:dyDescent="0.25">
      <c r="A7" s="23" t="s">
        <v>18</v>
      </c>
      <c r="B7" s="31"/>
    </row>
    <row r="8" spans="1:2" ht="33.75" customHeight="1" x14ac:dyDescent="0.25">
      <c r="A8" s="23" t="s">
        <v>19</v>
      </c>
      <c r="B8" s="31"/>
    </row>
    <row r="9" spans="1:2" ht="33.75" customHeight="1" x14ac:dyDescent="0.25">
      <c r="A9" s="23" t="s">
        <v>20</v>
      </c>
      <c r="B9" s="31"/>
    </row>
    <row r="10" spans="1:2" ht="33.75" customHeight="1" x14ac:dyDescent="0.25">
      <c r="A10" s="23" t="s">
        <v>21</v>
      </c>
      <c r="B10" s="31"/>
    </row>
    <row r="11" spans="1:2" ht="33.75" customHeight="1" x14ac:dyDescent="0.25">
      <c r="A11" s="23" t="s">
        <v>22</v>
      </c>
      <c r="B11" s="31"/>
    </row>
    <row r="12" spans="1:2" ht="33.75" customHeight="1" x14ac:dyDescent="0.25">
      <c r="A12" s="23" t="s">
        <v>23</v>
      </c>
      <c r="B12" s="31"/>
    </row>
    <row r="13" spans="1:2" ht="33.75" customHeight="1" x14ac:dyDescent="0.25">
      <c r="A13" s="23" t="s">
        <v>24</v>
      </c>
      <c r="B13" s="31"/>
    </row>
    <row r="14" spans="1:2" ht="33.75" customHeight="1" x14ac:dyDescent="0.25">
      <c r="A14" s="23" t="s">
        <v>25</v>
      </c>
      <c r="B14" s="31"/>
    </row>
    <row r="15" spans="1:2" ht="24" customHeight="1" x14ac:dyDescent="0.25">
      <c r="A15" s="52" t="s">
        <v>35</v>
      </c>
      <c r="B15" s="31"/>
    </row>
    <row r="16" spans="1:2" ht="24" customHeight="1" x14ac:dyDescent="0.25">
      <c r="A16" s="53"/>
      <c r="B16" s="32">
        <f>SUM(B5:B15)*0.1</f>
        <v>0</v>
      </c>
    </row>
    <row r="17" spans="1:2" ht="24" customHeight="1" x14ac:dyDescent="0.25">
      <c r="A17" s="26" t="s">
        <v>33</v>
      </c>
      <c r="B17" s="33">
        <f>SUM(B5:B16)</f>
        <v>0</v>
      </c>
    </row>
    <row r="18" spans="1:2" ht="49.5" customHeight="1" x14ac:dyDescent="0.25">
      <c r="A18" s="20" t="s">
        <v>30</v>
      </c>
      <c r="B18" s="31">
        <f>B17*0.04</f>
        <v>0</v>
      </c>
    </row>
    <row r="19" spans="1:2" ht="31.5" customHeight="1" x14ac:dyDescent="0.25">
      <c r="A19" s="27" t="s">
        <v>32</v>
      </c>
      <c r="B19" s="34">
        <f>B17+B18</f>
        <v>0</v>
      </c>
    </row>
    <row r="20" spans="1:2" ht="42.75" customHeight="1" x14ac:dyDescent="0.25">
      <c r="A20" s="24" t="s">
        <v>27</v>
      </c>
      <c r="B20" s="35"/>
    </row>
    <row r="21" spans="1:2" ht="36" customHeight="1" x14ac:dyDescent="0.25">
      <c r="A21" s="23" t="s">
        <v>28</v>
      </c>
      <c r="B21" s="36"/>
    </row>
    <row r="22" spans="1:2" ht="31.5" customHeight="1" x14ac:dyDescent="0.25">
      <c r="A22" s="52" t="s">
        <v>36</v>
      </c>
      <c r="B22" s="31"/>
    </row>
    <row r="23" spans="1:2" ht="31.5" customHeight="1" x14ac:dyDescent="0.25">
      <c r="A23" s="53"/>
      <c r="B23" s="32">
        <f>SUM(B21:B22)*0.1</f>
        <v>0</v>
      </c>
    </row>
    <row r="24" spans="1:2" ht="27" customHeight="1" x14ac:dyDescent="0.25">
      <c r="A24" s="26" t="s">
        <v>31</v>
      </c>
      <c r="B24" s="33">
        <f>SUM(B21:B23)</f>
        <v>0</v>
      </c>
    </row>
    <row r="25" spans="1:2" ht="36.75" customHeight="1" x14ac:dyDescent="0.25">
      <c r="A25" s="20" t="s">
        <v>29</v>
      </c>
      <c r="B25" s="31">
        <f>B24*0.04</f>
        <v>0</v>
      </c>
    </row>
    <row r="26" spans="1:2" ht="30.75" customHeight="1" x14ac:dyDescent="0.25">
      <c r="A26" s="27" t="s">
        <v>34</v>
      </c>
      <c r="B26" s="34">
        <f>B24+B25</f>
        <v>0</v>
      </c>
    </row>
    <row r="27" spans="1:2" x14ac:dyDescent="0.25">
      <c r="A27" s="49" t="s">
        <v>7</v>
      </c>
      <c r="B27" s="50">
        <f>B26+B19</f>
        <v>0</v>
      </c>
    </row>
    <row r="28" spans="1:2" x14ac:dyDescent="0.25">
      <c r="A28" s="49"/>
      <c r="B28" s="50"/>
    </row>
    <row r="29" spans="1:2" ht="15" customHeight="1" x14ac:dyDescent="0.25">
      <c r="A29" s="14"/>
      <c r="B29" s="17"/>
    </row>
    <row r="30" spans="1:2" ht="35.25" customHeight="1" x14ac:dyDescent="0.25">
      <c r="A30" s="48" t="s">
        <v>39</v>
      </c>
      <c r="B30" s="48"/>
    </row>
    <row r="31" spans="1:2" x14ac:dyDescent="0.25">
      <c r="A31" s="14"/>
      <c r="B31" s="17"/>
    </row>
    <row r="32" spans="1:2" x14ac:dyDescent="0.25">
      <c r="A32" s="14"/>
      <c r="B32" s="17"/>
    </row>
    <row r="33" spans="1:2" x14ac:dyDescent="0.25">
      <c r="A33" s="14"/>
      <c r="B33" s="17"/>
    </row>
    <row r="34" spans="1:2" x14ac:dyDescent="0.25">
      <c r="A34" s="14"/>
      <c r="B34" s="17"/>
    </row>
    <row r="35" spans="1:2" x14ac:dyDescent="0.25">
      <c r="A35" s="14"/>
      <c r="B35" s="17"/>
    </row>
    <row r="36" spans="1:2" x14ac:dyDescent="0.25">
      <c r="A36" s="14"/>
      <c r="B36" s="17"/>
    </row>
    <row r="37" spans="1:2" x14ac:dyDescent="0.25">
      <c r="A37" s="14"/>
      <c r="B37" s="17"/>
    </row>
    <row r="38" spans="1:2" x14ac:dyDescent="0.25">
      <c r="A38" s="14"/>
      <c r="B38" s="17"/>
    </row>
    <row r="39" spans="1:2" x14ac:dyDescent="0.25">
      <c r="A39" s="12"/>
      <c r="B39" s="18"/>
    </row>
    <row r="40" spans="1:2" x14ac:dyDescent="0.25">
      <c r="A40" s="12"/>
      <c r="B40" s="18"/>
    </row>
  </sheetData>
  <sheetProtection selectLockedCells="1"/>
  <protectedRanges>
    <protectedRange password="C184" sqref="B4 A3 B25 B18 B20" name="Plage1" securityDescriptor="O:WDG:WDD:(A;;CC;;;WD)"/>
    <protectedRange password="C184" sqref="B3" name="Plage1_1" securityDescriptor="O:WDG:WDD:(A;;CC;;;WD)"/>
  </protectedRanges>
  <mergeCells count="6">
    <mergeCell ref="A30:B30"/>
    <mergeCell ref="A1:B1"/>
    <mergeCell ref="A15:A16"/>
    <mergeCell ref="A22:A23"/>
    <mergeCell ref="A27:A28"/>
    <mergeCell ref="B27:B28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Footer xml:space="preserve">&amp;L
Convention Promotion OCM Vitivinicole Marché Intérieur  / MODELE  /  période  2020-2021&amp;RPage  sur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showWhiteSpace="0" view="pageBreakPreview" topLeftCell="A22" zoomScale="90" zoomScaleNormal="100" zoomScaleSheetLayoutView="90" workbookViewId="0">
      <selection activeCell="A30" sqref="A30:B30"/>
    </sheetView>
  </sheetViews>
  <sheetFormatPr baseColWidth="10" defaultColWidth="11.42578125" defaultRowHeight="15" x14ac:dyDescent="0.25"/>
  <cols>
    <col min="1" max="1" width="70" style="11" customWidth="1"/>
    <col min="2" max="2" width="31" style="19" customWidth="1"/>
    <col min="3" max="7" width="11.42578125" style="13"/>
    <col min="8" max="16384" width="11.42578125" style="11"/>
  </cols>
  <sheetData>
    <row r="1" spans="1:2" ht="18" x14ac:dyDescent="0.25">
      <c r="A1" s="51" t="s">
        <v>11</v>
      </c>
      <c r="B1" s="51"/>
    </row>
    <row r="2" spans="1:2" x14ac:dyDescent="0.25">
      <c r="A2" s="13"/>
      <c r="B2" s="15"/>
    </row>
    <row r="3" spans="1:2" ht="27" customHeight="1" x14ac:dyDescent="0.25">
      <c r="A3" s="21" t="s">
        <v>15</v>
      </c>
      <c r="B3" s="16" t="s">
        <v>16</v>
      </c>
    </row>
    <row r="4" spans="1:2" ht="18.75" customHeight="1" x14ac:dyDescent="0.25">
      <c r="A4" s="24" t="s">
        <v>12</v>
      </c>
      <c r="B4" s="25"/>
    </row>
    <row r="5" spans="1:2" ht="33.75" customHeight="1" x14ac:dyDescent="0.25">
      <c r="A5" s="22" t="s">
        <v>17</v>
      </c>
      <c r="B5" s="31"/>
    </row>
    <row r="6" spans="1:2" ht="33.75" customHeight="1" x14ac:dyDescent="0.25">
      <c r="A6" s="22" t="s">
        <v>26</v>
      </c>
      <c r="B6" s="31"/>
    </row>
    <row r="7" spans="1:2" ht="33.75" customHeight="1" x14ac:dyDescent="0.25">
      <c r="A7" s="23" t="s">
        <v>18</v>
      </c>
      <c r="B7" s="31"/>
    </row>
    <row r="8" spans="1:2" ht="33.75" customHeight="1" x14ac:dyDescent="0.25">
      <c r="A8" s="23" t="s">
        <v>19</v>
      </c>
      <c r="B8" s="31"/>
    </row>
    <row r="9" spans="1:2" ht="33.75" customHeight="1" x14ac:dyDescent="0.25">
      <c r="A9" s="23" t="s">
        <v>20</v>
      </c>
      <c r="B9" s="31"/>
    </row>
    <row r="10" spans="1:2" ht="33.75" customHeight="1" x14ac:dyDescent="0.25">
      <c r="A10" s="23" t="s">
        <v>21</v>
      </c>
      <c r="B10" s="31"/>
    </row>
    <row r="11" spans="1:2" ht="33.75" customHeight="1" x14ac:dyDescent="0.25">
      <c r="A11" s="23" t="s">
        <v>22</v>
      </c>
      <c r="B11" s="31"/>
    </row>
    <row r="12" spans="1:2" ht="33.75" customHeight="1" x14ac:dyDescent="0.25">
      <c r="A12" s="23" t="s">
        <v>23</v>
      </c>
      <c r="B12" s="31"/>
    </row>
    <row r="13" spans="1:2" ht="33.75" customHeight="1" x14ac:dyDescent="0.25">
      <c r="A13" s="23" t="s">
        <v>24</v>
      </c>
      <c r="B13" s="31"/>
    </row>
    <row r="14" spans="1:2" ht="33.75" customHeight="1" x14ac:dyDescent="0.25">
      <c r="A14" s="23" t="s">
        <v>25</v>
      </c>
      <c r="B14" s="31"/>
    </row>
    <row r="15" spans="1:2" ht="24" customHeight="1" x14ac:dyDescent="0.25">
      <c r="A15" s="52" t="s">
        <v>35</v>
      </c>
      <c r="B15" s="31"/>
    </row>
    <row r="16" spans="1:2" ht="24" customHeight="1" x14ac:dyDescent="0.25">
      <c r="A16" s="53"/>
      <c r="B16" s="32">
        <f>SUM(B5:B15)*0.1</f>
        <v>0</v>
      </c>
    </row>
    <row r="17" spans="1:2" ht="24" customHeight="1" x14ac:dyDescent="0.25">
      <c r="A17" s="26" t="s">
        <v>33</v>
      </c>
      <c r="B17" s="33">
        <f>SUM(B5:B16)</f>
        <v>0</v>
      </c>
    </row>
    <row r="18" spans="1:2" ht="49.5" customHeight="1" x14ac:dyDescent="0.25">
      <c r="A18" s="20" t="s">
        <v>30</v>
      </c>
      <c r="B18" s="31">
        <f>B17*0.04</f>
        <v>0</v>
      </c>
    </row>
    <row r="19" spans="1:2" ht="31.5" customHeight="1" x14ac:dyDescent="0.25">
      <c r="A19" s="27" t="s">
        <v>32</v>
      </c>
      <c r="B19" s="34">
        <f>B17+B18</f>
        <v>0</v>
      </c>
    </row>
    <row r="20" spans="1:2" ht="42.75" customHeight="1" x14ac:dyDescent="0.25">
      <c r="A20" s="24" t="s">
        <v>27</v>
      </c>
      <c r="B20" s="35"/>
    </row>
    <row r="21" spans="1:2" ht="36" customHeight="1" x14ac:dyDescent="0.25">
      <c r="A21" s="23" t="s">
        <v>28</v>
      </c>
      <c r="B21" s="36"/>
    </row>
    <row r="22" spans="1:2" ht="31.5" customHeight="1" x14ac:dyDescent="0.25">
      <c r="A22" s="52" t="s">
        <v>36</v>
      </c>
      <c r="B22" s="31"/>
    </row>
    <row r="23" spans="1:2" ht="31.5" customHeight="1" x14ac:dyDescent="0.25">
      <c r="A23" s="53"/>
      <c r="B23" s="32">
        <f>SUM(B21:B22)*0.1</f>
        <v>0</v>
      </c>
    </row>
    <row r="24" spans="1:2" ht="27" customHeight="1" x14ac:dyDescent="0.25">
      <c r="A24" s="26" t="s">
        <v>31</v>
      </c>
      <c r="B24" s="33">
        <f>SUM(B21:B23)</f>
        <v>0</v>
      </c>
    </row>
    <row r="25" spans="1:2" ht="36.75" customHeight="1" x14ac:dyDescent="0.25">
      <c r="A25" s="20" t="s">
        <v>29</v>
      </c>
      <c r="B25" s="31">
        <f>B24*0.04</f>
        <v>0</v>
      </c>
    </row>
    <row r="26" spans="1:2" ht="30.75" customHeight="1" x14ac:dyDescent="0.25">
      <c r="A26" s="27" t="s">
        <v>34</v>
      </c>
      <c r="B26" s="34">
        <f>B24+B25</f>
        <v>0</v>
      </c>
    </row>
    <row r="27" spans="1:2" x14ac:dyDescent="0.25">
      <c r="A27" s="49" t="s">
        <v>7</v>
      </c>
      <c r="B27" s="50">
        <f>B26+B19</f>
        <v>0</v>
      </c>
    </row>
    <row r="28" spans="1:2" x14ac:dyDescent="0.25">
      <c r="A28" s="49"/>
      <c r="B28" s="50"/>
    </row>
    <row r="29" spans="1:2" ht="15" customHeight="1" x14ac:dyDescent="0.25">
      <c r="A29" s="14"/>
      <c r="B29" s="17"/>
    </row>
    <row r="30" spans="1:2" ht="35.25" customHeight="1" x14ac:dyDescent="0.25">
      <c r="A30" s="48" t="s">
        <v>39</v>
      </c>
      <c r="B30" s="48"/>
    </row>
    <row r="31" spans="1:2" x14ac:dyDescent="0.25">
      <c r="A31" s="14"/>
      <c r="B31" s="17"/>
    </row>
    <row r="32" spans="1:2" x14ac:dyDescent="0.25">
      <c r="A32" s="14"/>
      <c r="B32" s="17"/>
    </row>
    <row r="33" spans="1:2" x14ac:dyDescent="0.25">
      <c r="A33" s="14"/>
      <c r="B33" s="17"/>
    </row>
    <row r="34" spans="1:2" x14ac:dyDescent="0.25">
      <c r="A34" s="14"/>
      <c r="B34" s="17"/>
    </row>
    <row r="35" spans="1:2" x14ac:dyDescent="0.25">
      <c r="A35" s="14"/>
      <c r="B35" s="17"/>
    </row>
    <row r="36" spans="1:2" x14ac:dyDescent="0.25">
      <c r="A36" s="14"/>
      <c r="B36" s="17"/>
    </row>
    <row r="37" spans="1:2" x14ac:dyDescent="0.25">
      <c r="A37" s="14"/>
      <c r="B37" s="17"/>
    </row>
    <row r="38" spans="1:2" x14ac:dyDescent="0.25">
      <c r="A38" s="14"/>
      <c r="B38" s="17"/>
    </row>
    <row r="39" spans="1:2" x14ac:dyDescent="0.25">
      <c r="A39" s="12"/>
      <c r="B39" s="18"/>
    </row>
    <row r="40" spans="1:2" x14ac:dyDescent="0.25">
      <c r="A40" s="12"/>
      <c r="B40" s="18"/>
    </row>
  </sheetData>
  <sheetProtection selectLockedCells="1"/>
  <protectedRanges>
    <protectedRange password="C184" sqref="B4 A3 B25 B18 B20" name="Plage1" securityDescriptor="O:WDG:WDD:(A;;CC;;;WD)"/>
    <protectedRange password="C184" sqref="B3" name="Plage1_1" securityDescriptor="O:WDG:WDD:(A;;CC;;;WD)"/>
  </protectedRanges>
  <mergeCells count="6">
    <mergeCell ref="A30:B30"/>
    <mergeCell ref="A1:B1"/>
    <mergeCell ref="A15:A16"/>
    <mergeCell ref="A22:A23"/>
    <mergeCell ref="A27:A28"/>
    <mergeCell ref="B27:B28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Footer xml:space="preserve">&amp;L
Convention Promotion OCM Vitivinicole Marché Intérieur  / MODELE  /  période  2020-2021&amp;RPage  sur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showWhiteSpace="0" view="pageBreakPreview" topLeftCell="A25" zoomScale="90" zoomScaleNormal="100" zoomScaleSheetLayoutView="90" workbookViewId="0">
      <selection activeCell="A30" sqref="A30:B30"/>
    </sheetView>
  </sheetViews>
  <sheetFormatPr baseColWidth="10" defaultColWidth="11.42578125" defaultRowHeight="15" x14ac:dyDescent="0.25"/>
  <cols>
    <col min="1" max="1" width="70" style="11" customWidth="1"/>
    <col min="2" max="2" width="31" style="19" customWidth="1"/>
    <col min="3" max="7" width="11.42578125" style="13"/>
    <col min="8" max="16384" width="11.42578125" style="11"/>
  </cols>
  <sheetData>
    <row r="1" spans="1:2" ht="18" x14ac:dyDescent="0.25">
      <c r="A1" s="51" t="s">
        <v>11</v>
      </c>
      <c r="B1" s="51"/>
    </row>
    <row r="2" spans="1:2" x14ac:dyDescent="0.25">
      <c r="A2" s="13"/>
      <c r="B2" s="15"/>
    </row>
    <row r="3" spans="1:2" ht="27" customHeight="1" x14ac:dyDescent="0.25">
      <c r="A3" s="21" t="s">
        <v>15</v>
      </c>
      <c r="B3" s="16" t="s">
        <v>16</v>
      </c>
    </row>
    <row r="4" spans="1:2" ht="18.75" customHeight="1" x14ac:dyDescent="0.25">
      <c r="A4" s="24" t="s">
        <v>12</v>
      </c>
      <c r="B4" s="25"/>
    </row>
    <row r="5" spans="1:2" ht="33.75" customHeight="1" x14ac:dyDescent="0.25">
      <c r="A5" s="22" t="s">
        <v>17</v>
      </c>
      <c r="B5" s="31"/>
    </row>
    <row r="6" spans="1:2" ht="33.75" customHeight="1" x14ac:dyDescent="0.25">
      <c r="A6" s="22" t="s">
        <v>26</v>
      </c>
      <c r="B6" s="31"/>
    </row>
    <row r="7" spans="1:2" ht="33.75" customHeight="1" x14ac:dyDescent="0.25">
      <c r="A7" s="23" t="s">
        <v>18</v>
      </c>
      <c r="B7" s="31"/>
    </row>
    <row r="8" spans="1:2" ht="33.75" customHeight="1" x14ac:dyDescent="0.25">
      <c r="A8" s="23" t="s">
        <v>19</v>
      </c>
      <c r="B8" s="31"/>
    </row>
    <row r="9" spans="1:2" ht="33.75" customHeight="1" x14ac:dyDescent="0.25">
      <c r="A9" s="23" t="s">
        <v>20</v>
      </c>
      <c r="B9" s="31"/>
    </row>
    <row r="10" spans="1:2" ht="33.75" customHeight="1" x14ac:dyDescent="0.25">
      <c r="A10" s="23" t="s">
        <v>21</v>
      </c>
      <c r="B10" s="31"/>
    </row>
    <row r="11" spans="1:2" ht="33.75" customHeight="1" x14ac:dyDescent="0.25">
      <c r="A11" s="23" t="s">
        <v>22</v>
      </c>
      <c r="B11" s="31"/>
    </row>
    <row r="12" spans="1:2" ht="33.75" customHeight="1" x14ac:dyDescent="0.25">
      <c r="A12" s="23" t="s">
        <v>23</v>
      </c>
      <c r="B12" s="31"/>
    </row>
    <row r="13" spans="1:2" ht="33.75" customHeight="1" x14ac:dyDescent="0.25">
      <c r="A13" s="23" t="s">
        <v>24</v>
      </c>
      <c r="B13" s="31"/>
    </row>
    <row r="14" spans="1:2" ht="33.75" customHeight="1" x14ac:dyDescent="0.25">
      <c r="A14" s="23" t="s">
        <v>25</v>
      </c>
      <c r="B14" s="31"/>
    </row>
    <row r="15" spans="1:2" ht="24" customHeight="1" x14ac:dyDescent="0.25">
      <c r="A15" s="52" t="s">
        <v>35</v>
      </c>
      <c r="B15" s="31"/>
    </row>
    <row r="16" spans="1:2" ht="24" customHeight="1" x14ac:dyDescent="0.25">
      <c r="A16" s="53"/>
      <c r="B16" s="32">
        <f>SUM(B5:B15)*0.1</f>
        <v>0</v>
      </c>
    </row>
    <row r="17" spans="1:2" ht="24" customHeight="1" x14ac:dyDescent="0.25">
      <c r="A17" s="26" t="s">
        <v>33</v>
      </c>
      <c r="B17" s="33">
        <f>SUM(B5:B16)</f>
        <v>0</v>
      </c>
    </row>
    <row r="18" spans="1:2" ht="49.5" customHeight="1" x14ac:dyDescent="0.25">
      <c r="A18" s="20" t="s">
        <v>30</v>
      </c>
      <c r="B18" s="31">
        <f>B17*0.04</f>
        <v>0</v>
      </c>
    </row>
    <row r="19" spans="1:2" ht="31.5" customHeight="1" x14ac:dyDescent="0.25">
      <c r="A19" s="27" t="s">
        <v>32</v>
      </c>
      <c r="B19" s="34">
        <f>B17+B18</f>
        <v>0</v>
      </c>
    </row>
    <row r="20" spans="1:2" ht="42.75" customHeight="1" x14ac:dyDescent="0.25">
      <c r="A20" s="24" t="s">
        <v>27</v>
      </c>
      <c r="B20" s="35"/>
    </row>
    <row r="21" spans="1:2" ht="36" customHeight="1" x14ac:dyDescent="0.25">
      <c r="A21" s="23" t="s">
        <v>28</v>
      </c>
      <c r="B21" s="36"/>
    </row>
    <row r="22" spans="1:2" ht="31.5" customHeight="1" x14ac:dyDescent="0.25">
      <c r="A22" s="52" t="s">
        <v>36</v>
      </c>
      <c r="B22" s="31"/>
    </row>
    <row r="23" spans="1:2" ht="31.5" customHeight="1" x14ac:dyDescent="0.25">
      <c r="A23" s="53"/>
      <c r="B23" s="32">
        <f>SUM(B21:B22)*0.1</f>
        <v>0</v>
      </c>
    </row>
    <row r="24" spans="1:2" ht="27" customHeight="1" x14ac:dyDescent="0.25">
      <c r="A24" s="26" t="s">
        <v>31</v>
      </c>
      <c r="B24" s="33">
        <f>SUM(B21:B23)</f>
        <v>0</v>
      </c>
    </row>
    <row r="25" spans="1:2" ht="36.75" customHeight="1" x14ac:dyDescent="0.25">
      <c r="A25" s="20" t="s">
        <v>29</v>
      </c>
      <c r="B25" s="31">
        <f>B24*0.04</f>
        <v>0</v>
      </c>
    </row>
    <row r="26" spans="1:2" ht="30.75" customHeight="1" x14ac:dyDescent="0.25">
      <c r="A26" s="27" t="s">
        <v>34</v>
      </c>
      <c r="B26" s="34">
        <f>B24+B25</f>
        <v>0</v>
      </c>
    </row>
    <row r="27" spans="1:2" x14ac:dyDescent="0.25">
      <c r="A27" s="49" t="s">
        <v>7</v>
      </c>
      <c r="B27" s="50">
        <f>B26+B19</f>
        <v>0</v>
      </c>
    </row>
    <row r="28" spans="1:2" x14ac:dyDescent="0.25">
      <c r="A28" s="49"/>
      <c r="B28" s="50"/>
    </row>
    <row r="29" spans="1:2" ht="15" customHeight="1" x14ac:dyDescent="0.25">
      <c r="A29" s="14"/>
      <c r="B29" s="17"/>
    </row>
    <row r="30" spans="1:2" ht="35.25" customHeight="1" x14ac:dyDescent="0.25">
      <c r="A30" s="48" t="s">
        <v>39</v>
      </c>
      <c r="B30" s="48"/>
    </row>
    <row r="31" spans="1:2" x14ac:dyDescent="0.25">
      <c r="A31" s="14"/>
      <c r="B31" s="17"/>
    </row>
    <row r="32" spans="1:2" x14ac:dyDescent="0.25">
      <c r="A32" s="14"/>
      <c r="B32" s="17"/>
    </row>
    <row r="33" spans="1:2" x14ac:dyDescent="0.25">
      <c r="A33" s="14"/>
      <c r="B33" s="17"/>
    </row>
    <row r="34" spans="1:2" x14ac:dyDescent="0.25">
      <c r="A34" s="14"/>
      <c r="B34" s="17"/>
    </row>
    <row r="35" spans="1:2" x14ac:dyDescent="0.25">
      <c r="A35" s="14"/>
      <c r="B35" s="17"/>
    </row>
    <row r="36" spans="1:2" x14ac:dyDescent="0.25">
      <c r="A36" s="14"/>
      <c r="B36" s="17"/>
    </row>
    <row r="37" spans="1:2" x14ac:dyDescent="0.25">
      <c r="A37" s="14"/>
      <c r="B37" s="17"/>
    </row>
    <row r="38" spans="1:2" x14ac:dyDescent="0.25">
      <c r="A38" s="14"/>
      <c r="B38" s="17"/>
    </row>
    <row r="39" spans="1:2" x14ac:dyDescent="0.25">
      <c r="A39" s="12"/>
      <c r="B39" s="18"/>
    </row>
    <row r="40" spans="1:2" x14ac:dyDescent="0.25">
      <c r="A40" s="12"/>
      <c r="B40" s="18"/>
    </row>
  </sheetData>
  <sheetProtection selectLockedCells="1"/>
  <protectedRanges>
    <protectedRange password="C184" sqref="B4 A3 B25 B18 B20" name="Plage1" securityDescriptor="O:WDG:WDD:(A;;CC;;;WD)"/>
    <protectedRange password="C184" sqref="B3" name="Plage1_1" securityDescriptor="O:WDG:WDD:(A;;CC;;;WD)"/>
  </protectedRanges>
  <mergeCells count="6">
    <mergeCell ref="A30:B30"/>
    <mergeCell ref="A1:B1"/>
    <mergeCell ref="A15:A16"/>
    <mergeCell ref="A22:A23"/>
    <mergeCell ref="A27:A28"/>
    <mergeCell ref="B27:B28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Footer xml:space="preserve">&amp;L
Convention Promotion OCM Vitivinicole Marché Intérieur  / MODELE  /  période  2020-2021&amp;RPage  sur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showWhiteSpace="0" view="pageBreakPreview" zoomScale="90" zoomScaleNormal="100" zoomScaleSheetLayoutView="90" workbookViewId="0">
      <selection activeCell="A40" sqref="A40"/>
    </sheetView>
  </sheetViews>
  <sheetFormatPr baseColWidth="10" defaultColWidth="11.42578125" defaultRowHeight="15" x14ac:dyDescent="0.25"/>
  <cols>
    <col min="1" max="1" width="70" style="11" customWidth="1"/>
    <col min="2" max="2" width="31" style="19" customWidth="1"/>
    <col min="3" max="7" width="11.42578125" style="13"/>
    <col min="8" max="16384" width="11.42578125" style="11"/>
  </cols>
  <sheetData>
    <row r="1" spans="1:2" ht="18" x14ac:dyDescent="0.25">
      <c r="A1" s="51" t="s">
        <v>11</v>
      </c>
      <c r="B1" s="51"/>
    </row>
    <row r="2" spans="1:2" x14ac:dyDescent="0.25">
      <c r="A2" s="13"/>
      <c r="B2" s="15"/>
    </row>
    <row r="3" spans="1:2" ht="27" customHeight="1" x14ac:dyDescent="0.25">
      <c r="A3" s="21" t="s">
        <v>15</v>
      </c>
      <c r="B3" s="16" t="s">
        <v>16</v>
      </c>
    </row>
    <row r="4" spans="1:2" ht="18.75" customHeight="1" x14ac:dyDescent="0.25">
      <c r="A4" s="24" t="s">
        <v>12</v>
      </c>
      <c r="B4" s="25"/>
    </row>
    <row r="5" spans="1:2" ht="33.75" customHeight="1" x14ac:dyDescent="0.25">
      <c r="A5" s="22" t="s">
        <v>17</v>
      </c>
      <c r="B5" s="31"/>
    </row>
    <row r="6" spans="1:2" ht="33.75" customHeight="1" x14ac:dyDescent="0.25">
      <c r="A6" s="22" t="s">
        <v>26</v>
      </c>
      <c r="B6" s="31"/>
    </row>
    <row r="7" spans="1:2" ht="33.75" customHeight="1" x14ac:dyDescent="0.25">
      <c r="A7" s="23" t="s">
        <v>18</v>
      </c>
      <c r="B7" s="31"/>
    </row>
    <row r="8" spans="1:2" ht="33.75" customHeight="1" x14ac:dyDescent="0.25">
      <c r="A8" s="23" t="s">
        <v>19</v>
      </c>
      <c r="B8" s="31"/>
    </row>
    <row r="9" spans="1:2" ht="33.75" customHeight="1" x14ac:dyDescent="0.25">
      <c r="A9" s="23" t="s">
        <v>20</v>
      </c>
      <c r="B9" s="31"/>
    </row>
    <row r="10" spans="1:2" ht="33.75" customHeight="1" x14ac:dyDescent="0.25">
      <c r="A10" s="23" t="s">
        <v>21</v>
      </c>
      <c r="B10" s="31"/>
    </row>
    <row r="11" spans="1:2" ht="33.75" customHeight="1" x14ac:dyDescent="0.25">
      <c r="A11" s="23" t="s">
        <v>22</v>
      </c>
      <c r="B11" s="31"/>
    </row>
    <row r="12" spans="1:2" ht="33.75" customHeight="1" x14ac:dyDescent="0.25">
      <c r="A12" s="23" t="s">
        <v>23</v>
      </c>
      <c r="B12" s="31"/>
    </row>
    <row r="13" spans="1:2" ht="33.75" customHeight="1" x14ac:dyDescent="0.25">
      <c r="A13" s="23" t="s">
        <v>24</v>
      </c>
      <c r="B13" s="31"/>
    </row>
    <row r="14" spans="1:2" ht="33.75" customHeight="1" x14ac:dyDescent="0.25">
      <c r="A14" s="23" t="s">
        <v>25</v>
      </c>
      <c r="B14" s="31"/>
    </row>
    <row r="15" spans="1:2" ht="24" customHeight="1" x14ac:dyDescent="0.25">
      <c r="A15" s="52" t="s">
        <v>35</v>
      </c>
      <c r="B15" s="31"/>
    </row>
    <row r="16" spans="1:2" ht="24" customHeight="1" x14ac:dyDescent="0.25">
      <c r="A16" s="53"/>
      <c r="B16" s="32">
        <f>SUM(B5:B15)*0.1</f>
        <v>0</v>
      </c>
    </row>
    <row r="17" spans="1:2" ht="24" customHeight="1" x14ac:dyDescent="0.25">
      <c r="A17" s="26" t="s">
        <v>33</v>
      </c>
      <c r="B17" s="33">
        <f>SUM(B5:B16)</f>
        <v>0</v>
      </c>
    </row>
    <row r="18" spans="1:2" ht="49.5" customHeight="1" x14ac:dyDescent="0.25">
      <c r="A18" s="20" t="s">
        <v>30</v>
      </c>
      <c r="B18" s="31">
        <f>B17*0.04</f>
        <v>0</v>
      </c>
    </row>
    <row r="19" spans="1:2" ht="31.5" customHeight="1" x14ac:dyDescent="0.25">
      <c r="A19" s="27" t="s">
        <v>32</v>
      </c>
      <c r="B19" s="34">
        <f>B17+B18</f>
        <v>0</v>
      </c>
    </row>
    <row r="20" spans="1:2" ht="42.75" customHeight="1" x14ac:dyDescent="0.25">
      <c r="A20" s="24" t="s">
        <v>27</v>
      </c>
      <c r="B20" s="35"/>
    </row>
    <row r="21" spans="1:2" ht="36" customHeight="1" x14ac:dyDescent="0.25">
      <c r="A21" s="23" t="s">
        <v>28</v>
      </c>
      <c r="B21" s="36"/>
    </row>
    <row r="22" spans="1:2" ht="31.5" customHeight="1" x14ac:dyDescent="0.25">
      <c r="A22" s="52" t="s">
        <v>36</v>
      </c>
      <c r="B22" s="31"/>
    </row>
    <row r="23" spans="1:2" ht="31.5" customHeight="1" x14ac:dyDescent="0.25">
      <c r="A23" s="53"/>
      <c r="B23" s="32">
        <f>SUM(B21:B22)*0.1</f>
        <v>0</v>
      </c>
    </row>
    <row r="24" spans="1:2" ht="27" customHeight="1" x14ac:dyDescent="0.25">
      <c r="A24" s="26" t="s">
        <v>31</v>
      </c>
      <c r="B24" s="33">
        <f>SUM(B21:B23)</f>
        <v>0</v>
      </c>
    </row>
    <row r="25" spans="1:2" ht="36.75" customHeight="1" x14ac:dyDescent="0.25">
      <c r="A25" s="20" t="s">
        <v>29</v>
      </c>
      <c r="B25" s="31">
        <f>B24*0.04</f>
        <v>0</v>
      </c>
    </row>
    <row r="26" spans="1:2" ht="30.75" customHeight="1" x14ac:dyDescent="0.25">
      <c r="A26" s="27" t="s">
        <v>34</v>
      </c>
      <c r="B26" s="34">
        <f>B24+B25</f>
        <v>0</v>
      </c>
    </row>
    <row r="27" spans="1:2" x14ac:dyDescent="0.25">
      <c r="A27" s="49" t="s">
        <v>7</v>
      </c>
      <c r="B27" s="50">
        <f>B26+B19</f>
        <v>0</v>
      </c>
    </row>
    <row r="28" spans="1:2" x14ac:dyDescent="0.25">
      <c r="A28" s="49"/>
      <c r="B28" s="50"/>
    </row>
    <row r="29" spans="1:2" ht="15" customHeight="1" x14ac:dyDescent="0.25">
      <c r="A29" s="14"/>
      <c r="B29" s="17"/>
    </row>
    <row r="30" spans="1:2" ht="35.25" customHeight="1" x14ac:dyDescent="0.25">
      <c r="A30" s="48" t="s">
        <v>39</v>
      </c>
      <c r="B30" s="48"/>
    </row>
    <row r="31" spans="1:2" x14ac:dyDescent="0.25">
      <c r="A31" s="14"/>
      <c r="B31" s="17"/>
    </row>
    <row r="32" spans="1:2" x14ac:dyDescent="0.25">
      <c r="A32" s="14"/>
      <c r="B32" s="17"/>
    </row>
    <row r="33" spans="1:2" x14ac:dyDescent="0.25">
      <c r="A33" s="14"/>
      <c r="B33" s="17"/>
    </row>
    <row r="34" spans="1:2" x14ac:dyDescent="0.25">
      <c r="A34" s="14"/>
      <c r="B34" s="17"/>
    </row>
    <row r="35" spans="1:2" x14ac:dyDescent="0.25">
      <c r="A35" s="14"/>
      <c r="B35" s="17"/>
    </row>
    <row r="36" spans="1:2" x14ac:dyDescent="0.25">
      <c r="A36" s="14"/>
      <c r="B36" s="17"/>
    </row>
    <row r="37" spans="1:2" x14ac:dyDescent="0.25">
      <c r="A37" s="14"/>
      <c r="B37" s="17"/>
    </row>
    <row r="38" spans="1:2" x14ac:dyDescent="0.25">
      <c r="A38" s="14"/>
      <c r="B38" s="17"/>
    </row>
    <row r="39" spans="1:2" x14ac:dyDescent="0.25">
      <c r="A39" s="12"/>
      <c r="B39" s="18"/>
    </row>
    <row r="40" spans="1:2" x14ac:dyDescent="0.25">
      <c r="A40" s="12"/>
      <c r="B40" s="18"/>
    </row>
  </sheetData>
  <sheetProtection selectLockedCells="1"/>
  <protectedRanges>
    <protectedRange password="C184" sqref="B4 A3 B25 B18 B20" name="Plage1" securityDescriptor="O:WDG:WDD:(A;;CC;;;WD)"/>
    <protectedRange password="C184" sqref="B3" name="Plage1_1" securityDescriptor="O:WDG:WDD:(A;;CC;;;WD)"/>
  </protectedRanges>
  <mergeCells count="6">
    <mergeCell ref="A30:B30"/>
    <mergeCell ref="A1:B1"/>
    <mergeCell ref="A15:A16"/>
    <mergeCell ref="A22:A23"/>
    <mergeCell ref="A27:A28"/>
    <mergeCell ref="B27:B28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Footer xml:space="preserve">&amp;L
Convention Promotion OCM Vitivinicole Marché Intérieur  / MODELE  /  période  2020-2021&amp;RPage  sur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9</vt:i4>
      </vt:variant>
    </vt:vector>
  </HeadingPairs>
  <TitlesOfParts>
    <vt:vector size="20" baseType="lpstr">
      <vt:lpstr>Pays Marché Intérieur 1</vt:lpstr>
      <vt:lpstr>Pays MI 1</vt:lpstr>
      <vt:lpstr>Pays MI 2</vt:lpstr>
      <vt:lpstr>Pays MI 3</vt:lpstr>
      <vt:lpstr>Pays MI 4</vt:lpstr>
      <vt:lpstr>Pays MI 5</vt:lpstr>
      <vt:lpstr>Pays MI 6</vt:lpstr>
      <vt:lpstr>Pays MI 7</vt:lpstr>
      <vt:lpstr>Pays MI 8</vt:lpstr>
      <vt:lpstr>Total Tous Pays</vt:lpstr>
      <vt:lpstr>Feuil12</vt:lpstr>
      <vt:lpstr>'Pays MI 1'!Zone_d_impression</vt:lpstr>
      <vt:lpstr>'Pays MI 2'!Zone_d_impression</vt:lpstr>
      <vt:lpstr>'Pays MI 3'!Zone_d_impression</vt:lpstr>
      <vt:lpstr>'Pays MI 4'!Zone_d_impression</vt:lpstr>
      <vt:lpstr>'Pays MI 5'!Zone_d_impression</vt:lpstr>
      <vt:lpstr>'Pays MI 6'!Zone_d_impression</vt:lpstr>
      <vt:lpstr>'Pays MI 7'!Zone_d_impression</vt:lpstr>
      <vt:lpstr>'Pays MI 8'!Zone_d_impression</vt:lpstr>
      <vt:lpstr>'Total Tous Pays'!Zone_d_impression</vt:lpstr>
    </vt:vector>
  </TitlesOfParts>
  <Company>FranceAgriMer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OLRY-CHIFFOLEAU Agnès</dc:creator>
  <cp:lastModifiedBy>GEHANT Viviane</cp:lastModifiedBy>
  <cp:lastPrinted>2020-06-11T20:19:34Z</cp:lastPrinted>
  <dcterms:created xsi:type="dcterms:W3CDTF">2018-01-18T11:07:02Z</dcterms:created>
  <dcterms:modified xsi:type="dcterms:W3CDTF">2023-05-02T12:33:19Z</dcterms:modified>
</cp:coreProperties>
</file>