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2.2\TA communication\3. Docs DP\"/>
    </mc:Choice>
  </mc:AlternateContent>
  <bookViews>
    <workbookView xWindow="0" yWindow="0" windowWidth="14580" windowHeight="6240" activeTab="2"/>
  </bookViews>
  <sheets>
    <sheet name="NOTICE" sheetId="4" r:id="rId1"/>
    <sheet name="DEPENSES PORTEUR" sheetId="24" r:id="rId2"/>
    <sheet name="PARTENAIRE 1" sheetId="25" r:id="rId3"/>
    <sheet name="PARTENAIRE 2" sheetId="26" r:id="rId4"/>
    <sheet name="PARTENAIRE 3" sheetId="27" r:id="rId5"/>
    <sheet name="PARTENAIRE 4" sheetId="28" r:id="rId6"/>
    <sheet name="PARTENAIRE 5" sheetId="22" r:id="rId7"/>
    <sheet name="ANXE-1BIS" sheetId="29" r:id="rId8"/>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0" i="28" l="1"/>
  <c r="F113" i="28"/>
  <c r="G18" i="29" s="1"/>
  <c r="F109"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J60" i="28"/>
  <c r="Q160" i="27"/>
  <c r="F113" i="27"/>
  <c r="G17" i="29" s="1"/>
  <c r="F109"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J60" i="27"/>
  <c r="Q160" i="26"/>
  <c r="F113" i="26"/>
  <c r="G16" i="29" s="1"/>
  <c r="F109"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J60" i="26"/>
  <c r="N160" i="25"/>
  <c r="F113" i="25"/>
  <c r="G15" i="29" s="1"/>
  <c r="F109"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105" i="25" s="1"/>
  <c r="E15" i="29" s="1"/>
  <c r="F15" i="29" s="1"/>
  <c r="J60" i="25"/>
  <c r="O160" i="24"/>
  <c r="F113" i="24"/>
  <c r="G14" i="29" s="1"/>
  <c r="F109"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J60" i="24"/>
  <c r="I105" i="24" l="1"/>
  <c r="E14" i="29" s="1"/>
  <c r="F14" i="29" s="1"/>
  <c r="I105" i="26"/>
  <c r="E16" i="29" s="1"/>
  <c r="F16" i="29" s="1"/>
  <c r="I105" i="27"/>
  <c r="E17" i="29" s="1"/>
  <c r="F17" i="29" s="1"/>
  <c r="I105" i="28"/>
  <c r="E18" i="29" s="1"/>
  <c r="F18" i="29" s="1"/>
  <c r="N160" i="22"/>
  <c r="F113" i="22"/>
  <c r="G19" i="29" s="1"/>
  <c r="G20" i="29" s="1"/>
  <c r="F109"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105" i="22" s="1"/>
  <c r="E19" i="29" s="1"/>
  <c r="J60" i="22"/>
  <c r="F19" i="29" l="1"/>
  <c r="F20" i="29" s="1"/>
  <c r="E20" i="29"/>
  <c r="H18" i="4"/>
  <c r="H17" i="4"/>
  <c r="H16" i="4"/>
  <c r="H19" i="4" l="1"/>
  <c r="H163" i="26" l="1"/>
  <c r="G159" i="26"/>
  <c r="H16" i="29"/>
  <c r="H17" i="29"/>
  <c r="G159" i="27"/>
  <c r="H163" i="27"/>
  <c r="H163" i="22"/>
  <c r="G159" i="22"/>
  <c r="H19" i="29"/>
  <c r="D20" i="29"/>
  <c r="H163" i="25"/>
  <c r="G159" i="25"/>
  <c r="H15" i="29"/>
  <c r="H163" i="24"/>
  <c r="H163" i="28"/>
  <c r="G159" i="28"/>
  <c r="H18" i="29"/>
  <c r="I15" i="29"/>
  <c r="I19" i="29"/>
  <c r="H159" i="28"/>
  <c r="H159" i="24"/>
  <c r="H159" i="25"/>
  <c r="H159" i="22"/>
  <c r="I60" i="22"/>
  <c r="D19" i="29"/>
  <c r="I17" i="29"/>
  <c r="I18" i="29"/>
  <c r="H159" i="27"/>
  <c r="I60" i="27"/>
  <c r="D17" i="29"/>
  <c r="I60" i="26"/>
  <c r="D16" i="29"/>
  <c r="I16" i="29"/>
  <c r="I60" i="24"/>
  <c r="D14" i="29"/>
  <c r="I14" i="29"/>
  <c r="I20" i="29"/>
  <c r="I60" i="28"/>
  <c r="D18" i="29"/>
  <c r="H159" i="26"/>
  <c r="I60" i="25"/>
  <c r="D15" i="29"/>
  <c r="G159" i="24"/>
  <c r="H14" i="29"/>
  <c r="H20" i="29"/>
</calcChain>
</file>

<file path=xl/sharedStrings.xml><?xml version="1.0" encoding="utf-8"?>
<sst xmlns="http://schemas.openxmlformats.org/spreadsheetml/2006/main" count="869" uniqueCount="107">
  <si>
    <t>FONDS EUROPEEN POUR LES AFFAIRES MARITIMES, LA PECHE ET L'AQUACULTURE (FEAMPA)</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</si>
  <si>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</si>
  <si>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</si>
  <si>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</si>
  <si>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</si>
  <si>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</si>
  <si>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</si>
  <si>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</si>
  <si>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</si>
  <si>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</si>
  <si>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</si>
  <si>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</si>
  <si>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
</t>
  </si>
  <si>
    <t>Frais de personnels directs sous forme de coûts unitaires - hors primes de mer</t>
  </si>
  <si>
    <t>Description de l'intervention</t>
  </si>
  <si>
    <t>Nom de l'intervenant</t>
  </si>
  <si>
    <t>Catégorie de salariés</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</si>
  <si>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</si>
  <si>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</si>
  <si>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</si>
  <si>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</si>
  <si>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</si>
  <si>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</si>
  <si>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</si>
  <si>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</si>
  <si>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</si>
  <si>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</si>
  <si>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</si>
  <si>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 xml:space="preserve">Nom / Prénom ou Dénomination sociale </t>
  </si>
  <si>
    <t xml:space="preserve"> </t>
  </si>
  <si>
    <t>Libellé de l'opération</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</si>
  <si>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</si>
  <si>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</si>
  <si>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</si>
  <si>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</si>
  <si>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</si>
  <si>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</si>
  <si>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</si>
  <si>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</si>
  <si>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</si>
  <si>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</si>
  <si>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</si>
  <si>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</si>
  <si>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</si>
  <si>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</si>
  <si>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</si>
  <si>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</si>
  <si>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</si>
  <si>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</si>
  <si>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</si>
  <si>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</si>
  <si>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</si>
  <si>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</si>
  <si>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</si>
  <si>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Frais de personnels directs sous forme de coûts unitaires </t>
  </si>
  <si>
    <t>Partenaire 1</t>
  </si>
  <si>
    <t>Partenaire 2</t>
  </si>
  <si>
    <t>Partenaire 3</t>
  </si>
  <si>
    <t>Partenaire 4</t>
  </si>
  <si>
    <t>Partenaire 5</t>
  </si>
  <si>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</si>
  <si>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</si>
  <si>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</si>
  <si>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 xml:space="preserve">DEMANDE DE PAIEMENT </t>
  </si>
  <si>
    <t>Identification du bénéficiaire</t>
  </si>
  <si>
    <t>N° dossier SYNERGIE (FAMXXXXX)</t>
  </si>
  <si>
    <t>TOTAL DEPENSES  PRESENTEES</t>
  </si>
  <si>
    <t>ANNEXE 1a : Dépenses de l'opération</t>
  </si>
  <si>
    <t>Bénéficiaire (chef de file)</t>
  </si>
  <si>
    <t>Répartion</t>
  </si>
  <si>
    <t>Numéro de la facture</t>
  </si>
  <si>
    <r>
      <t xml:space="preserve">Prestations de service (frais de sous-traitance) </t>
    </r>
    <r>
      <rPr>
        <u/>
        <sz val="11"/>
        <rFont val="Arial"/>
        <family val="2"/>
      </rPr>
      <t>ou</t>
    </r>
    <r>
      <rPr>
        <sz val="11"/>
        <rFont val="Arial"/>
        <family val="2"/>
      </rPr>
      <t xml:space="preserve"> dépenses d'investissement (dont et achats d'équipement et de biens neufs, coûts liés aux navires-aéronefs, achat de matériel biologique, conventions et accords européens…)</t>
    </r>
  </si>
  <si>
    <t xml:space="preserve">Montant facture HT </t>
  </si>
  <si>
    <t>Date de facture</t>
  </si>
  <si>
    <t>Date d'émission</t>
  </si>
  <si>
    <t>Date d'aquittement</t>
  </si>
  <si>
    <t>Montant TVA</t>
  </si>
  <si>
    <t>Observations/Détails</t>
  </si>
  <si>
    <t>Période de réalisation</t>
  </si>
  <si>
    <t>Coût horaire de l'intervenant</t>
  </si>
  <si>
    <t>salaire brut/nombre d'heure travaillées</t>
  </si>
  <si>
    <t>Du                                                      (JJ/MM/AAAA)</t>
  </si>
  <si>
    <t>Au                                                (JJ/MM/AAAA)</t>
  </si>
  <si>
    <t>Nombre d'heures consacrées à l'opération</t>
  </si>
  <si>
    <t>A établir à partir d'un système d'enregistrement du temps de travail</t>
  </si>
  <si>
    <t>Observations / Détails</t>
  </si>
  <si>
    <t>Montant frais salariaux présentés</t>
  </si>
  <si>
    <t>Période ou date de réalisartion</t>
  </si>
  <si>
    <t>Détails de la facure (JJ/MM/AAAA)</t>
  </si>
  <si>
    <t>Observations/ détails</t>
  </si>
  <si>
    <t xml:space="preserve">Montant présenté HT </t>
  </si>
  <si>
    <r>
      <t xml:space="preserve">Montant présenté TVA
</t>
    </r>
    <r>
      <rPr>
        <sz val="10"/>
        <color indexed="9"/>
        <rFont val="Arial"/>
        <family val="2"/>
      </rPr>
      <t>(TVA non récupérée)</t>
    </r>
  </si>
  <si>
    <t>Si vous récupérez totalement la TVA sur cette dépense</t>
  </si>
  <si>
    <t>FORMULAIRE COMPLEMENTAIRE : Dépenses présentées</t>
  </si>
  <si>
    <t>Ce fichier regroupe les annexes techniques du formulaire de demande FEAMPA pour l'OS 2.2 - TA 4 - Promouvoir la commercialisation, la qualité et la valeur ajoutée des produits de la pêche et de l’aquaculture, ainsi que de la transformation de ces produits</t>
  </si>
  <si>
    <t>Version Aout 2024</t>
  </si>
  <si>
    <r>
      <t xml:space="preserve">Libellé de l'opération 
(format [OS 2.2  TA4 - </t>
    </r>
    <r>
      <rPr>
        <i/>
        <sz val="12"/>
        <rFont val="Arial"/>
        <family val="2"/>
      </rPr>
      <t>nom du porteur</t>
    </r>
    <r>
      <rPr>
        <sz val="12"/>
        <rFont val="Arial"/>
        <family val="2"/>
      </rPr>
      <t>])</t>
    </r>
  </si>
  <si>
    <t>0003- FEAMPA- Coûts indirects - taux forfaitaire max de 15 %  des frais de personnel directs – Art 49</t>
  </si>
  <si>
    <t>OS 2.2 - TA 4 - Promouvoir la commercialisation, la qualité et la valeur ajoutée des produits de la pêche et de l’aquaculture, ainsi que de la transformation de ces produits</t>
  </si>
  <si>
    <t>Demandez-vous que vos  frais de mission soient financés à hauteur de 6,3 % des dépenses directes de personnel liées à l'opération ?</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</si>
  <si>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</si>
  <si>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</si>
  <si>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r>
      <t>Frais de mission hors billets d'avion</t>
    </r>
    <r>
      <rPr>
        <i/>
        <sz val="10"/>
        <color indexed="9"/>
        <rFont val="Arial"/>
        <family val="2"/>
      </rPr>
      <t xml:space="preserve"> (taux forfaitaire - 6,3% des frais de personnel directement liés à l'opération)</t>
    </r>
  </si>
  <si>
    <t>version 1 - SEPTEMBRE 2024</t>
  </si>
  <si>
    <t>Version SEPTEMBRE 2024</t>
  </si>
  <si>
    <t>Observations/détails</t>
  </si>
  <si>
    <r>
      <t xml:space="preserve">Cadre à remplir par le comptable public, le commissaire aux comptes ou l'expert comptable :
</t>
    </r>
    <r>
      <rPr>
        <i/>
        <sz val="14"/>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</si>
</sst>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 [$€-40C]_-;\-* #,##0.00\ [$€-40C]_-;_-* &quot;-&quot;??\ [$€-40C]_-;_-@_-"/>
  </numFmts>
  <fonts count="62"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1"/>
      <color theme="1"/>
      <name val="Marianne"/>
      <family val="3"/>
    </font>
    <font>
      <u/>
      <sz val="11"/>
      <name val="Arial"/>
      <family val="2"/>
    </font>
    <font>
      <i/>
      <sz val="12"/>
      <name val="Arial"/>
      <family val="2"/>
    </font>
    <font>
      <b/>
      <sz val="14"/>
      <color theme="0"/>
      <name val="Arial"/>
      <family val="2"/>
    </font>
    <font>
      <b/>
      <sz val="18"/>
      <color indexed="9"/>
      <name val="Arial"/>
      <family val="2"/>
    </font>
    <font>
      <sz val="18"/>
      <color theme="1"/>
      <name val="Calibri"/>
      <family val="2"/>
      <scheme val="minor"/>
    </font>
    <font>
      <b/>
      <sz val="14"/>
      <color theme="4" tint="-0.249977111117893"/>
      <name val="Arial"/>
      <family val="2"/>
    </font>
    <font>
      <b/>
      <sz val="20"/>
      <color theme="4" tint="-0.499984740745262"/>
      <name val="Arial"/>
      <family val="2"/>
    </font>
    <font>
      <b/>
      <sz val="24"/>
      <color theme="4" tint="-0.499984740745262"/>
      <name val="Arial"/>
      <family val="2"/>
    </font>
    <font>
      <b/>
      <sz val="24"/>
      <color theme="8" tint="-0.249977111117893"/>
      <name val="Arial"/>
      <family val="2"/>
    </font>
    <font>
      <b/>
      <sz val="14"/>
      <color theme="8" tint="-0.249977111117893"/>
      <name val="Arial"/>
      <family val="2"/>
    </font>
    <font>
      <b/>
      <sz val="20"/>
      <color theme="8" tint="-0.249977111117893"/>
      <name val="Arial"/>
      <family val="2"/>
    </font>
    <font>
      <b/>
      <sz val="16"/>
      <color rgb="FFFF0000"/>
      <name val="Arial"/>
      <family val="2"/>
    </font>
    <font>
      <b/>
      <sz val="12"/>
      <color theme="0"/>
      <name val="Arial"/>
      <family val="2"/>
    </font>
    <font>
      <sz val="10"/>
      <color theme="0"/>
      <name val="Arial"/>
      <family val="2"/>
    </font>
    <font>
      <i/>
      <sz val="9"/>
      <color theme="0"/>
      <name val="Arial"/>
      <family val="2"/>
    </font>
    <font>
      <i/>
      <sz val="14"/>
      <color theme="0"/>
      <name val="Arial"/>
      <family val="2"/>
    </font>
    <font>
      <sz val="14"/>
      <color theme="0"/>
      <name val="Calibri"/>
      <family val="2"/>
      <scheme val="minor"/>
    </font>
  </fonts>
  <fills count="13">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diagonal/>
    </border>
    <border>
      <left style="thin">
        <color indexed="55"/>
      </left>
      <right style="thick">
        <color indexed="55"/>
      </right>
      <top/>
      <bottom style="thin">
        <color indexed="55"/>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2" fillId="0" borderId="0"/>
    <xf numFmtId="0" fontId="38" fillId="0" borderId="0" applyNumberFormat="0" applyFill="0" applyBorder="0" applyAlignment="0" applyProtection="0"/>
    <xf numFmtId="44" fontId="1" fillId="0" borderId="0" applyFont="0" applyFill="0" applyBorder="0" applyAlignment="0" applyProtection="0"/>
  </cellStyleXfs>
  <cellXfs count="24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1" fillId="0" borderId="0" xfId="0" applyFont="1" applyAlignment="1">
      <alignment horizontal="left" vertical="top"/>
    </xf>
    <xf numFmtId="0" fontId="6" fillId="0" borderId="0" xfId="0" applyFont="1" applyAlignment="1">
      <alignment vertical="top"/>
    </xf>
    <xf numFmtId="9" fontId="13" fillId="0" borderId="0" xfId="2" applyNumberFormat="1" applyFont="1" applyFill="1" applyBorder="1" applyAlignment="1">
      <alignment horizontal="left" vertical="top"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6" fillId="3" borderId="0" xfId="0" applyFont="1" applyFill="1" applyAlignment="1">
      <alignment wrapText="1"/>
    </xf>
    <xf numFmtId="0" fontId="6" fillId="0" borderId="0" xfId="0" applyFont="1" applyAlignment="1">
      <alignment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0"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2" fillId="0" borderId="0" xfId="0" applyFont="1" applyFill="1" applyAlignment="1">
      <alignment wrapText="1"/>
    </xf>
    <xf numFmtId="0" fontId="22"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3" fillId="4" borderId="11" xfId="0" applyFont="1" applyFill="1" applyBorder="1" applyAlignment="1" applyProtection="1">
      <alignment horizontal="center" vertical="center" wrapText="1"/>
      <protection locked="0"/>
    </xf>
    <xf numFmtId="49" fontId="23" fillId="4" borderId="11" xfId="0" applyNumberFormat="1" applyFont="1" applyFill="1" applyBorder="1" applyAlignment="1" applyProtection="1">
      <alignment horizontal="center" vertical="center" wrapText="1"/>
      <protection locked="0"/>
    </xf>
    <xf numFmtId="164" fontId="23" fillId="5" borderId="13" xfId="1" applyNumberFormat="1" applyFont="1" applyFill="1" applyBorder="1" applyAlignment="1" applyProtection="1">
      <alignment horizontal="right" vertical="center" wrapText="1"/>
      <protection locked="0"/>
    </xf>
    <xf numFmtId="164" fontId="23"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20" fillId="0" borderId="0" xfId="0" applyFont="1"/>
    <xf numFmtId="0" fontId="20"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1" xfId="0" applyNumberFormat="1" applyFont="1" applyFill="1" applyBorder="1" applyAlignment="1" applyProtection="1">
      <alignment horizontal="right" vertical="center" wrapText="1"/>
      <protection locked="0"/>
    </xf>
    <xf numFmtId="0" fontId="11"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11" fillId="0" borderId="0" xfId="0" applyFont="1" applyAlignment="1">
      <alignment horizontal="centerContinuous" wrapText="1"/>
    </xf>
    <xf numFmtId="0" fontId="24" fillId="0" borderId="0" xfId="0" applyFont="1" applyAlignment="1">
      <alignment horizontal="centerContinuous" wrapText="1"/>
    </xf>
    <xf numFmtId="0" fontId="3" fillId="0" borderId="16"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7"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32" fillId="0" borderId="0" xfId="0" applyFont="1"/>
    <xf numFmtId="0" fontId="20" fillId="0" borderId="0" xfId="0" applyFont="1" applyFill="1" applyBorder="1" applyAlignment="1">
      <alignment horizontal="center" wrapText="1"/>
    </xf>
    <xf numFmtId="0" fontId="33" fillId="0" borderId="0" xfId="0" applyFont="1" applyFill="1" applyBorder="1" applyAlignment="1">
      <alignment vertical="top" wrapText="1"/>
    </xf>
    <xf numFmtId="0" fontId="24" fillId="0" borderId="0" xfId="0" applyFont="1" applyFill="1" applyBorder="1" applyAlignment="1">
      <alignment vertical="center"/>
    </xf>
    <xf numFmtId="0" fontId="24" fillId="0" borderId="0" xfId="0" applyFont="1" applyAlignment="1">
      <alignment vertical="center"/>
    </xf>
    <xf numFmtId="164" fontId="30" fillId="2" borderId="11" xfId="0" applyNumberFormat="1" applyFont="1" applyFill="1" applyBorder="1" applyAlignment="1">
      <alignment vertical="center" wrapText="1"/>
    </xf>
    <xf numFmtId="165" fontId="25" fillId="0" borderId="0" xfId="0" applyNumberFormat="1" applyFont="1" applyFill="1" applyBorder="1" applyAlignment="1">
      <alignment horizontal="right" vertical="center" wrapText="1" indent="2"/>
    </xf>
    <xf numFmtId="0" fontId="12" fillId="0" borderId="0" xfId="2" applyFill="1"/>
    <xf numFmtId="0" fontId="12" fillId="0" borderId="0" xfId="2"/>
    <xf numFmtId="0" fontId="10" fillId="0" borderId="0" xfId="2" applyFont="1" applyFill="1"/>
    <xf numFmtId="0" fontId="34" fillId="0" borderId="0" xfId="0" applyFont="1" applyFill="1"/>
    <xf numFmtId="0" fontId="10" fillId="6" borderId="0" xfId="2" applyFont="1" applyFill="1"/>
    <xf numFmtId="0" fontId="8" fillId="0" borderId="0" xfId="0" applyFont="1" applyFill="1" applyAlignment="1">
      <alignment vertical="center"/>
    </xf>
    <xf numFmtId="0" fontId="34" fillId="0" borderId="0" xfId="0" applyFont="1"/>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4"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10" fillId="6" borderId="0" xfId="0" applyFont="1" applyFill="1" applyBorder="1" applyAlignment="1" applyProtection="1">
      <alignment horizontal="left"/>
    </xf>
    <xf numFmtId="0" fontId="10" fillId="0" borderId="0" xfId="0" applyFont="1" applyFill="1" applyAlignment="1">
      <alignment vertical="center"/>
    </xf>
    <xf numFmtId="0" fontId="10" fillId="6"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6" borderId="0" xfId="0" applyFont="1" applyFill="1"/>
    <xf numFmtId="164" fontId="23" fillId="4" borderId="11" xfId="2" applyNumberFormat="1" applyFont="1" applyFill="1" applyBorder="1" applyAlignment="1" applyProtection="1">
      <alignment vertical="center" wrapText="1"/>
      <protection locked="0"/>
    </xf>
    <xf numFmtId="164" fontId="24" fillId="3" borderId="21" xfId="2" applyNumberFormat="1" applyFont="1" applyFill="1" applyBorder="1" applyAlignment="1">
      <alignment vertical="center" wrapText="1"/>
    </xf>
    <xf numFmtId="0" fontId="13"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7" fillId="0" borderId="0" xfId="0" applyFont="1" applyAlignment="1">
      <alignment horizontal="right" indent="1"/>
    </xf>
    <xf numFmtId="0" fontId="3" fillId="0" borderId="0" xfId="0" applyFont="1" applyAlignment="1">
      <alignment horizontal="left"/>
    </xf>
    <xf numFmtId="0" fontId="26" fillId="0" borderId="0" xfId="0" applyFont="1" applyAlignment="1">
      <alignment horizontal="left"/>
    </xf>
    <xf numFmtId="0" fontId="20" fillId="0" borderId="0" xfId="3" applyFont="1" applyFill="1" applyBorder="1" applyAlignment="1">
      <alignment horizontal="center" vertical="top"/>
    </xf>
    <xf numFmtId="0" fontId="39" fillId="0" borderId="0" xfId="3" applyFont="1" applyFill="1" applyBorder="1" applyAlignment="1">
      <alignment horizontal="left" vertical="top"/>
    </xf>
    <xf numFmtId="0" fontId="40" fillId="4" borderId="25" xfId="0" applyFont="1" applyFill="1" applyBorder="1" applyAlignment="1" applyProtection="1">
      <alignment horizontal="center"/>
      <protection locked="0"/>
    </xf>
    <xf numFmtId="0" fontId="40"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41" fillId="0" borderId="0" xfId="0" applyFont="1" applyAlignment="1">
      <alignment horizontal="center"/>
    </xf>
    <xf numFmtId="2" fontId="24" fillId="4" borderId="26" xfId="0" applyNumberFormat="1" applyFont="1" applyFill="1" applyBorder="1" applyAlignment="1" applyProtection="1">
      <alignment horizontal="center" vertical="center" wrapText="1"/>
      <protection locked="0"/>
    </xf>
    <xf numFmtId="164" fontId="24" fillId="4" borderId="27" xfId="0" applyNumberFormat="1" applyFont="1" applyFill="1" applyBorder="1" applyAlignment="1" applyProtection="1">
      <alignment horizontal="center" vertical="center" wrapText="1"/>
      <protection locked="0"/>
    </xf>
    <xf numFmtId="164" fontId="24" fillId="0" borderId="0" xfId="0" applyNumberFormat="1" applyFont="1" applyFill="1" applyBorder="1" applyAlignment="1">
      <alignment horizontal="right" vertical="center" wrapText="1"/>
    </xf>
    <xf numFmtId="2" fontId="24" fillId="4" borderId="28" xfId="0" applyNumberFormat="1" applyFont="1" applyFill="1" applyBorder="1" applyAlignment="1" applyProtection="1">
      <alignment horizontal="center" vertical="center" wrapText="1"/>
      <protection locked="0"/>
    </xf>
    <xf numFmtId="164" fontId="24" fillId="4" borderId="11" xfId="0" applyNumberFormat="1" applyFont="1" applyFill="1" applyBorder="1" applyAlignment="1" applyProtection="1">
      <alignment horizontal="center" vertical="center" wrapText="1"/>
      <protection locked="0"/>
    </xf>
    <xf numFmtId="2" fontId="24" fillId="4" borderId="29" xfId="0" applyNumberFormat="1" applyFont="1" applyFill="1" applyBorder="1" applyAlignment="1" applyProtection="1">
      <alignment horizontal="center" vertical="center" wrapText="1"/>
      <protection locked="0"/>
    </xf>
    <xf numFmtId="164" fontId="24" fillId="4" borderId="12" xfId="0" applyNumberFormat="1" applyFont="1" applyFill="1" applyBorder="1" applyAlignment="1" applyProtection="1">
      <alignment horizontal="center" vertical="center" wrapText="1"/>
      <protection locked="0"/>
    </xf>
    <xf numFmtId="0" fontId="42" fillId="0" borderId="0" xfId="0" applyFont="1"/>
    <xf numFmtId="0" fontId="26" fillId="0" borderId="0" xfId="0" applyFont="1"/>
    <xf numFmtId="0" fontId="43" fillId="0" borderId="0" xfId="0" applyFont="1"/>
    <xf numFmtId="0" fontId="44" fillId="0" borderId="0" xfId="0" applyFont="1" applyBorder="1"/>
    <xf numFmtId="0" fontId="44" fillId="0" borderId="0" xfId="0" applyFont="1"/>
    <xf numFmtId="0" fontId="44" fillId="0" borderId="0" xfId="0" applyFont="1" applyAlignment="1">
      <alignment vertical="center"/>
    </xf>
    <xf numFmtId="49" fontId="23" fillId="4" borderId="14" xfId="0" applyNumberFormat="1" applyFont="1" applyFill="1" applyBorder="1" applyAlignment="1" applyProtection="1">
      <alignment horizontal="center" vertical="center" wrapText="1"/>
      <protection locked="0"/>
    </xf>
    <xf numFmtId="0" fontId="24" fillId="8" borderId="11" xfId="0" applyFont="1" applyFill="1" applyBorder="1" applyAlignment="1">
      <alignment horizontal="center" vertical="center" wrapText="1"/>
    </xf>
    <xf numFmtId="9" fontId="24" fillId="8" borderId="11" xfId="0" applyNumberFormat="1"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47" fillId="9" borderId="11" xfId="0" applyFont="1" applyFill="1" applyBorder="1" applyAlignment="1">
      <alignment horizontal="center" vertical="center" wrapText="1"/>
    </xf>
    <xf numFmtId="0" fontId="47" fillId="9" borderId="13" xfId="0" applyFont="1" applyFill="1" applyBorder="1" applyAlignment="1">
      <alignment horizontal="center" vertical="center" wrapText="1"/>
    </xf>
    <xf numFmtId="0" fontId="0" fillId="9" borderId="0" xfId="0" applyFill="1" applyBorder="1" applyAlignment="1">
      <alignment horizontal="left"/>
    </xf>
    <xf numFmtId="0" fontId="0" fillId="0" borderId="0" xfId="0" applyBorder="1" applyAlignment="1">
      <alignment horizontal="left"/>
    </xf>
    <xf numFmtId="0" fontId="47" fillId="9" borderId="32" xfId="0" applyFont="1" applyFill="1" applyBorder="1" applyAlignment="1">
      <alignment horizontal="center" vertical="center" wrapText="1"/>
    </xf>
    <xf numFmtId="164" fontId="23" fillId="5" borderId="33" xfId="1" applyNumberFormat="1" applyFont="1" applyFill="1" applyBorder="1" applyAlignment="1" applyProtection="1">
      <alignment horizontal="right" vertical="center" wrapText="1"/>
      <protection locked="0"/>
    </xf>
    <xf numFmtId="0" fontId="24" fillId="8" borderId="31" xfId="0" applyFont="1" applyFill="1" applyBorder="1" applyAlignment="1">
      <alignment vertical="center" wrapText="1"/>
    </xf>
    <xf numFmtId="164" fontId="28"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xf>
    <xf numFmtId="0" fontId="47" fillId="9" borderId="34" xfId="0" applyFont="1" applyFill="1" applyBorder="1" applyAlignment="1">
      <alignment vertical="center" wrapText="1"/>
    </xf>
    <xf numFmtId="0" fontId="49" fillId="0" borderId="30" xfId="0" applyFont="1" applyBorder="1" applyAlignment="1"/>
    <xf numFmtId="44" fontId="24" fillId="8" borderId="11" xfId="4" applyFont="1" applyFill="1" applyBorder="1" applyAlignment="1">
      <alignment horizontal="center" vertical="center" wrapText="1"/>
    </xf>
    <xf numFmtId="44" fontId="24" fillId="0" borderId="11" xfId="4" applyFont="1" applyFill="1" applyBorder="1" applyAlignment="1">
      <alignment horizontal="center" vertical="center" wrapText="1"/>
    </xf>
    <xf numFmtId="164" fontId="25" fillId="8" borderId="11" xfId="0" applyNumberFormat="1" applyFont="1" applyFill="1" applyBorder="1" applyAlignment="1">
      <alignment horizontal="right" vertical="center" wrapText="1"/>
    </xf>
    <xf numFmtId="165" fontId="48" fillId="8" borderId="19" xfId="0" applyNumberFormat="1" applyFont="1" applyFill="1" applyBorder="1" applyAlignment="1">
      <alignment horizontal="right" vertical="center" wrapText="1" indent="2"/>
    </xf>
    <xf numFmtId="0" fontId="17" fillId="9" borderId="14" xfId="2" applyFont="1" applyFill="1" applyBorder="1" applyAlignment="1">
      <alignment vertical="center" wrapText="1"/>
    </xf>
    <xf numFmtId="0" fontId="17" fillId="9" borderId="14" xfId="2" applyFont="1" applyFill="1" applyBorder="1" applyAlignment="1">
      <alignment horizontal="center" vertical="center" wrapText="1"/>
    </xf>
    <xf numFmtId="0" fontId="17" fillId="9" borderId="20" xfId="2" applyFont="1" applyFill="1" applyBorder="1" applyAlignment="1">
      <alignment vertical="center" wrapText="1"/>
    </xf>
    <xf numFmtId="0" fontId="20" fillId="8" borderId="23" xfId="2" applyFont="1" applyFill="1" applyBorder="1" applyAlignment="1">
      <alignment vertical="center" wrapText="1"/>
    </xf>
    <xf numFmtId="164" fontId="24" fillId="8" borderId="24" xfId="2" applyNumberFormat="1" applyFont="1" applyFill="1" applyBorder="1" applyAlignment="1">
      <alignment vertical="center" wrapText="1"/>
    </xf>
    <xf numFmtId="164" fontId="24" fillId="8" borderId="25" xfId="2" applyNumberFormat="1" applyFont="1" applyFill="1" applyBorder="1" applyAlignment="1">
      <alignment vertical="center" wrapText="1"/>
    </xf>
    <xf numFmtId="0" fontId="3" fillId="8" borderId="11" xfId="0" applyFont="1" applyFill="1" applyBorder="1" applyAlignment="1">
      <alignment horizontal="left" vertical="center" indent="1"/>
    </xf>
    <xf numFmtId="0" fontId="50" fillId="0" borderId="0" xfId="0" applyFont="1" applyAlignment="1">
      <alignment horizontal="left" vertical="top"/>
    </xf>
    <xf numFmtId="0" fontId="51" fillId="0" borderId="0" xfId="2" applyFont="1" applyFill="1" applyAlignment="1">
      <alignment horizontal="left" vertical="center"/>
    </xf>
    <xf numFmtId="0" fontId="52" fillId="0" borderId="0" xfId="0" applyFont="1" applyFill="1" applyAlignment="1">
      <alignment horizontal="left" vertical="center"/>
    </xf>
    <xf numFmtId="0" fontId="20" fillId="8" borderId="22" xfId="2" applyFont="1" applyFill="1" applyBorder="1" applyAlignment="1">
      <alignmen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55" fillId="0" borderId="0" xfId="0" applyFont="1" applyAlignment="1">
      <alignment horizontal="left"/>
    </xf>
    <xf numFmtId="0" fontId="54" fillId="0" borderId="0" xfId="0" applyFont="1" applyFill="1" applyAlignment="1">
      <alignment horizontal="left" vertical="center"/>
    </xf>
    <xf numFmtId="0" fontId="56" fillId="0" borderId="0" xfId="0" applyFont="1" applyAlignment="1">
      <alignment horizontal="left" vertical="top"/>
    </xf>
    <xf numFmtId="0" fontId="47" fillId="9" borderId="34" xfId="0" applyFont="1" applyFill="1" applyBorder="1" applyAlignment="1">
      <alignment horizontal="center" vertical="center" wrapText="1"/>
    </xf>
    <xf numFmtId="0" fontId="0" fillId="10" borderId="25" xfId="0" applyFill="1" applyBorder="1"/>
    <xf numFmtId="44" fontId="0" fillId="10" borderId="25" xfId="4" applyFont="1" applyFill="1" applyBorder="1"/>
    <xf numFmtId="0" fontId="24" fillId="8" borderId="14" xfId="0" applyFont="1" applyFill="1" applyBorder="1" applyAlignment="1">
      <alignment horizontal="center" vertical="center" wrapText="1"/>
    </xf>
    <xf numFmtId="0" fontId="47" fillId="9" borderId="34" xfId="0" applyFont="1" applyFill="1" applyBorder="1" applyAlignment="1">
      <alignment horizontal="center" vertical="center" wrapText="1"/>
    </xf>
    <xf numFmtId="0" fontId="47" fillId="9" borderId="0"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47" fillId="9" borderId="34" xfId="0" applyFont="1" applyFill="1" applyBorder="1" applyAlignment="1">
      <alignment horizontal="center" vertical="center" wrapText="1"/>
    </xf>
    <xf numFmtId="0" fontId="47" fillId="9" borderId="0" xfId="0" applyFont="1" applyFill="1" applyBorder="1" applyAlignment="1">
      <alignment horizontal="center" vertical="center" wrapText="1"/>
    </xf>
    <xf numFmtId="164" fontId="24" fillId="8" borderId="11" xfId="0" applyNumberFormat="1" applyFont="1" applyFill="1" applyBorder="1" applyAlignment="1">
      <alignment horizontal="center" vertical="center" wrapText="1"/>
    </xf>
    <xf numFmtId="164" fontId="25" fillId="0" borderId="13" xfId="0" applyNumberFormat="1" applyFont="1" applyFill="1" applyBorder="1" applyAlignment="1">
      <alignment horizontal="right" vertical="center" wrapText="1" indent="2"/>
    </xf>
    <xf numFmtId="164" fontId="25" fillId="0" borderId="10" xfId="0" applyNumberFormat="1" applyFont="1" applyFill="1" applyBorder="1" applyAlignment="1">
      <alignment horizontal="right" vertical="center" wrapText="1" indent="2"/>
    </xf>
    <xf numFmtId="0" fontId="47" fillId="0" borderId="0" xfId="0" applyFont="1" applyFill="1" applyBorder="1" applyAlignment="1">
      <alignment vertical="center" wrapText="1"/>
    </xf>
    <xf numFmtId="0" fontId="24" fillId="0" borderId="11" xfId="0" applyFont="1" applyFill="1" applyBorder="1" applyAlignment="1">
      <alignment horizontal="center" vertical="center" wrapText="1"/>
    </xf>
    <xf numFmtId="164" fontId="23" fillId="0" borderId="10" xfId="1" applyNumberFormat="1" applyFont="1" applyFill="1" applyBorder="1" applyAlignment="1" applyProtection="1">
      <alignment horizontal="right" vertical="center" wrapText="1"/>
      <protection locked="0"/>
    </xf>
    <xf numFmtId="164" fontId="23" fillId="12" borderId="10" xfId="1" applyNumberFormat="1" applyFont="1" applyFill="1" applyBorder="1" applyAlignment="1" applyProtection="1">
      <alignment horizontal="right" vertical="center" wrapText="1"/>
      <protection locked="0"/>
    </xf>
    <xf numFmtId="49" fontId="24" fillId="8" borderId="11" xfId="4" applyNumberFormat="1" applyFont="1" applyFill="1" applyBorder="1" applyAlignment="1">
      <alignment horizontal="center" vertical="center" wrapText="1"/>
    </xf>
    <xf numFmtId="44" fontId="24" fillId="12" borderId="11" xfId="4" applyFont="1" applyFill="1" applyBorder="1" applyAlignment="1">
      <alignment horizontal="center" vertical="center" wrapText="1"/>
    </xf>
    <xf numFmtId="164" fontId="23" fillId="4" borderId="11" xfId="2" applyNumberFormat="1" applyFont="1" applyFill="1" applyBorder="1" applyAlignment="1" applyProtection="1">
      <alignment horizontal="right" vertical="center" wrapText="1"/>
      <protection locked="0"/>
    </xf>
    <xf numFmtId="164" fontId="23" fillId="4" borderId="11" xfId="4" applyNumberFormat="1" applyFont="1" applyFill="1" applyBorder="1" applyAlignment="1" applyProtection="1">
      <alignment vertical="center" wrapText="1"/>
      <protection locked="0"/>
    </xf>
    <xf numFmtId="0" fontId="47" fillId="0" borderId="10"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6" fillId="0" borderId="0" xfId="0" applyFont="1" applyAlignment="1">
      <alignment horizontal="left" wrapText="1"/>
    </xf>
    <xf numFmtId="0" fontId="17" fillId="9" borderId="1" xfId="0" applyFont="1" applyFill="1" applyBorder="1" applyAlignment="1">
      <alignment horizontal="left" vertical="center" indent="2"/>
    </xf>
    <xf numFmtId="0" fontId="0" fillId="9" borderId="2" xfId="0" applyFill="1" applyBorder="1" applyAlignment="1">
      <alignment horizontal="left" vertical="center" indent="2"/>
    </xf>
    <xf numFmtId="0" fontId="0" fillId="9" borderId="3" xfId="0" applyFill="1" applyBorder="1" applyAlignment="1">
      <alignment horizontal="left"/>
    </xf>
    <xf numFmtId="0" fontId="18" fillId="4" borderId="1" xfId="0" applyNumberFormat="1" applyFont="1" applyFill="1" applyBorder="1" applyAlignment="1" applyProtection="1">
      <alignment horizontal="left" vertical="center" indent="2"/>
      <protection locked="0"/>
    </xf>
    <xf numFmtId="0" fontId="18" fillId="4" borderId="2"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8" fillId="4" borderId="7" xfId="0" applyNumberFormat="1" applyFont="1" applyFill="1" applyBorder="1" applyAlignment="1" applyProtection="1">
      <alignment horizontal="left" vertical="center" indent="2"/>
      <protection locked="0"/>
    </xf>
    <xf numFmtId="0" fontId="19"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47" fillId="9" borderId="14" xfId="0" applyFont="1" applyFill="1" applyBorder="1" applyAlignment="1">
      <alignment horizontal="center" vertical="center" wrapText="1"/>
    </xf>
    <xf numFmtId="0" fontId="47" fillId="9" borderId="10" xfId="0" applyFont="1" applyFill="1" applyBorder="1" applyAlignment="1">
      <alignment horizontal="center" vertical="center" wrapText="1"/>
    </xf>
    <xf numFmtId="164" fontId="23" fillId="4" borderId="14" xfId="0" applyNumberFormat="1" applyFont="1" applyFill="1" applyBorder="1" applyAlignment="1" applyProtection="1">
      <alignment horizontal="center" vertical="center" wrapText="1"/>
      <protection locked="0"/>
    </xf>
    <xf numFmtId="164" fontId="23" fillId="4" borderId="10" xfId="0" applyNumberFormat="1" applyFont="1" applyFill="1" applyBorder="1" applyAlignment="1" applyProtection="1">
      <alignment horizontal="center" vertical="center" wrapText="1"/>
      <protection locked="0"/>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47" fillId="9" borderId="34" xfId="0" applyFont="1" applyFill="1" applyBorder="1" applyAlignment="1">
      <alignment horizontal="center" vertical="center" wrapText="1"/>
    </xf>
    <xf numFmtId="0" fontId="47" fillId="9" borderId="0" xfId="0" applyFont="1" applyFill="1" applyBorder="1" applyAlignment="1">
      <alignment horizontal="center" vertical="center" wrapText="1"/>
    </xf>
    <xf numFmtId="0" fontId="47" fillId="9" borderId="15"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11" fillId="0" borderId="0" xfId="0" applyFont="1" applyFill="1" applyAlignment="1">
      <alignment horizontal="center" vertical="center" wrapText="1"/>
    </xf>
    <xf numFmtId="164" fontId="23" fillId="5" borderId="14" xfId="1" applyNumberFormat="1" applyFont="1" applyFill="1" applyBorder="1" applyAlignment="1" applyProtection="1">
      <alignment horizontal="center" vertical="center" wrapText="1"/>
      <protection locked="0"/>
    </xf>
    <xf numFmtId="164" fontId="23" fillId="5" borderId="10" xfId="1" applyNumberFormat="1" applyFont="1" applyFill="1" applyBorder="1" applyAlignment="1" applyProtection="1">
      <alignment horizontal="center" vertical="center" wrapText="1"/>
      <protection locked="0"/>
    </xf>
    <xf numFmtId="0" fontId="47" fillId="9" borderId="35" xfId="0" applyFont="1" applyFill="1" applyBorder="1" applyAlignment="1">
      <alignment horizontal="center" vertical="center" wrapText="1"/>
    </xf>
    <xf numFmtId="0" fontId="47" fillId="9" borderId="36" xfId="0" applyFont="1" applyFill="1" applyBorder="1" applyAlignment="1">
      <alignment horizontal="center" vertical="center" wrapText="1"/>
    </xf>
    <xf numFmtId="0" fontId="48" fillId="8" borderId="17" xfId="0" applyFont="1" applyFill="1" applyBorder="1" applyAlignment="1">
      <alignment horizontal="center" vertical="center" wrapText="1"/>
    </xf>
    <xf numFmtId="0" fontId="49" fillId="8" borderId="18" xfId="0" applyFont="1" applyFill="1" applyBorder="1" applyAlignment="1"/>
    <xf numFmtId="0" fontId="57" fillId="11" borderId="17" xfId="0" applyFont="1" applyFill="1" applyBorder="1" applyAlignment="1" applyProtection="1">
      <alignment horizontal="center" vertical="center" wrapText="1"/>
    </xf>
    <xf numFmtId="0" fontId="58" fillId="11" borderId="30" xfId="0" applyFont="1" applyFill="1" applyBorder="1" applyAlignment="1">
      <alignment wrapText="1"/>
    </xf>
    <xf numFmtId="0" fontId="58" fillId="11" borderId="37" xfId="0" applyFont="1" applyFill="1" applyBorder="1" applyAlignment="1">
      <alignment wrapText="1"/>
    </xf>
    <xf numFmtId="0" fontId="57" fillId="11" borderId="38" xfId="0" applyFont="1" applyFill="1" applyBorder="1" applyAlignment="1" applyProtection="1">
      <alignment horizontal="center" vertical="center" wrapText="1"/>
    </xf>
    <xf numFmtId="0" fontId="2" fillId="11" borderId="39" xfId="0" applyFont="1" applyFill="1" applyBorder="1"/>
    <xf numFmtId="0" fontId="2" fillId="11" borderId="40" xfId="0" applyFont="1" applyFill="1" applyBorder="1"/>
    <xf numFmtId="0" fontId="2" fillId="11" borderId="41" xfId="0" applyFont="1" applyFill="1" applyBorder="1"/>
    <xf numFmtId="0" fontId="2" fillId="11" borderId="42" xfId="0" applyFont="1" applyFill="1" applyBorder="1"/>
    <xf numFmtId="0" fontId="2" fillId="11" borderId="43" xfId="0" applyFont="1" applyFill="1" applyBorder="1"/>
    <xf numFmtId="0" fontId="17" fillId="9" borderId="11" xfId="0" applyFont="1" applyFill="1" applyBorder="1" applyAlignment="1">
      <alignment horizontal="left" vertical="center" indent="2"/>
    </xf>
    <xf numFmtId="0" fontId="13" fillId="8" borderId="14" xfId="0" applyNumberFormat="1" applyFont="1" applyFill="1" applyBorder="1" applyAlignment="1">
      <alignment horizontal="left" vertical="center" indent="1"/>
    </xf>
    <xf numFmtId="0" fontId="13" fillId="8" borderId="15" xfId="0" applyNumberFormat="1" applyFont="1" applyFill="1" applyBorder="1" applyAlignment="1">
      <alignment horizontal="left" vertical="center" indent="1"/>
    </xf>
    <xf numFmtId="0" fontId="13" fillId="8" borderId="10" xfId="0" applyNumberFormat="1" applyFont="1" applyFill="1" applyBorder="1" applyAlignment="1">
      <alignment horizontal="left" vertical="center" indent="1"/>
    </xf>
    <xf numFmtId="0" fontId="0" fillId="9" borderId="11" xfId="0" applyFill="1" applyBorder="1" applyAlignment="1">
      <alignment horizontal="left" vertical="center" indent="2"/>
    </xf>
    <xf numFmtId="0" fontId="0" fillId="9" borderId="11" xfId="0" applyFill="1" applyBorder="1" applyAlignment="1">
      <alignment horizontal="left"/>
    </xf>
    <xf numFmtId="0" fontId="13" fillId="8" borderId="11" xfId="0" applyNumberFormat="1" applyFont="1" applyFill="1" applyBorder="1" applyAlignment="1">
      <alignment horizontal="left" vertical="center" indent="1"/>
    </xf>
    <xf numFmtId="0" fontId="35" fillId="8" borderId="11" xfId="0" applyFont="1" applyFill="1" applyBorder="1" applyAlignment="1">
      <alignment horizontal="left" vertical="center" indent="1"/>
    </xf>
    <xf numFmtId="0" fontId="0" fillId="8" borderId="11" xfId="0" applyFill="1" applyBorder="1" applyAlignment="1">
      <alignment horizontal="left"/>
    </xf>
    <xf numFmtId="0" fontId="47" fillId="11" borderId="38" xfId="0" applyFont="1" applyFill="1" applyBorder="1" applyAlignment="1" applyProtection="1">
      <alignment horizontal="center" vertical="center" wrapText="1"/>
    </xf>
    <xf numFmtId="0" fontId="61" fillId="11" borderId="39" xfId="0" applyFont="1" applyFill="1" applyBorder="1"/>
    <xf numFmtId="0" fontId="61" fillId="11" borderId="40" xfId="0" applyFont="1" applyFill="1" applyBorder="1"/>
    <xf numFmtId="0" fontId="61" fillId="11" borderId="41" xfId="0" applyFont="1" applyFill="1" applyBorder="1"/>
    <xf numFmtId="0" fontId="61" fillId="11" borderId="42" xfId="0" applyFont="1" applyFill="1" applyBorder="1"/>
    <xf numFmtId="0" fontId="61" fillId="11" borderId="43" xfId="0" applyFont="1" applyFill="1" applyBorder="1"/>
  </cellXfs>
  <cellStyles count="5">
    <cellStyle name="Lien hypertexte" xfId="3" builtinId="8"/>
    <cellStyle name="Milliers" xfId="1" builtinId="3"/>
    <cellStyle name="Monétaire" xfId="4" builtinId="4"/>
    <cellStyle name="Normal" xfId="0" builtinId="0"/>
    <cellStyle name="Normal_FOR_Dmde_FEAMP_AT 77_Collecte_editMS" xfId="2"/>
  </cellStyles>
  <dxfs count="19">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K$108" lockText="1" noThreeD="1"/>
</file>

<file path=xl/ctrlProps/ctrlProp2.xml><?xml version="1.0" encoding="utf-8"?>
<formControlPr xmlns="http://schemas.microsoft.com/office/spreadsheetml/2009/9/main" objectType="CheckBox" fmlaLink="$K$11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K$108" lockText="1" noThreeD="1"/>
</file>

<file path=xl/ctrlProps/ctrlProp13.xml><?xml version="1.0" encoding="utf-8"?>
<formControlPr xmlns="http://schemas.microsoft.com/office/spreadsheetml/2009/9/main" objectType="CheckBox" fmlaLink="$K$11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K$108" lockText="1" noThreeD="1"/>
</file>

<file path=xl/ctrlProps/ctrlProp24.xml><?xml version="1.0" encoding="utf-8"?>
<formControlPr xmlns="http://schemas.microsoft.com/office/spreadsheetml/2009/9/main" objectType="CheckBox" fmlaLink="$K$112"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K$108" lockText="1" noThreeD="1"/>
</file>

<file path=xl/ctrlProps/ctrlProp35.xml><?xml version="1.0" encoding="utf-8"?>
<formControlPr xmlns="http://schemas.microsoft.com/office/spreadsheetml/2009/9/main" objectType="CheckBox" fmlaLink="$K$112"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K$108" lockText="1" noThreeD="1"/>
</file>

<file path=xl/ctrlProps/ctrlProp46.xml><?xml version="1.0" encoding="utf-8"?>
<formControlPr xmlns="http://schemas.microsoft.com/office/spreadsheetml/2009/9/main" objectType="CheckBox" fmlaLink="$K$112"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K$108" lockText="1" noThreeD="1"/>
</file>

<file path=xl/ctrlProps/ctrlProp57.xml><?xml version="1.0" encoding="utf-8"?>
<formControlPr xmlns="http://schemas.microsoft.com/office/spreadsheetml/2009/9/main" objectType="CheckBox" fmlaLink="$K$112"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1993170</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142875</xdr:rowOff>
    </xdr:from>
    <xdr:to>
      <xdr:col>0</xdr:col>
      <xdr:colOff>2235568</xdr:colOff>
      <xdr:row>3</xdr:row>
      <xdr:rowOff>190500</xdr:rowOff>
    </xdr:to>
    <xdr:pic>
      <xdr:nvPicPr>
        <xdr:cNvPr id="5" name="Image 4"/>
        <xdr:cNvPicPr>
          <a:picLocks noChangeAspect="1"/>
        </xdr:cNvPicPr>
      </xdr:nvPicPr>
      <xdr:blipFill>
        <a:blip xmlns:r="http://schemas.openxmlformats.org/officeDocument/2006/relationships" r:embed="rId3"/>
        <a:stretch>
          <a:fillRect/>
        </a:stretch>
      </xdr:blipFill>
      <xdr:spPr>
        <a:xfrm>
          <a:off x="190500" y="142875"/>
          <a:ext cx="2045068" cy="845344"/>
        </a:xfrm>
        <a:prstGeom prst="rect">
          <a:avLst/>
        </a:prstGeom>
      </xdr:spPr>
    </xdr:pic>
    <xdr:clientData/>
  </xdr:twoCellAnchor>
  <xdr:twoCellAnchor editAs="oneCell">
    <xdr:from>
      <xdr:col>0</xdr:col>
      <xdr:colOff>345282</xdr:colOff>
      <xdr:row>4</xdr:row>
      <xdr:rowOff>83344</xdr:rowOff>
    </xdr:from>
    <xdr:to>
      <xdr:col>0</xdr:col>
      <xdr:colOff>1916711</xdr:colOff>
      <xdr:row>8</xdr:row>
      <xdr:rowOff>97502</xdr:rowOff>
    </xdr:to>
    <xdr:pic>
      <xdr:nvPicPr>
        <xdr:cNvPr id="6" name="Image 5"/>
        <xdr:cNvPicPr>
          <a:picLocks noChangeAspect="1"/>
        </xdr:cNvPicPr>
      </xdr:nvPicPr>
      <xdr:blipFill>
        <a:blip xmlns:r="http://schemas.openxmlformats.org/officeDocument/2006/relationships" r:embed="rId4"/>
        <a:stretch>
          <a:fillRect/>
        </a:stretch>
      </xdr:blipFill>
      <xdr:spPr>
        <a:xfrm>
          <a:off x="345282" y="1440657"/>
          <a:ext cx="1571429" cy="1038095"/>
        </a:xfrm>
        <a:prstGeom prst="rect">
          <a:avLst/>
        </a:prstGeom>
      </xdr:spPr>
    </xdr:pic>
    <xdr:clientData/>
  </xdr:twoCellAnchor>
  <xdr:twoCellAnchor editAs="oneCell">
    <xdr:from>
      <xdr:col>0</xdr:col>
      <xdr:colOff>476250</xdr:colOff>
      <xdr:row>10</xdr:row>
      <xdr:rowOff>23813</xdr:rowOff>
    </xdr:from>
    <xdr:to>
      <xdr:col>0</xdr:col>
      <xdr:colOff>1781606</xdr:colOff>
      <xdr:row>15</xdr:row>
      <xdr:rowOff>118317</xdr:rowOff>
    </xdr:to>
    <xdr:pic>
      <xdr:nvPicPr>
        <xdr:cNvPr id="7" name="Image 6"/>
        <xdr:cNvPicPr>
          <a:picLocks noChangeAspect="1"/>
        </xdr:cNvPicPr>
      </xdr:nvPicPr>
      <xdr:blipFill>
        <a:blip xmlns:r="http://schemas.openxmlformats.org/officeDocument/2006/relationships" r:embed="rId5"/>
        <a:stretch>
          <a:fillRect/>
        </a:stretch>
      </xdr:blipFill>
      <xdr:spPr>
        <a:xfrm>
          <a:off x="476250" y="2774157"/>
          <a:ext cx="1305356" cy="1047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434330"/>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044139"/>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107</xdr:row>
          <xdr:rowOff>133350</xdr:rowOff>
        </xdr:from>
        <xdr:to>
          <xdr:col>5</xdr:col>
          <xdr:colOff>2076450</xdr:colOff>
          <xdr:row>107</xdr:row>
          <xdr:rowOff>400050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111</xdr:row>
          <xdr:rowOff>133350</xdr:rowOff>
        </xdr:from>
        <xdr:to>
          <xdr:col>5</xdr:col>
          <xdr:colOff>2352675</xdr:colOff>
          <xdr:row>111</xdr:row>
          <xdr:rowOff>457200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76624"/>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0</xdr:colOff>
      <xdr:row>171</xdr:row>
      <xdr:rowOff>94205</xdr:rowOff>
    </xdr:from>
    <xdr:to>
      <xdr:col>9</xdr:col>
      <xdr:colOff>1466</xdr:colOff>
      <xdr:row>174</xdr:row>
      <xdr:rowOff>2930770</xdr:rowOff>
    </xdr:to>
    <xdr:sp macro="" textlink="">
      <xdr:nvSpPr>
        <xdr:cNvPr id="8" name="Text Box 994"/>
        <xdr:cNvSpPr txBox="1">
          <a:spLocks noChangeArrowheads="1"/>
        </xdr:cNvSpPr>
      </xdr:nvSpPr>
      <xdr:spPr bwMode="auto">
        <a:xfrm>
          <a:off x="13515975" y="54977255"/>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1019175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2" name="Text Box 992"/>
        <xdr:cNvSpPr txBox="1">
          <a:spLocks noChangeArrowheads="1"/>
        </xdr:cNvSpPr>
      </xdr:nvSpPr>
      <xdr:spPr bwMode="auto">
        <a:xfrm>
          <a:off x="2063052" y="55587064"/>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3" name="Text Box 994"/>
        <xdr:cNvSpPr txBox="1">
          <a:spLocks noChangeArrowheads="1"/>
        </xdr:cNvSpPr>
      </xdr:nvSpPr>
      <xdr:spPr bwMode="auto">
        <a:xfrm>
          <a:off x="13515975" y="54977255"/>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17" name="Text Box 992"/>
        <xdr:cNvSpPr txBox="1">
          <a:spLocks noChangeArrowheads="1"/>
        </xdr:cNvSpPr>
      </xdr:nvSpPr>
      <xdr:spPr bwMode="auto">
        <a:xfrm>
          <a:off x="2063052" y="55587064"/>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171</xdr:row>
      <xdr:rowOff>94205</xdr:rowOff>
    </xdr:from>
    <xdr:to>
      <xdr:col>9</xdr:col>
      <xdr:colOff>1466</xdr:colOff>
      <xdr:row>174</xdr:row>
      <xdr:rowOff>2930770</xdr:rowOff>
    </xdr:to>
    <xdr:sp macro="" textlink="">
      <xdr:nvSpPr>
        <xdr:cNvPr id="18" name="Text Box 994"/>
        <xdr:cNvSpPr txBox="1">
          <a:spLocks noChangeArrowheads="1"/>
        </xdr:cNvSpPr>
      </xdr:nvSpPr>
      <xdr:spPr bwMode="auto">
        <a:xfrm>
          <a:off x="13515975" y="54977255"/>
          <a:ext cx="8059616" cy="322709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174</xdr:row>
          <xdr:rowOff>638175</xdr:rowOff>
        </xdr:from>
        <xdr:to>
          <xdr:col>6</xdr:col>
          <xdr:colOff>790575</xdr:colOff>
          <xdr:row>174</xdr:row>
          <xdr:rowOff>828675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847725</xdr:rowOff>
        </xdr:from>
        <xdr:to>
          <xdr:col>6</xdr:col>
          <xdr:colOff>790575</xdr:colOff>
          <xdr:row>174</xdr:row>
          <xdr:rowOff>1028700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174</xdr:row>
          <xdr:rowOff>1028700</xdr:rowOff>
        </xdr:from>
        <xdr:to>
          <xdr:col>6</xdr:col>
          <xdr:colOff>790575</xdr:colOff>
          <xdr:row>174</xdr:row>
          <xdr:rowOff>1209675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174</xdr:row>
      <xdr:rowOff>18214</xdr:rowOff>
    </xdr:from>
    <xdr:to>
      <xdr:col>4</xdr:col>
      <xdr:colOff>119952</xdr:colOff>
      <xdr:row>174</xdr:row>
      <xdr:rowOff>2972638</xdr:rowOff>
    </xdr:to>
    <xdr:sp macro="" textlink="">
      <xdr:nvSpPr>
        <xdr:cNvPr id="22" name="Text Box 992"/>
        <xdr:cNvSpPr txBox="1">
          <a:spLocks noChangeArrowheads="1"/>
        </xdr:cNvSpPr>
      </xdr:nvSpPr>
      <xdr:spPr bwMode="auto">
        <a:xfrm>
          <a:off x="2063052" y="55587064"/>
          <a:ext cx="9115425" cy="262104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27214</xdr:rowOff>
    </xdr:from>
    <xdr:to>
      <xdr:col>1</xdr:col>
      <xdr:colOff>1622545</xdr:colOff>
      <xdr:row>9</xdr:row>
      <xdr:rowOff>9167</xdr:rowOff>
    </xdr:to>
    <xdr:pic>
      <xdr:nvPicPr>
        <xdr:cNvPr id="2" name="Image 1"/>
        <xdr:cNvPicPr>
          <a:picLocks noChangeAspect="1"/>
        </xdr:cNvPicPr>
      </xdr:nvPicPr>
      <xdr:blipFill>
        <a:blip xmlns:r="http://schemas.openxmlformats.org/officeDocument/2006/relationships" r:embed="rId1"/>
        <a:stretch>
          <a:fillRect/>
        </a:stretch>
      </xdr:blipFill>
      <xdr:spPr>
        <a:xfrm>
          <a:off x="625930" y="27214"/>
          <a:ext cx="1622544" cy="283945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0" zoomScaleNormal="80" workbookViewId="0">
      <selection activeCell="B4" sqref="B4"/>
    </sheetView>
  </sheetViews>
  <sheetFormatPr baseColWidth="10" defaultRowHeight="15" x14ac:dyDescent="0.25"/>
  <cols>
    <col min="1" max="1" width="37.8554687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1"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169" t="s">
        <v>63</v>
      </c>
      <c r="C1" s="2"/>
      <c r="D1" s="10"/>
      <c r="E1" s="10"/>
    </row>
    <row r="2" spans="2:16" ht="18" x14ac:dyDescent="0.25">
      <c r="B2" s="170" t="s">
        <v>36</v>
      </c>
      <c r="C2" s="3"/>
      <c r="D2" s="10"/>
      <c r="E2" s="10"/>
    </row>
    <row r="3" spans="2:16" x14ac:dyDescent="0.25">
      <c r="B3" s="111" t="s">
        <v>103</v>
      </c>
      <c r="C3" s="3"/>
      <c r="D3" s="10"/>
      <c r="E3" s="10"/>
    </row>
    <row r="4" spans="2:16" ht="44.25" customHeight="1" x14ac:dyDescent="0.25">
      <c r="C4" s="196" t="s">
        <v>94</v>
      </c>
      <c r="D4" s="196"/>
      <c r="E4" s="196"/>
      <c r="F4" s="196"/>
      <c r="G4" s="196"/>
      <c r="H4" s="196"/>
      <c r="I4" s="112"/>
      <c r="L4" s="8"/>
      <c r="M4" s="113"/>
      <c r="N4" s="113"/>
      <c r="O4" s="113"/>
      <c r="P4" s="113"/>
    </row>
    <row r="5" spans="2:16" ht="20.100000000000001" customHeight="1" x14ac:dyDescent="0.25">
      <c r="L5" s="8"/>
      <c r="M5" s="114"/>
      <c r="N5" s="8"/>
      <c r="O5" s="113"/>
      <c r="P5" s="113"/>
    </row>
    <row r="6" spans="2:16" ht="15" customHeight="1" x14ac:dyDescent="0.25">
      <c r="C6" s="115" t="s">
        <v>37</v>
      </c>
      <c r="D6" s="116" t="s">
        <v>38</v>
      </c>
      <c r="E6" s="117"/>
      <c r="F6" s="117"/>
      <c r="G6" s="117"/>
      <c r="H6" s="117"/>
      <c r="L6" s="8"/>
      <c r="M6" s="114"/>
      <c r="N6" s="114"/>
      <c r="O6" s="8"/>
      <c r="P6" s="113"/>
    </row>
    <row r="7" spans="2:16" ht="15" customHeight="1" x14ac:dyDescent="0.25">
      <c r="C7" s="115" t="s">
        <v>39</v>
      </c>
      <c r="D7" s="116" t="s">
        <v>40</v>
      </c>
      <c r="E7" s="117"/>
      <c r="F7" s="117"/>
      <c r="G7" s="117"/>
      <c r="H7" s="117"/>
      <c r="L7" s="8"/>
      <c r="M7" s="114"/>
      <c r="N7" s="114"/>
      <c r="O7" s="8"/>
      <c r="P7" s="113"/>
    </row>
    <row r="8" spans="2:16" ht="30.75" customHeight="1" thickBot="1" x14ac:dyDescent="0.3">
      <c r="C8" s="118"/>
      <c r="D8" s="119"/>
      <c r="E8" s="72"/>
      <c r="F8" s="72"/>
      <c r="M8" s="114"/>
      <c r="N8" s="8"/>
    </row>
    <row r="9" spans="2:16" ht="18" customHeight="1" thickBot="1" x14ac:dyDescent="0.3">
      <c r="B9" s="8"/>
      <c r="C9" s="117" t="s">
        <v>41</v>
      </c>
      <c r="H9" s="120"/>
      <c r="I9" s="121"/>
    </row>
    <row r="10" spans="2:16" ht="11.25" customHeight="1" thickBot="1" x14ac:dyDescent="0.3">
      <c r="B10" s="8"/>
      <c r="C10" s="122"/>
      <c r="D10" s="123"/>
    </row>
    <row r="11" spans="2:16" ht="18" customHeight="1" thickBot="1" x14ac:dyDescent="0.3">
      <c r="B11" s="8"/>
      <c r="C11" s="117" t="s">
        <v>42</v>
      </c>
      <c r="H11" s="175"/>
      <c r="I11" s="8"/>
    </row>
    <row r="12" spans="2:16" ht="6.75" customHeight="1" x14ac:dyDescent="0.25">
      <c r="B12" s="8"/>
      <c r="C12" s="8"/>
      <c r="H12" s="11"/>
    </row>
    <row r="13" spans="2:16" ht="18" customHeight="1" x14ac:dyDescent="0.25">
      <c r="B13" s="8"/>
      <c r="C13" s="8"/>
      <c r="H13" s="174"/>
      <c r="I13" s="8"/>
    </row>
    <row r="14" spans="2:16" x14ac:dyDescent="0.25">
      <c r="B14" s="8"/>
      <c r="C14" s="8"/>
    </row>
    <row r="15" spans="2:16" ht="18" customHeight="1" thickBot="1" x14ac:dyDescent="0.3">
      <c r="B15" s="8"/>
      <c r="C15" s="8"/>
      <c r="D15" s="124" t="s">
        <v>43</v>
      </c>
      <c r="E15" s="174" t="s">
        <v>44</v>
      </c>
      <c r="F15" s="174" t="s">
        <v>45</v>
      </c>
      <c r="G15" s="174" t="s">
        <v>46</v>
      </c>
      <c r="H15" s="174" t="s">
        <v>17</v>
      </c>
      <c r="I15" s="71"/>
    </row>
    <row r="16" spans="2:16" ht="18" customHeight="1" thickBot="1" x14ac:dyDescent="0.3">
      <c r="B16" s="8"/>
      <c r="C16" s="8"/>
      <c r="E16" s="125"/>
      <c r="F16" s="126"/>
      <c r="G16" s="126"/>
      <c r="H16" s="176">
        <f>E16*G16</f>
        <v>0</v>
      </c>
      <c r="I16" s="127"/>
    </row>
    <row r="17" spans="2:10" ht="18" customHeight="1" thickBot="1" x14ac:dyDescent="0.3">
      <c r="B17" s="8"/>
      <c r="C17" s="8"/>
      <c r="E17" s="128"/>
      <c r="F17" s="129"/>
      <c r="G17" s="129"/>
      <c r="H17" s="176">
        <f>E17*G17</f>
        <v>0</v>
      </c>
      <c r="I17" s="127"/>
    </row>
    <row r="18" spans="2:10" ht="18" customHeight="1" thickBot="1" x14ac:dyDescent="0.3">
      <c r="B18" s="8"/>
      <c r="C18" s="8"/>
      <c r="E18" s="130"/>
      <c r="F18" s="131"/>
      <c r="G18" s="131"/>
      <c r="H18" s="176">
        <f>E18*G18</f>
        <v>0</v>
      </c>
      <c r="I18" s="127"/>
      <c r="J18" s="127"/>
    </row>
    <row r="19" spans="2:10" ht="18" customHeight="1" thickBot="1" x14ac:dyDescent="0.3">
      <c r="B19" s="8"/>
      <c r="C19" s="8"/>
      <c r="H19" s="176">
        <f>SUM(H16:H18)</f>
        <v>0</v>
      </c>
      <c r="I19" s="76"/>
    </row>
    <row r="20" spans="2:10" ht="39" customHeight="1" x14ac:dyDescent="0.25">
      <c r="B20" s="8"/>
      <c r="C20" s="117" t="s">
        <v>47</v>
      </c>
    </row>
    <row r="21" spans="2:10" ht="15.75" x14ac:dyDescent="0.25">
      <c r="B21" s="8"/>
      <c r="C21" s="117" t="s">
        <v>48</v>
      </c>
    </row>
    <row r="22" spans="2:10" ht="27" customHeight="1" x14ac:dyDescent="0.25">
      <c r="B22" s="8"/>
    </row>
    <row r="23" spans="2:10" ht="15.75" x14ac:dyDescent="0.25">
      <c r="B23" s="8"/>
      <c r="C23" s="117" t="s">
        <v>49</v>
      </c>
    </row>
    <row r="24" spans="2:10" ht="15.75" x14ac:dyDescent="0.25">
      <c r="B24" s="8"/>
      <c r="C24" s="117" t="s">
        <v>50</v>
      </c>
    </row>
    <row r="25" spans="2:10" ht="17.25" customHeight="1" x14ac:dyDescent="0.25">
      <c r="C25" s="132"/>
    </row>
    <row r="26" spans="2:10" ht="15.75" x14ac:dyDescent="0.25">
      <c r="C26" s="133" t="s">
        <v>51</v>
      </c>
    </row>
    <row r="27" spans="2:10" ht="15.75" x14ac:dyDescent="0.25">
      <c r="C27" s="133" t="s">
        <v>52</v>
      </c>
    </row>
    <row r="28" spans="2:10" ht="18" customHeight="1" x14ac:dyDescent="0.25">
      <c r="C28" s="133" t="s">
        <v>53</v>
      </c>
    </row>
    <row r="29" spans="2:10" ht="324" customHeight="1" x14ac:dyDescent="0.25">
      <c r="C29" s="134"/>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5"/>
  <sheetViews>
    <sheetView topLeftCell="A145" zoomScale="60" zoomScaleNormal="70" workbookViewId="0">
      <selection activeCell="B167" sqref="B167:D167"/>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35"/>
      <c r="B1" s="169" t="s">
        <v>63</v>
      </c>
      <c r="C1" s="2"/>
      <c r="D1" s="2"/>
      <c r="E1" s="3"/>
      <c r="F1" s="4"/>
      <c r="G1" s="4"/>
      <c r="H1" s="4"/>
      <c r="I1" s="4"/>
      <c r="J1" s="4"/>
    </row>
    <row r="2" spans="1:20" ht="18" customHeight="1" x14ac:dyDescent="0.35">
      <c r="A2" s="135"/>
      <c r="B2" s="170" t="s">
        <v>0</v>
      </c>
      <c r="C2" s="3"/>
      <c r="D2" s="3"/>
      <c r="E2" s="5"/>
      <c r="F2" s="6"/>
      <c r="G2" s="6"/>
      <c r="H2" s="6"/>
      <c r="I2" s="6"/>
      <c r="J2" s="6"/>
      <c r="K2" s="7"/>
      <c r="L2" s="7"/>
    </row>
    <row r="3" spans="1:20" ht="29.25" customHeight="1" x14ac:dyDescent="0.35">
      <c r="A3" s="135"/>
      <c r="B3" s="172" t="s">
        <v>98</v>
      </c>
      <c r="C3" s="3"/>
      <c r="D3" s="3"/>
      <c r="E3" s="3"/>
      <c r="F3" s="4"/>
      <c r="G3" s="4"/>
      <c r="H3" s="4"/>
      <c r="I3" s="4"/>
      <c r="J3" s="4"/>
      <c r="K3" s="7"/>
      <c r="L3" s="7"/>
    </row>
    <row r="4" spans="1:20" customFormat="1" x14ac:dyDescent="0.35">
      <c r="A4" s="135"/>
      <c r="B4" s="9" t="s">
        <v>104</v>
      </c>
      <c r="C4" s="3"/>
      <c r="D4" s="3"/>
      <c r="E4" s="10"/>
      <c r="F4" s="10"/>
      <c r="G4" s="10"/>
      <c r="H4" s="10"/>
      <c r="I4" s="10"/>
      <c r="J4" s="10"/>
    </row>
    <row r="5" spans="1:20" s="12" customFormat="1" ht="34.5" customHeight="1" x14ac:dyDescent="0.4">
      <c r="A5" s="135"/>
      <c r="B5" s="171" t="s">
        <v>67</v>
      </c>
      <c r="E5" s="4"/>
    </row>
    <row r="6" spans="1:20" s="13" customFormat="1" ht="34.5" customHeight="1" x14ac:dyDescent="0.35">
      <c r="A6" s="135"/>
      <c r="B6" s="173" t="s">
        <v>61</v>
      </c>
      <c r="E6" s="14"/>
    </row>
    <row r="7" spans="1:20" s="16" customFormat="1" ht="18" customHeight="1" x14ac:dyDescent="0.35">
      <c r="A7" s="135"/>
      <c r="B7" s="17"/>
      <c r="E7" s="18"/>
    </row>
    <row r="8" spans="1:20" ht="24.95" customHeight="1" x14ac:dyDescent="0.35">
      <c r="A8" s="135"/>
      <c r="B8" s="197" t="s">
        <v>64</v>
      </c>
      <c r="C8" s="198"/>
      <c r="D8" s="198"/>
      <c r="E8" s="198"/>
      <c r="F8" s="199"/>
      <c r="G8" s="145"/>
      <c r="H8" s="145"/>
      <c r="I8" s="145"/>
      <c r="J8" s="145"/>
      <c r="K8" s="19"/>
      <c r="L8" s="19"/>
      <c r="M8" s="20"/>
      <c r="N8" s="20"/>
      <c r="O8" s="20"/>
      <c r="P8" s="6"/>
    </row>
    <row r="9" spans="1:20" ht="24.75" customHeight="1" x14ac:dyDescent="0.35">
      <c r="A9" s="135"/>
      <c r="B9" s="142" t="s">
        <v>1</v>
      </c>
      <c r="C9" s="200"/>
      <c r="D9" s="201"/>
      <c r="E9" s="202"/>
      <c r="F9" s="203"/>
      <c r="G9" s="146"/>
      <c r="H9" s="146"/>
      <c r="I9" s="146"/>
      <c r="J9" s="146"/>
      <c r="K9" s="21"/>
      <c r="L9" s="21"/>
      <c r="M9" s="6"/>
      <c r="N9" s="6"/>
      <c r="O9" s="6"/>
      <c r="P9" s="6"/>
    </row>
    <row r="10" spans="1:20" ht="9" customHeight="1" x14ac:dyDescent="0.35">
      <c r="B10" s="22"/>
      <c r="C10" s="23"/>
      <c r="D10" s="23"/>
      <c r="E10" s="24"/>
      <c r="F10" s="6"/>
      <c r="G10" s="6"/>
      <c r="H10" s="6"/>
      <c r="I10" s="6"/>
      <c r="J10" s="6"/>
      <c r="K10" s="21"/>
      <c r="L10" s="21"/>
      <c r="M10" s="6"/>
      <c r="N10" s="6"/>
      <c r="O10" s="6"/>
      <c r="P10" s="6"/>
    </row>
    <row r="11" spans="1:20" s="25" customFormat="1" ht="24.95" customHeight="1" x14ac:dyDescent="0.35">
      <c r="A11" s="136"/>
      <c r="B11" s="197" t="s">
        <v>2</v>
      </c>
      <c r="C11" s="198"/>
      <c r="D11" s="198"/>
      <c r="E11" s="198"/>
      <c r="F11" s="199"/>
      <c r="G11" s="145"/>
      <c r="H11" s="145"/>
      <c r="I11" s="145"/>
      <c r="J11" s="145"/>
      <c r="K11" s="26"/>
      <c r="L11" s="26"/>
      <c r="M11" s="26"/>
      <c r="N11" s="26"/>
      <c r="O11" s="26"/>
      <c r="P11" s="26"/>
      <c r="Q11" s="26"/>
    </row>
    <row r="12" spans="1:20" ht="42.75" customHeight="1" x14ac:dyDescent="0.35">
      <c r="B12" s="141" t="s">
        <v>96</v>
      </c>
      <c r="C12" s="204"/>
      <c r="D12" s="204"/>
      <c r="E12" s="205"/>
      <c r="F12" s="206"/>
      <c r="G12" s="146"/>
      <c r="H12" s="146"/>
      <c r="I12" s="146"/>
      <c r="J12" s="146"/>
      <c r="K12" s="6"/>
      <c r="L12" s="6"/>
      <c r="M12" s="6"/>
      <c r="N12" s="6"/>
      <c r="O12" s="7"/>
      <c r="P12" s="7"/>
      <c r="Q12" s="7"/>
      <c r="R12" s="7"/>
      <c r="S12" s="7"/>
      <c r="T12" s="7"/>
    </row>
    <row r="13" spans="1:20" ht="42.75" customHeight="1" x14ac:dyDescent="0.35">
      <c r="B13" s="141" t="s">
        <v>65</v>
      </c>
      <c r="C13" s="204"/>
      <c r="D13" s="204"/>
      <c r="E13" s="205"/>
      <c r="F13" s="206"/>
      <c r="G13" s="146"/>
      <c r="H13" s="146"/>
      <c r="I13" s="146"/>
      <c r="J13" s="146"/>
      <c r="K13" s="6"/>
      <c r="L13" s="6"/>
      <c r="M13" s="6"/>
      <c r="N13" s="6"/>
      <c r="O13" s="7"/>
      <c r="P13" s="7"/>
      <c r="Q13" s="7"/>
      <c r="R13" s="7"/>
      <c r="S13" s="7"/>
      <c r="T13" s="7"/>
    </row>
    <row r="14" spans="1:20" ht="15" customHeight="1" x14ac:dyDescent="0.35">
      <c r="B14" s="6"/>
      <c r="C14" s="27"/>
      <c r="D14" s="27"/>
      <c r="E14" s="6"/>
      <c r="F14" s="28"/>
      <c r="G14" s="28"/>
      <c r="H14" s="28"/>
      <c r="I14" s="28"/>
      <c r="J14" s="28"/>
      <c r="K14" s="28"/>
      <c r="L14" s="4"/>
      <c r="M14" s="29"/>
      <c r="N14" s="4"/>
      <c r="O14" s="7"/>
      <c r="P14" s="7"/>
      <c r="Q14" s="7"/>
      <c r="R14" s="7"/>
      <c r="S14" s="7"/>
      <c r="T14" s="7"/>
    </row>
    <row r="15" spans="1:20" x14ac:dyDescent="0.35">
      <c r="B15" s="30" t="s">
        <v>3</v>
      </c>
      <c r="C15" s="27"/>
      <c r="D15" s="27"/>
      <c r="E15" s="6"/>
      <c r="F15" s="28"/>
      <c r="G15" s="28"/>
      <c r="H15" s="28"/>
      <c r="I15" s="28"/>
      <c r="J15" s="28"/>
      <c r="K15" s="28"/>
      <c r="L15" s="28"/>
      <c r="M15" s="29"/>
      <c r="N15" s="4"/>
      <c r="O15" s="7"/>
      <c r="P15" s="7"/>
      <c r="Q15" s="7"/>
      <c r="R15" s="7"/>
      <c r="S15" s="7"/>
      <c r="T15" s="7"/>
    </row>
    <row r="16" spans="1:20" s="25" customFormat="1" ht="9.75" customHeight="1" x14ac:dyDescent="0.35">
      <c r="A16" s="136"/>
      <c r="B16" s="30"/>
      <c r="C16" s="31"/>
      <c r="D16" s="31"/>
      <c r="E16" s="31"/>
      <c r="F16" s="32"/>
      <c r="G16" s="32"/>
      <c r="H16" s="32"/>
      <c r="I16" s="32"/>
      <c r="J16" s="32"/>
      <c r="K16" s="32"/>
      <c r="L16" s="32"/>
      <c r="M16" s="32"/>
      <c r="P16" s="33"/>
      <c r="Q16" s="34"/>
      <c r="R16" s="34"/>
    </row>
    <row r="17" spans="1:18" s="25" customFormat="1" ht="9.75" customHeight="1" x14ac:dyDescent="0.35">
      <c r="A17" s="136"/>
      <c r="B17" s="30"/>
      <c r="C17" s="31"/>
      <c r="D17" s="31"/>
      <c r="E17" s="31"/>
      <c r="F17" s="32"/>
      <c r="G17" s="32"/>
      <c r="H17" s="32"/>
      <c r="I17" s="32"/>
      <c r="J17" s="32"/>
      <c r="K17" s="32"/>
      <c r="L17" s="32"/>
      <c r="M17" s="32"/>
      <c r="P17" s="33"/>
      <c r="Q17" s="34"/>
      <c r="R17" s="34"/>
    </row>
    <row r="18" spans="1:18" s="35" customFormat="1" ht="30" customHeight="1" x14ac:dyDescent="0.35">
      <c r="A18" s="136"/>
      <c r="B18" s="143" t="s">
        <v>4</v>
      </c>
      <c r="C18" s="143" t="s">
        <v>5</v>
      </c>
      <c r="D18" s="143" t="s">
        <v>70</v>
      </c>
      <c r="E18" s="143" t="s">
        <v>6</v>
      </c>
      <c r="F18" s="143" t="s">
        <v>7</v>
      </c>
      <c r="G18" s="207" t="s">
        <v>73</v>
      </c>
      <c r="H18" s="208"/>
      <c r="I18" s="144" t="s">
        <v>72</v>
      </c>
      <c r="J18" s="144" t="s">
        <v>76</v>
      </c>
      <c r="K18" s="147" t="s">
        <v>77</v>
      </c>
      <c r="L18" s="194"/>
      <c r="P18" s="36"/>
      <c r="Q18" s="37"/>
      <c r="R18" s="37"/>
    </row>
    <row r="19" spans="1:18" s="38" customFormat="1" ht="78.75" customHeight="1" x14ac:dyDescent="0.35">
      <c r="A19" s="136"/>
      <c r="B19" s="139" t="s">
        <v>71</v>
      </c>
      <c r="C19" s="140" t="s">
        <v>8</v>
      </c>
      <c r="D19" s="140"/>
      <c r="E19" s="139" t="s">
        <v>9</v>
      </c>
      <c r="F19" s="139" t="s">
        <v>10</v>
      </c>
      <c r="G19" s="180" t="s">
        <v>74</v>
      </c>
      <c r="H19" s="180" t="s">
        <v>75</v>
      </c>
      <c r="I19" s="211" t="s">
        <v>11</v>
      </c>
      <c r="J19" s="212"/>
      <c r="K19" s="149"/>
      <c r="L19" s="195"/>
      <c r="M19" s="39"/>
      <c r="P19" s="40"/>
      <c r="Q19" s="41"/>
      <c r="R19" s="41"/>
    </row>
    <row r="20" spans="1:18" s="25" customFormat="1" x14ac:dyDescent="0.35">
      <c r="A20" s="136"/>
      <c r="B20" s="42"/>
      <c r="C20" s="43"/>
      <c r="D20" s="43"/>
      <c r="E20" s="43"/>
      <c r="F20" s="43"/>
      <c r="G20" s="138"/>
      <c r="H20" s="138"/>
      <c r="I20" s="138"/>
      <c r="J20" s="138"/>
      <c r="K20" s="148"/>
      <c r="L20" s="32"/>
      <c r="M20" s="32"/>
      <c r="P20" s="33"/>
      <c r="Q20" s="34"/>
      <c r="R20" s="34"/>
    </row>
    <row r="21" spans="1:18" s="25" customFormat="1" x14ac:dyDescent="0.35">
      <c r="A21" s="136"/>
      <c r="B21" s="42"/>
      <c r="C21" s="43"/>
      <c r="D21" s="43"/>
      <c r="E21" s="43"/>
      <c r="F21" s="43"/>
      <c r="G21" s="138"/>
      <c r="H21" s="138"/>
      <c r="I21" s="138"/>
      <c r="J21" s="138"/>
      <c r="K21" s="44"/>
      <c r="L21" s="32"/>
      <c r="M21" s="32"/>
      <c r="P21" s="33"/>
      <c r="Q21" s="34"/>
      <c r="R21" s="34"/>
    </row>
    <row r="22" spans="1:18" s="25" customFormat="1" x14ac:dyDescent="0.35">
      <c r="A22" s="136"/>
      <c r="B22" s="42"/>
      <c r="C22" s="43"/>
      <c r="D22" s="43"/>
      <c r="E22" s="43"/>
      <c r="F22" s="43"/>
      <c r="G22" s="138"/>
      <c r="H22" s="138"/>
      <c r="I22" s="138"/>
      <c r="J22" s="138"/>
      <c r="K22" s="44"/>
      <c r="L22" s="32"/>
      <c r="M22" s="32"/>
      <c r="P22" s="33"/>
      <c r="Q22" s="34"/>
      <c r="R22" s="34"/>
    </row>
    <row r="23" spans="1:18" s="25" customFormat="1" x14ac:dyDescent="0.35">
      <c r="A23" s="136"/>
      <c r="B23" s="42"/>
      <c r="C23" s="43"/>
      <c r="D23" s="43"/>
      <c r="E23" s="43"/>
      <c r="F23" s="43"/>
      <c r="G23" s="138"/>
      <c r="H23" s="138"/>
      <c r="I23" s="138"/>
      <c r="J23" s="138"/>
      <c r="K23" s="44"/>
      <c r="L23" s="32"/>
      <c r="M23" s="32"/>
      <c r="P23" s="33"/>
      <c r="Q23" s="34"/>
      <c r="R23" s="34"/>
    </row>
    <row r="24" spans="1:18" s="25" customFormat="1" x14ac:dyDescent="0.35">
      <c r="A24" s="136"/>
      <c r="B24" s="42"/>
      <c r="C24" s="43"/>
      <c r="D24" s="43"/>
      <c r="E24" s="43"/>
      <c r="F24" s="43"/>
      <c r="G24" s="138"/>
      <c r="H24" s="138"/>
      <c r="I24" s="138"/>
      <c r="J24" s="138"/>
      <c r="K24" s="44"/>
      <c r="L24" s="32"/>
      <c r="M24" s="32"/>
      <c r="P24" s="33"/>
      <c r="Q24" s="34"/>
      <c r="R24" s="34"/>
    </row>
    <row r="25" spans="1:18" s="25" customFormat="1" x14ac:dyDescent="0.25">
      <c r="A25" s="137"/>
      <c r="B25" s="42"/>
      <c r="C25" s="43"/>
      <c r="D25" s="43"/>
      <c r="E25" s="43"/>
      <c r="F25" s="43"/>
      <c r="G25" s="138"/>
      <c r="H25" s="138"/>
      <c r="I25" s="138"/>
      <c r="J25" s="138"/>
      <c r="K25" s="44"/>
      <c r="L25" s="32"/>
      <c r="M25" s="32"/>
      <c r="P25" s="33"/>
      <c r="Q25" s="34"/>
      <c r="R25" s="34"/>
    </row>
    <row r="26" spans="1:18" s="25" customFormat="1" x14ac:dyDescent="0.35">
      <c r="A26" s="136"/>
      <c r="B26" s="42"/>
      <c r="C26" s="43"/>
      <c r="D26" s="43"/>
      <c r="E26" s="43"/>
      <c r="F26" s="43"/>
      <c r="G26" s="138"/>
      <c r="H26" s="138"/>
      <c r="I26" s="138"/>
      <c r="J26" s="138"/>
      <c r="K26" s="44"/>
      <c r="L26" s="32"/>
      <c r="M26" s="32"/>
      <c r="P26" s="33"/>
      <c r="Q26" s="34"/>
      <c r="R26" s="34"/>
    </row>
    <row r="27" spans="1:18" s="25" customFormat="1" x14ac:dyDescent="0.35">
      <c r="A27" s="136"/>
      <c r="B27" s="42"/>
      <c r="C27" s="43"/>
      <c r="D27" s="43"/>
      <c r="E27" s="43"/>
      <c r="F27" s="43"/>
      <c r="G27" s="138"/>
      <c r="H27" s="138"/>
      <c r="I27" s="138"/>
      <c r="J27" s="138"/>
      <c r="K27" s="44"/>
      <c r="L27" s="32"/>
      <c r="M27" s="32"/>
      <c r="P27" s="33"/>
      <c r="Q27" s="34"/>
      <c r="R27" s="34"/>
    </row>
    <row r="28" spans="1:18" s="25" customFormat="1" ht="25.5" customHeight="1" outlineLevel="1" x14ac:dyDescent="0.35">
      <c r="A28" s="136"/>
      <c r="B28" s="42"/>
      <c r="C28" s="43"/>
      <c r="D28" s="43"/>
      <c r="E28" s="43"/>
      <c r="F28" s="43"/>
      <c r="G28" s="138"/>
      <c r="H28" s="138"/>
      <c r="I28" s="138"/>
      <c r="J28" s="138"/>
      <c r="K28" s="44"/>
      <c r="L28" s="32"/>
      <c r="M28" s="32"/>
      <c r="P28" s="33"/>
      <c r="Q28" s="34"/>
      <c r="R28" s="34"/>
    </row>
    <row r="29" spans="1:18" s="25" customFormat="1" ht="25.5" customHeight="1" outlineLevel="1" x14ac:dyDescent="0.35">
      <c r="A29" s="136"/>
      <c r="B29" s="42"/>
      <c r="C29" s="43"/>
      <c r="D29" s="43"/>
      <c r="E29" s="43"/>
      <c r="F29" s="43"/>
      <c r="G29" s="138"/>
      <c r="H29" s="138"/>
      <c r="I29" s="138"/>
      <c r="J29" s="138"/>
      <c r="K29" s="44"/>
      <c r="L29" s="32"/>
      <c r="M29" s="32"/>
      <c r="P29" s="33"/>
      <c r="Q29" s="34"/>
      <c r="R29" s="34"/>
    </row>
    <row r="30" spans="1:18" s="25" customFormat="1" ht="25.5" customHeight="1" outlineLevel="1" x14ac:dyDescent="0.35">
      <c r="A30" s="136"/>
      <c r="B30" s="42"/>
      <c r="C30" s="43"/>
      <c r="D30" s="43"/>
      <c r="E30" s="43"/>
      <c r="F30" s="43"/>
      <c r="G30" s="138"/>
      <c r="H30" s="138"/>
      <c r="I30" s="138"/>
      <c r="J30" s="138"/>
      <c r="K30" s="44"/>
      <c r="L30" s="32"/>
      <c r="M30" s="32"/>
      <c r="P30" s="33"/>
      <c r="Q30" s="34"/>
      <c r="R30" s="34"/>
    </row>
    <row r="31" spans="1:18" s="25" customFormat="1" ht="25.5" customHeight="1" outlineLevel="1" x14ac:dyDescent="0.35">
      <c r="A31" s="136"/>
      <c r="B31" s="42"/>
      <c r="C31" s="43"/>
      <c r="D31" s="43"/>
      <c r="E31" s="43"/>
      <c r="F31" s="43"/>
      <c r="G31" s="138"/>
      <c r="H31" s="138"/>
      <c r="I31" s="138"/>
      <c r="J31" s="138"/>
      <c r="K31" s="44"/>
      <c r="L31" s="32"/>
      <c r="M31" s="32"/>
      <c r="P31" s="33"/>
      <c r="Q31" s="34"/>
      <c r="R31" s="34"/>
    </row>
    <row r="32" spans="1:18" s="25" customFormat="1" ht="25.5" customHeight="1" outlineLevel="1" x14ac:dyDescent="0.35">
      <c r="A32" s="136"/>
      <c r="B32" s="42"/>
      <c r="C32" s="43"/>
      <c r="D32" s="43"/>
      <c r="E32" s="43"/>
      <c r="F32" s="43"/>
      <c r="G32" s="138"/>
      <c r="H32" s="138"/>
      <c r="I32" s="138"/>
      <c r="J32" s="138"/>
      <c r="K32" s="44"/>
      <c r="L32" s="32"/>
      <c r="M32" s="32"/>
      <c r="P32" s="33"/>
      <c r="Q32" s="34"/>
      <c r="R32" s="34"/>
    </row>
    <row r="33" spans="1:18" s="25" customFormat="1" ht="25.5" customHeight="1" outlineLevel="1" x14ac:dyDescent="0.35">
      <c r="A33" s="136"/>
      <c r="B33" s="42"/>
      <c r="C33" s="43"/>
      <c r="D33" s="43"/>
      <c r="E33" s="43"/>
      <c r="F33" s="43"/>
      <c r="G33" s="138"/>
      <c r="H33" s="138"/>
      <c r="I33" s="138"/>
      <c r="J33" s="138"/>
      <c r="K33" s="44"/>
      <c r="L33" s="32"/>
      <c r="M33" s="32"/>
      <c r="P33" s="33"/>
      <c r="Q33" s="34"/>
      <c r="R33" s="34"/>
    </row>
    <row r="34" spans="1:18" s="25" customFormat="1" ht="25.5" customHeight="1" outlineLevel="1" x14ac:dyDescent="0.35">
      <c r="A34" s="136"/>
      <c r="B34" s="42"/>
      <c r="C34" s="43"/>
      <c r="D34" s="43"/>
      <c r="E34" s="43"/>
      <c r="F34" s="43"/>
      <c r="G34" s="138"/>
      <c r="H34" s="138"/>
      <c r="I34" s="138"/>
      <c r="J34" s="138"/>
      <c r="K34" s="44"/>
      <c r="L34" s="32"/>
      <c r="M34" s="32"/>
      <c r="P34" s="33"/>
      <c r="Q34" s="34"/>
      <c r="R34" s="34"/>
    </row>
    <row r="35" spans="1:18" s="25" customFormat="1" ht="25.5" customHeight="1" outlineLevel="1" x14ac:dyDescent="0.35">
      <c r="A35" s="136"/>
      <c r="B35" s="42"/>
      <c r="C35" s="43"/>
      <c r="D35" s="43"/>
      <c r="E35" s="43"/>
      <c r="F35" s="43"/>
      <c r="G35" s="138"/>
      <c r="H35" s="138"/>
      <c r="I35" s="138"/>
      <c r="J35" s="138"/>
      <c r="K35" s="44"/>
      <c r="L35" s="32"/>
      <c r="M35" s="32"/>
      <c r="P35" s="33"/>
      <c r="Q35" s="34"/>
      <c r="R35" s="34"/>
    </row>
    <row r="36" spans="1:18" s="25" customFormat="1" ht="25.5" customHeight="1" outlineLevel="1" x14ac:dyDescent="0.35">
      <c r="A36" s="136"/>
      <c r="B36" s="42"/>
      <c r="C36" s="43"/>
      <c r="D36" s="43"/>
      <c r="E36" s="43"/>
      <c r="F36" s="43"/>
      <c r="G36" s="138"/>
      <c r="H36" s="138"/>
      <c r="I36" s="138"/>
      <c r="J36" s="138"/>
      <c r="K36" s="44"/>
      <c r="L36" s="32"/>
      <c r="M36" s="32"/>
      <c r="P36" s="33"/>
      <c r="Q36" s="34"/>
      <c r="R36" s="34"/>
    </row>
    <row r="37" spans="1:18" s="25" customFormat="1" ht="25.5" customHeight="1" outlineLevel="1" x14ac:dyDescent="0.35">
      <c r="A37" s="136"/>
      <c r="B37" s="42"/>
      <c r="C37" s="43"/>
      <c r="D37" s="43"/>
      <c r="E37" s="43"/>
      <c r="F37" s="43"/>
      <c r="G37" s="138"/>
      <c r="H37" s="138"/>
      <c r="I37" s="138"/>
      <c r="J37" s="138"/>
      <c r="K37" s="44"/>
      <c r="L37" s="32"/>
      <c r="M37" s="32"/>
      <c r="P37" s="33"/>
      <c r="Q37" s="34"/>
      <c r="R37" s="34"/>
    </row>
    <row r="38" spans="1:18" s="25" customFormat="1" x14ac:dyDescent="0.35">
      <c r="A38" s="136"/>
      <c r="B38" s="42"/>
      <c r="C38" s="43"/>
      <c r="D38" s="43"/>
      <c r="E38" s="43"/>
      <c r="F38" s="43"/>
      <c r="G38" s="138"/>
      <c r="H38" s="138"/>
      <c r="I38" s="138"/>
      <c r="J38" s="138"/>
      <c r="K38" s="44"/>
      <c r="L38" s="32"/>
      <c r="M38" s="32"/>
      <c r="P38" s="33"/>
      <c r="Q38" s="34"/>
      <c r="R38" s="34"/>
    </row>
    <row r="39" spans="1:18" s="25" customFormat="1" ht="25.5" customHeight="1" outlineLevel="1" x14ac:dyDescent="0.35">
      <c r="A39" s="136"/>
      <c r="B39" s="42"/>
      <c r="C39" s="43"/>
      <c r="D39" s="43"/>
      <c r="E39" s="43"/>
      <c r="F39" s="43"/>
      <c r="G39" s="138"/>
      <c r="H39" s="138"/>
      <c r="I39" s="138"/>
      <c r="J39" s="138"/>
      <c r="K39" s="44"/>
      <c r="L39" s="32"/>
      <c r="M39" s="32"/>
      <c r="P39" s="33"/>
      <c r="Q39" s="34"/>
      <c r="R39" s="34"/>
    </row>
    <row r="40" spans="1:18" s="25" customFormat="1" ht="25.5" customHeight="1" outlineLevel="1" x14ac:dyDescent="0.35">
      <c r="A40" s="136"/>
      <c r="B40" s="42"/>
      <c r="C40" s="43"/>
      <c r="D40" s="43"/>
      <c r="E40" s="43"/>
      <c r="F40" s="43"/>
      <c r="G40" s="138"/>
      <c r="H40" s="138"/>
      <c r="I40" s="138"/>
      <c r="J40" s="138"/>
      <c r="K40" s="44"/>
      <c r="L40" s="32"/>
      <c r="M40" s="32"/>
      <c r="P40" s="33"/>
      <c r="Q40" s="34"/>
      <c r="R40" s="34"/>
    </row>
    <row r="41" spans="1:18" s="25" customFormat="1" ht="25.5" customHeight="1" outlineLevel="1" x14ac:dyDescent="0.35">
      <c r="A41" s="136"/>
      <c r="B41" s="42"/>
      <c r="C41" s="43"/>
      <c r="D41" s="43"/>
      <c r="E41" s="43"/>
      <c r="F41" s="43"/>
      <c r="G41" s="138"/>
      <c r="H41" s="138"/>
      <c r="I41" s="138"/>
      <c r="J41" s="138"/>
      <c r="K41" s="44"/>
      <c r="L41" s="32"/>
      <c r="M41" s="32"/>
      <c r="P41" s="33"/>
      <c r="Q41" s="34"/>
      <c r="R41" s="34"/>
    </row>
    <row r="42" spans="1:18" s="25" customFormat="1" ht="25.5" customHeight="1" outlineLevel="1" x14ac:dyDescent="0.35">
      <c r="A42" s="136"/>
      <c r="B42" s="42"/>
      <c r="C42" s="43"/>
      <c r="D42" s="43"/>
      <c r="E42" s="43"/>
      <c r="F42" s="43"/>
      <c r="G42" s="138"/>
      <c r="H42" s="138"/>
      <c r="I42" s="138"/>
      <c r="J42" s="138"/>
      <c r="K42" s="44"/>
      <c r="L42" s="32"/>
      <c r="M42" s="32"/>
      <c r="P42" s="33"/>
      <c r="Q42" s="34"/>
      <c r="R42" s="34"/>
    </row>
    <row r="43" spans="1:18" s="25" customFormat="1" ht="25.5" customHeight="1" outlineLevel="1" x14ac:dyDescent="0.35">
      <c r="A43" s="136"/>
      <c r="B43" s="42"/>
      <c r="C43" s="43"/>
      <c r="D43" s="43"/>
      <c r="E43" s="43"/>
      <c r="F43" s="43"/>
      <c r="G43" s="138"/>
      <c r="H43" s="138"/>
      <c r="I43" s="138"/>
      <c r="J43" s="138"/>
      <c r="K43" s="44"/>
      <c r="L43" s="32"/>
      <c r="M43" s="32"/>
      <c r="P43" s="33"/>
      <c r="Q43" s="34"/>
      <c r="R43" s="34"/>
    </row>
    <row r="44" spans="1:18" s="25" customFormat="1" ht="25.5" customHeight="1" outlineLevel="1" x14ac:dyDescent="0.35">
      <c r="A44" s="136"/>
      <c r="B44" s="42"/>
      <c r="C44" s="43"/>
      <c r="D44" s="43"/>
      <c r="E44" s="43"/>
      <c r="F44" s="43"/>
      <c r="G44" s="138"/>
      <c r="H44" s="138"/>
      <c r="I44" s="138"/>
      <c r="J44" s="138"/>
      <c r="K44" s="44"/>
      <c r="L44" s="32"/>
      <c r="M44" s="32"/>
      <c r="P44" s="33"/>
      <c r="Q44" s="34"/>
      <c r="R44" s="34"/>
    </row>
    <row r="45" spans="1:18" s="25" customFormat="1" ht="25.5" customHeight="1" outlineLevel="1" x14ac:dyDescent="0.35">
      <c r="A45" s="136"/>
      <c r="B45" s="42"/>
      <c r="C45" s="43"/>
      <c r="D45" s="43"/>
      <c r="E45" s="43"/>
      <c r="F45" s="43"/>
      <c r="G45" s="138"/>
      <c r="H45" s="138"/>
      <c r="I45" s="138"/>
      <c r="J45" s="138"/>
      <c r="K45" s="44"/>
      <c r="L45" s="32"/>
      <c r="M45" s="32"/>
      <c r="P45" s="33"/>
      <c r="Q45" s="34"/>
      <c r="R45" s="34"/>
    </row>
    <row r="46" spans="1:18" s="25" customFormat="1" ht="25.5" customHeight="1" outlineLevel="1" x14ac:dyDescent="0.35">
      <c r="A46" s="136"/>
      <c r="B46" s="42"/>
      <c r="C46" s="43"/>
      <c r="D46" s="43"/>
      <c r="E46" s="43"/>
      <c r="F46" s="43"/>
      <c r="G46" s="138"/>
      <c r="H46" s="138"/>
      <c r="I46" s="138"/>
      <c r="J46" s="138"/>
      <c r="K46" s="44"/>
      <c r="L46" s="32"/>
      <c r="M46" s="32"/>
      <c r="P46" s="33"/>
      <c r="Q46" s="34"/>
      <c r="R46" s="34"/>
    </row>
    <row r="47" spans="1:18" s="25" customFormat="1" ht="25.5" customHeight="1" outlineLevel="1" x14ac:dyDescent="0.35">
      <c r="A47" s="136"/>
      <c r="B47" s="42"/>
      <c r="C47" s="43"/>
      <c r="D47" s="43"/>
      <c r="E47" s="43"/>
      <c r="F47" s="43"/>
      <c r="G47" s="138"/>
      <c r="H47" s="138"/>
      <c r="I47" s="138"/>
      <c r="J47" s="138"/>
      <c r="K47" s="44"/>
      <c r="L47" s="32"/>
      <c r="M47" s="32"/>
      <c r="P47" s="33"/>
      <c r="Q47" s="34"/>
      <c r="R47" s="34"/>
    </row>
    <row r="48" spans="1:18" s="25" customFormat="1" ht="25.5" customHeight="1" outlineLevel="1" x14ac:dyDescent="0.35">
      <c r="A48" s="136"/>
      <c r="B48" s="42"/>
      <c r="C48" s="43"/>
      <c r="D48" s="43"/>
      <c r="E48" s="43"/>
      <c r="F48" s="43"/>
      <c r="G48" s="138"/>
      <c r="H48" s="138"/>
      <c r="I48" s="138"/>
      <c r="J48" s="138"/>
      <c r="K48" s="44"/>
      <c r="L48" s="32"/>
      <c r="M48" s="32"/>
      <c r="P48" s="33"/>
      <c r="Q48" s="34"/>
      <c r="R48" s="34"/>
    </row>
    <row r="49" spans="1:19" s="25" customFormat="1" x14ac:dyDescent="0.35">
      <c r="A49" s="136"/>
      <c r="B49" s="42"/>
      <c r="C49" s="43"/>
      <c r="D49" s="43"/>
      <c r="E49" s="43"/>
      <c r="F49" s="43"/>
      <c r="G49" s="138"/>
      <c r="H49" s="138"/>
      <c r="I49" s="138"/>
      <c r="J49" s="138"/>
      <c r="K49" s="44"/>
      <c r="L49" s="32"/>
      <c r="M49" s="32"/>
      <c r="P49" s="33"/>
      <c r="Q49" s="34"/>
      <c r="R49" s="34"/>
    </row>
    <row r="50" spans="1:19" s="25" customFormat="1" ht="24.95" customHeight="1" outlineLevel="1" x14ac:dyDescent="0.35">
      <c r="A50" s="136"/>
      <c r="B50" s="42"/>
      <c r="C50" s="43"/>
      <c r="D50" s="43"/>
      <c r="E50" s="43"/>
      <c r="F50" s="43"/>
      <c r="G50" s="138"/>
      <c r="H50" s="138"/>
      <c r="I50" s="138"/>
      <c r="J50" s="138"/>
      <c r="K50" s="44"/>
      <c r="L50" s="32"/>
      <c r="M50" s="32"/>
      <c r="P50" s="33"/>
      <c r="Q50" s="34"/>
      <c r="R50" s="34"/>
    </row>
    <row r="51" spans="1:19" s="25" customFormat="1" ht="24.95" customHeight="1" outlineLevel="1" x14ac:dyDescent="0.35">
      <c r="A51" s="136"/>
      <c r="B51" s="42"/>
      <c r="C51" s="43"/>
      <c r="D51" s="43"/>
      <c r="E51" s="43"/>
      <c r="F51" s="43"/>
      <c r="G51" s="138"/>
      <c r="H51" s="138"/>
      <c r="I51" s="138"/>
      <c r="J51" s="138"/>
      <c r="K51" s="44"/>
      <c r="L51" s="32"/>
      <c r="M51" s="32"/>
      <c r="P51" s="33"/>
      <c r="Q51" s="34"/>
      <c r="R51" s="34"/>
    </row>
    <row r="52" spans="1:19" s="25" customFormat="1" ht="24.95" customHeight="1" outlineLevel="1" x14ac:dyDescent="0.35">
      <c r="A52" s="136"/>
      <c r="B52" s="42"/>
      <c r="C52" s="43"/>
      <c r="D52" s="43"/>
      <c r="E52" s="43"/>
      <c r="F52" s="43"/>
      <c r="G52" s="138"/>
      <c r="H52" s="138"/>
      <c r="I52" s="138"/>
      <c r="J52" s="138"/>
      <c r="K52" s="44"/>
      <c r="L52" s="32"/>
      <c r="M52" s="32"/>
      <c r="P52" s="33"/>
      <c r="Q52" s="34"/>
      <c r="R52" s="34"/>
    </row>
    <row r="53" spans="1:19" s="25" customFormat="1" ht="24.95" customHeight="1" outlineLevel="1" x14ac:dyDescent="0.35">
      <c r="A53" s="136"/>
      <c r="B53" s="42"/>
      <c r="C53" s="43"/>
      <c r="D53" s="43"/>
      <c r="E53" s="43"/>
      <c r="F53" s="43"/>
      <c r="G53" s="138"/>
      <c r="H53" s="138"/>
      <c r="I53" s="138"/>
      <c r="J53" s="138"/>
      <c r="K53" s="44"/>
      <c r="L53" s="32"/>
      <c r="M53" s="32"/>
      <c r="P53" s="33"/>
      <c r="Q53" s="34"/>
      <c r="R53" s="34"/>
    </row>
    <row r="54" spans="1:19" s="25" customFormat="1" ht="24.95" customHeight="1" outlineLevel="1" x14ac:dyDescent="0.35">
      <c r="A54" s="136"/>
      <c r="B54" s="42"/>
      <c r="C54" s="43"/>
      <c r="D54" s="43"/>
      <c r="E54" s="43"/>
      <c r="F54" s="43"/>
      <c r="G54" s="138"/>
      <c r="H54" s="138"/>
      <c r="I54" s="138"/>
      <c r="J54" s="138"/>
      <c r="K54" s="44"/>
      <c r="L54" s="32"/>
      <c r="M54" s="32"/>
      <c r="P54" s="33"/>
      <c r="Q54" s="34"/>
      <c r="R54" s="34"/>
    </row>
    <row r="55" spans="1:19" s="25" customFormat="1" ht="24.95" customHeight="1" outlineLevel="1" x14ac:dyDescent="0.35">
      <c r="A55" s="136"/>
      <c r="B55" s="42"/>
      <c r="C55" s="43"/>
      <c r="D55" s="43"/>
      <c r="E55" s="43"/>
      <c r="F55" s="43"/>
      <c r="G55" s="138"/>
      <c r="H55" s="138"/>
      <c r="I55" s="138"/>
      <c r="J55" s="138"/>
      <c r="K55" s="44"/>
      <c r="L55" s="32"/>
      <c r="M55" s="32"/>
      <c r="P55" s="33"/>
      <c r="Q55" s="34"/>
      <c r="R55" s="34"/>
    </row>
    <row r="56" spans="1:19" s="25" customFormat="1" ht="24.95" customHeight="1" outlineLevel="1" x14ac:dyDescent="0.35">
      <c r="A56" s="136"/>
      <c r="B56" s="42"/>
      <c r="C56" s="43"/>
      <c r="D56" s="43"/>
      <c r="E56" s="43"/>
      <c r="F56" s="43"/>
      <c r="G56" s="138"/>
      <c r="H56" s="138"/>
      <c r="I56" s="138"/>
      <c r="J56" s="138"/>
      <c r="K56" s="44"/>
      <c r="L56" s="32"/>
      <c r="M56" s="32"/>
      <c r="P56" s="33"/>
      <c r="Q56" s="34"/>
      <c r="R56" s="34"/>
    </row>
    <row r="57" spans="1:19" s="25" customFormat="1" ht="24.95" customHeight="1" outlineLevel="1" x14ac:dyDescent="0.35">
      <c r="A57" s="136"/>
      <c r="B57" s="42"/>
      <c r="C57" s="43"/>
      <c r="D57" s="43"/>
      <c r="E57" s="43"/>
      <c r="F57" s="43"/>
      <c r="G57" s="138"/>
      <c r="H57" s="138"/>
      <c r="I57" s="138"/>
      <c r="J57" s="138"/>
      <c r="K57" s="44"/>
      <c r="L57" s="32"/>
      <c r="M57" s="32"/>
      <c r="P57" s="33"/>
      <c r="Q57" s="34"/>
      <c r="R57" s="34"/>
    </row>
    <row r="58" spans="1:19" s="25" customFormat="1" ht="24.95" customHeight="1" outlineLevel="1" x14ac:dyDescent="0.35">
      <c r="A58" s="136"/>
      <c r="B58" s="42"/>
      <c r="C58" s="43"/>
      <c r="D58" s="43"/>
      <c r="E58" s="43"/>
      <c r="F58" s="43"/>
      <c r="G58" s="138"/>
      <c r="H58" s="138"/>
      <c r="I58" s="138"/>
      <c r="J58" s="138"/>
      <c r="K58" s="44"/>
      <c r="L58" s="32"/>
      <c r="M58" s="32"/>
      <c r="P58" s="33"/>
      <c r="Q58" s="34"/>
      <c r="R58" s="34"/>
    </row>
    <row r="59" spans="1:19" s="25" customFormat="1" ht="24.95" customHeight="1" x14ac:dyDescent="0.35">
      <c r="A59" s="136"/>
      <c r="B59" s="42"/>
      <c r="C59" s="43"/>
      <c r="D59" s="43"/>
      <c r="E59" s="43"/>
      <c r="F59" s="43"/>
      <c r="G59" s="138"/>
      <c r="H59" s="138"/>
      <c r="I59" s="138"/>
      <c r="J59" s="138"/>
      <c r="K59" s="44"/>
      <c r="L59" s="32"/>
      <c r="M59" s="32"/>
      <c r="P59" s="33"/>
      <c r="Q59" s="34"/>
      <c r="R59" s="34"/>
    </row>
    <row r="60" spans="1:19" ht="24.95" customHeight="1" x14ac:dyDescent="0.35">
      <c r="B60" s="47"/>
      <c r="C60" s="47"/>
      <c r="D60" s="47"/>
      <c r="E60" s="47"/>
      <c r="F60" s="48"/>
      <c r="G60" s="48"/>
      <c r="H60" s="48"/>
      <c r="I60" s="190">
        <f ca="1">SUM(I20:I60)</f>
        <v>0</v>
      </c>
      <c r="J60" s="154">
        <f>SUM(J20:J59)</f>
        <v>0</v>
      </c>
      <c r="K60" s="191"/>
      <c r="L60" s="155"/>
      <c r="M60" s="35"/>
      <c r="P60" s="20"/>
      <c r="Q60" s="4"/>
      <c r="R60" s="4"/>
    </row>
    <row r="61" spans="1:19" ht="21.75" customHeight="1" x14ac:dyDescent="0.35">
      <c r="B61" s="49" t="s">
        <v>13</v>
      </c>
      <c r="C61" s="50"/>
      <c r="D61" s="50"/>
      <c r="E61" s="51"/>
      <c r="F61" s="52"/>
      <c r="G61" s="52"/>
      <c r="H61" s="52"/>
      <c r="I61" s="52"/>
      <c r="J61" s="52"/>
      <c r="K61" s="52"/>
      <c r="L61" s="155"/>
      <c r="M61" s="4"/>
      <c r="N61" s="26"/>
      <c r="O61" s="26"/>
      <c r="P61" s="7"/>
      <c r="Q61" s="7"/>
      <c r="R61" s="7"/>
      <c r="S61" s="7"/>
    </row>
    <row r="62" spans="1:19" s="25" customFormat="1" ht="12" customHeight="1" x14ac:dyDescent="0.35">
      <c r="A62" s="136"/>
      <c r="B62" s="53"/>
      <c r="C62" s="54"/>
      <c r="D62" s="54"/>
      <c r="E62" s="54"/>
      <c r="F62" s="54"/>
      <c r="G62" s="54"/>
      <c r="H62" s="54"/>
      <c r="I62" s="54"/>
      <c r="J62" s="54"/>
      <c r="K62" s="32"/>
      <c r="L62" s="32"/>
      <c r="M62" s="32"/>
      <c r="P62" s="33"/>
      <c r="Q62" s="34"/>
      <c r="R62" s="34"/>
    </row>
    <row r="63" spans="1:19" ht="69" customHeight="1" x14ac:dyDescent="0.35">
      <c r="B63" s="143" t="s">
        <v>14</v>
      </c>
      <c r="C63" s="143" t="s">
        <v>15</v>
      </c>
      <c r="D63" s="143" t="s">
        <v>16</v>
      </c>
      <c r="E63" s="213" t="s">
        <v>78</v>
      </c>
      <c r="F63" s="214"/>
      <c r="G63" s="143" t="s">
        <v>79</v>
      </c>
      <c r="H63" s="143" t="s">
        <v>83</v>
      </c>
      <c r="I63" s="143" t="s">
        <v>86</v>
      </c>
      <c r="J63" s="207" t="s">
        <v>85</v>
      </c>
      <c r="K63" s="215"/>
      <c r="M63" s="46" t="s">
        <v>12</v>
      </c>
      <c r="N63" s="46" t="s">
        <v>12</v>
      </c>
      <c r="P63" s="55"/>
      <c r="Q63" s="55"/>
    </row>
    <row r="64" spans="1:19" s="38" customFormat="1" ht="59.25" customHeight="1" x14ac:dyDescent="0.35">
      <c r="A64" s="136"/>
      <c r="B64" s="139" t="s">
        <v>18</v>
      </c>
      <c r="C64" s="139"/>
      <c r="D64" s="139" t="s">
        <v>19</v>
      </c>
      <c r="E64" s="139" t="s">
        <v>81</v>
      </c>
      <c r="F64" s="139" t="s">
        <v>82</v>
      </c>
      <c r="G64" s="139" t="s">
        <v>80</v>
      </c>
      <c r="H64" s="139" t="s">
        <v>84</v>
      </c>
      <c r="I64" s="139"/>
      <c r="J64" s="211"/>
      <c r="K64" s="216"/>
      <c r="N64" s="56"/>
      <c r="O64" s="56"/>
    </row>
    <row r="65" spans="2:17" ht="25.5" x14ac:dyDescent="0.35">
      <c r="B65" s="43"/>
      <c r="C65" s="43"/>
      <c r="D65" s="43"/>
      <c r="E65" s="43"/>
      <c r="F65" s="57"/>
      <c r="G65" s="57"/>
      <c r="H65" s="57"/>
      <c r="I65" s="57">
        <f t="shared" ref="I65:I104" si="0">F65*K65</f>
        <v>0</v>
      </c>
      <c r="J65" s="209"/>
      <c r="K65" s="210"/>
      <c r="N65" s="46" t="s">
        <v>12</v>
      </c>
      <c r="P65" s="55"/>
      <c r="Q65" s="55"/>
    </row>
    <row r="66" spans="2:17" ht="25.5" x14ac:dyDescent="0.35">
      <c r="B66" s="43"/>
      <c r="C66" s="43"/>
      <c r="D66" s="43"/>
      <c r="E66" s="43"/>
      <c r="F66" s="57"/>
      <c r="G66" s="57"/>
      <c r="H66" s="57"/>
      <c r="I66" s="57">
        <f t="shared" si="0"/>
        <v>0</v>
      </c>
      <c r="J66" s="209"/>
      <c r="K66" s="210"/>
      <c r="N66" s="46" t="s">
        <v>12</v>
      </c>
      <c r="P66" s="55"/>
      <c r="Q66" s="55"/>
    </row>
    <row r="67" spans="2:17" ht="25.5" x14ac:dyDescent="0.35">
      <c r="B67" s="43"/>
      <c r="C67" s="43"/>
      <c r="D67" s="43"/>
      <c r="E67" s="43"/>
      <c r="F67" s="57"/>
      <c r="G67" s="57"/>
      <c r="H67" s="57"/>
      <c r="I67" s="57">
        <f t="shared" si="0"/>
        <v>0</v>
      </c>
      <c r="J67" s="209"/>
      <c r="K67" s="210"/>
      <c r="N67" s="46" t="s">
        <v>12</v>
      </c>
      <c r="P67" s="55"/>
      <c r="Q67" s="55"/>
    </row>
    <row r="68" spans="2:17" ht="25.5" x14ac:dyDescent="0.35">
      <c r="B68" s="43"/>
      <c r="C68" s="43"/>
      <c r="D68" s="43"/>
      <c r="E68" s="43"/>
      <c r="F68" s="57"/>
      <c r="G68" s="57"/>
      <c r="H68" s="57"/>
      <c r="I68" s="57">
        <f t="shared" si="0"/>
        <v>0</v>
      </c>
      <c r="J68" s="209"/>
      <c r="K68" s="210"/>
      <c r="N68" s="46" t="s">
        <v>12</v>
      </c>
      <c r="P68" s="55"/>
      <c r="Q68" s="55"/>
    </row>
    <row r="69" spans="2:17" ht="25.5" x14ac:dyDescent="0.35">
      <c r="B69" s="43"/>
      <c r="C69" s="43"/>
      <c r="D69" s="43"/>
      <c r="E69" s="43"/>
      <c r="F69" s="57"/>
      <c r="G69" s="57"/>
      <c r="H69" s="57"/>
      <c r="I69" s="57">
        <f t="shared" si="0"/>
        <v>0</v>
      </c>
      <c r="J69" s="209"/>
      <c r="K69" s="210"/>
      <c r="N69" s="46" t="s">
        <v>12</v>
      </c>
      <c r="P69" s="55"/>
      <c r="Q69" s="55"/>
    </row>
    <row r="70" spans="2:17" ht="25.5" x14ac:dyDescent="0.35">
      <c r="B70" s="43"/>
      <c r="C70" s="43"/>
      <c r="D70" s="43"/>
      <c r="E70" s="43"/>
      <c r="F70" s="57"/>
      <c r="G70" s="57"/>
      <c r="H70" s="57"/>
      <c r="I70" s="57">
        <f t="shared" si="0"/>
        <v>0</v>
      </c>
      <c r="J70" s="209"/>
      <c r="K70" s="210"/>
      <c r="N70" s="46" t="s">
        <v>12</v>
      </c>
    </row>
    <row r="71" spans="2:17" ht="25.5" x14ac:dyDescent="0.35">
      <c r="B71" s="43"/>
      <c r="C71" s="43"/>
      <c r="D71" s="43"/>
      <c r="E71" s="43"/>
      <c r="F71" s="57"/>
      <c r="G71" s="57"/>
      <c r="H71" s="57"/>
      <c r="I71" s="57">
        <f t="shared" si="0"/>
        <v>0</v>
      </c>
      <c r="J71" s="209"/>
      <c r="K71" s="210"/>
      <c r="N71" s="46" t="s">
        <v>12</v>
      </c>
    </row>
    <row r="72" spans="2:17" ht="25.5" x14ac:dyDescent="0.35">
      <c r="B72" s="43"/>
      <c r="C72" s="43"/>
      <c r="D72" s="43"/>
      <c r="E72" s="43"/>
      <c r="F72" s="57"/>
      <c r="G72" s="57"/>
      <c r="H72" s="57"/>
      <c r="I72" s="57">
        <f t="shared" si="0"/>
        <v>0</v>
      </c>
      <c r="J72" s="209"/>
      <c r="K72" s="210"/>
      <c r="N72" s="46" t="s">
        <v>12</v>
      </c>
    </row>
    <row r="73" spans="2:17" ht="14.25" customHeight="1" outlineLevel="1" x14ac:dyDescent="0.35">
      <c r="B73" s="43"/>
      <c r="C73" s="43"/>
      <c r="D73" s="43"/>
      <c r="E73" s="43"/>
      <c r="F73" s="57"/>
      <c r="G73" s="57"/>
      <c r="H73" s="57"/>
      <c r="I73" s="57">
        <f t="shared" si="0"/>
        <v>0</v>
      </c>
      <c r="J73" s="209"/>
      <c r="K73" s="210"/>
      <c r="N73" s="46" t="s">
        <v>12</v>
      </c>
    </row>
    <row r="74" spans="2:17" ht="14.25" customHeight="1" outlineLevel="1" x14ac:dyDescent="0.35">
      <c r="B74" s="43"/>
      <c r="C74" s="43"/>
      <c r="D74" s="43"/>
      <c r="E74" s="43"/>
      <c r="F74" s="57"/>
      <c r="G74" s="57"/>
      <c r="H74" s="57"/>
      <c r="I74" s="57">
        <f t="shared" si="0"/>
        <v>0</v>
      </c>
      <c r="J74" s="209"/>
      <c r="K74" s="210"/>
      <c r="N74" s="46" t="s">
        <v>12</v>
      </c>
    </row>
    <row r="75" spans="2:17" ht="14.25" customHeight="1" outlineLevel="1" x14ac:dyDescent="0.35">
      <c r="B75" s="43"/>
      <c r="C75" s="43"/>
      <c r="D75" s="43"/>
      <c r="E75" s="43"/>
      <c r="F75" s="57"/>
      <c r="G75" s="57"/>
      <c r="H75" s="57"/>
      <c r="I75" s="57">
        <f t="shared" si="0"/>
        <v>0</v>
      </c>
      <c r="J75" s="209"/>
      <c r="K75" s="210"/>
      <c r="N75" s="46" t="s">
        <v>12</v>
      </c>
    </row>
    <row r="76" spans="2:17" ht="14.25" customHeight="1" outlineLevel="1" x14ac:dyDescent="0.35">
      <c r="B76" s="43"/>
      <c r="C76" s="43"/>
      <c r="D76" s="43"/>
      <c r="E76" s="43"/>
      <c r="F76" s="57"/>
      <c r="G76" s="57"/>
      <c r="H76" s="57"/>
      <c r="I76" s="57">
        <f t="shared" si="0"/>
        <v>0</v>
      </c>
      <c r="J76" s="209"/>
      <c r="K76" s="210"/>
      <c r="N76" s="46" t="s">
        <v>12</v>
      </c>
    </row>
    <row r="77" spans="2:17" ht="14.25" customHeight="1" outlineLevel="1" x14ac:dyDescent="0.35">
      <c r="B77" s="43"/>
      <c r="C77" s="43"/>
      <c r="D77" s="43"/>
      <c r="E77" s="43"/>
      <c r="F77" s="57"/>
      <c r="G77" s="57"/>
      <c r="H77" s="57"/>
      <c r="I77" s="57">
        <f t="shared" si="0"/>
        <v>0</v>
      </c>
      <c r="J77" s="209"/>
      <c r="K77" s="210"/>
      <c r="N77" s="46" t="s">
        <v>12</v>
      </c>
    </row>
    <row r="78" spans="2:17" ht="14.25" customHeight="1" outlineLevel="1" x14ac:dyDescent="0.35">
      <c r="B78" s="43"/>
      <c r="C78" s="43"/>
      <c r="D78" s="43"/>
      <c r="E78" s="43"/>
      <c r="F78" s="57"/>
      <c r="G78" s="57"/>
      <c r="H78" s="57"/>
      <c r="I78" s="57">
        <f t="shared" si="0"/>
        <v>0</v>
      </c>
      <c r="J78" s="209"/>
      <c r="K78" s="210"/>
      <c r="N78" s="46" t="s">
        <v>12</v>
      </c>
    </row>
    <row r="79" spans="2:17" ht="14.25" customHeight="1" outlineLevel="1" x14ac:dyDescent="0.35">
      <c r="B79" s="43"/>
      <c r="C79" s="43"/>
      <c r="D79" s="43"/>
      <c r="E79" s="43"/>
      <c r="F79" s="57"/>
      <c r="G79" s="57"/>
      <c r="H79" s="57"/>
      <c r="I79" s="57">
        <f t="shared" si="0"/>
        <v>0</v>
      </c>
      <c r="J79" s="209"/>
      <c r="K79" s="210"/>
      <c r="N79" s="46" t="s">
        <v>12</v>
      </c>
    </row>
    <row r="80" spans="2:17" ht="14.25" customHeight="1" outlineLevel="1" x14ac:dyDescent="0.35">
      <c r="B80" s="43"/>
      <c r="C80" s="43"/>
      <c r="D80" s="43"/>
      <c r="E80" s="43"/>
      <c r="F80" s="57"/>
      <c r="G80" s="57"/>
      <c r="H80" s="57"/>
      <c r="I80" s="57">
        <f t="shared" si="0"/>
        <v>0</v>
      </c>
      <c r="J80" s="209"/>
      <c r="K80" s="210"/>
      <c r="N80" s="46" t="s">
        <v>12</v>
      </c>
    </row>
    <row r="81" spans="2:14" ht="14.25" customHeight="1" outlineLevel="1" x14ac:dyDescent="0.35">
      <c r="B81" s="43"/>
      <c r="C81" s="43"/>
      <c r="D81" s="43"/>
      <c r="E81" s="43"/>
      <c r="F81" s="57"/>
      <c r="G81" s="57"/>
      <c r="H81" s="57"/>
      <c r="I81" s="57">
        <f t="shared" si="0"/>
        <v>0</v>
      </c>
      <c r="J81" s="209"/>
      <c r="K81" s="210"/>
      <c r="N81" s="46" t="s">
        <v>12</v>
      </c>
    </row>
    <row r="82" spans="2:14" ht="14.25" customHeight="1" outlineLevel="1" x14ac:dyDescent="0.35">
      <c r="B82" s="43"/>
      <c r="C82" s="43"/>
      <c r="D82" s="43"/>
      <c r="E82" s="43"/>
      <c r="F82" s="57"/>
      <c r="G82" s="57"/>
      <c r="H82" s="57"/>
      <c r="I82" s="57">
        <f t="shared" si="0"/>
        <v>0</v>
      </c>
      <c r="J82" s="209"/>
      <c r="K82" s="210"/>
      <c r="N82" s="46" t="s">
        <v>12</v>
      </c>
    </row>
    <row r="83" spans="2:14" ht="25.5" x14ac:dyDescent="0.35">
      <c r="B83" s="43"/>
      <c r="C83" s="43"/>
      <c r="D83" s="43"/>
      <c r="E83" s="43"/>
      <c r="F83" s="57"/>
      <c r="G83" s="57"/>
      <c r="H83" s="57"/>
      <c r="I83" s="57">
        <f t="shared" si="0"/>
        <v>0</v>
      </c>
      <c r="J83" s="209"/>
      <c r="K83" s="210"/>
      <c r="N83" s="46" t="s">
        <v>12</v>
      </c>
    </row>
    <row r="84" spans="2:14" ht="14.25" customHeight="1" outlineLevel="1" x14ac:dyDescent="0.35">
      <c r="B84" s="43"/>
      <c r="C84" s="43"/>
      <c r="D84" s="43"/>
      <c r="E84" s="43"/>
      <c r="F84" s="57"/>
      <c r="G84" s="57"/>
      <c r="H84" s="57"/>
      <c r="I84" s="57">
        <f t="shared" si="0"/>
        <v>0</v>
      </c>
      <c r="J84" s="209"/>
      <c r="K84" s="210"/>
      <c r="N84" s="46" t="s">
        <v>12</v>
      </c>
    </row>
    <row r="85" spans="2:14" ht="14.25" customHeight="1" outlineLevel="1" x14ac:dyDescent="0.35">
      <c r="B85" s="43"/>
      <c r="C85" s="43"/>
      <c r="D85" s="43"/>
      <c r="E85" s="43"/>
      <c r="F85" s="57"/>
      <c r="G85" s="57"/>
      <c r="H85" s="57"/>
      <c r="I85" s="57">
        <f t="shared" si="0"/>
        <v>0</v>
      </c>
      <c r="J85" s="209"/>
      <c r="K85" s="210"/>
      <c r="N85" s="46" t="s">
        <v>12</v>
      </c>
    </row>
    <row r="86" spans="2:14" ht="14.25" customHeight="1" outlineLevel="1" x14ac:dyDescent="0.35">
      <c r="B86" s="43"/>
      <c r="C86" s="43"/>
      <c r="D86" s="43"/>
      <c r="E86" s="43"/>
      <c r="F86" s="57"/>
      <c r="G86" s="57"/>
      <c r="H86" s="57"/>
      <c r="I86" s="57">
        <f t="shared" si="0"/>
        <v>0</v>
      </c>
      <c r="J86" s="209"/>
      <c r="K86" s="210"/>
      <c r="N86" s="46" t="s">
        <v>12</v>
      </c>
    </row>
    <row r="87" spans="2:14" ht="14.25" customHeight="1" outlineLevel="1" x14ac:dyDescent="0.35">
      <c r="B87" s="43"/>
      <c r="C87" s="43"/>
      <c r="D87" s="43"/>
      <c r="E87" s="43"/>
      <c r="F87" s="57"/>
      <c r="G87" s="57"/>
      <c r="H87" s="57"/>
      <c r="I87" s="57">
        <f t="shared" si="0"/>
        <v>0</v>
      </c>
      <c r="J87" s="209"/>
      <c r="K87" s="210"/>
      <c r="N87" s="46" t="s">
        <v>12</v>
      </c>
    </row>
    <row r="88" spans="2:14" ht="14.25" customHeight="1" outlineLevel="1" x14ac:dyDescent="0.35">
      <c r="B88" s="43"/>
      <c r="C88" s="43"/>
      <c r="D88" s="43"/>
      <c r="E88" s="43"/>
      <c r="F88" s="57"/>
      <c r="G88" s="57"/>
      <c r="H88" s="57"/>
      <c r="I88" s="57">
        <f t="shared" si="0"/>
        <v>0</v>
      </c>
      <c r="J88" s="209"/>
      <c r="K88" s="210"/>
      <c r="N88" s="46" t="s">
        <v>12</v>
      </c>
    </row>
    <row r="89" spans="2:14" ht="14.25" customHeight="1" outlineLevel="1" x14ac:dyDescent="0.35">
      <c r="B89" s="43"/>
      <c r="C89" s="43"/>
      <c r="D89" s="43"/>
      <c r="E89" s="43"/>
      <c r="F89" s="57"/>
      <c r="G89" s="57"/>
      <c r="H89" s="57"/>
      <c r="I89" s="57">
        <f t="shared" si="0"/>
        <v>0</v>
      </c>
      <c r="J89" s="209"/>
      <c r="K89" s="210"/>
      <c r="N89" s="46" t="s">
        <v>12</v>
      </c>
    </row>
    <row r="90" spans="2:14" ht="14.25" customHeight="1" outlineLevel="1" x14ac:dyDescent="0.35">
      <c r="B90" s="43"/>
      <c r="C90" s="43"/>
      <c r="D90" s="43"/>
      <c r="E90" s="43"/>
      <c r="F90" s="57"/>
      <c r="G90" s="57"/>
      <c r="H90" s="57"/>
      <c r="I90" s="57">
        <f t="shared" si="0"/>
        <v>0</v>
      </c>
      <c r="J90" s="209"/>
      <c r="K90" s="210"/>
      <c r="N90" s="46" t="s">
        <v>12</v>
      </c>
    </row>
    <row r="91" spans="2:14" ht="14.25" customHeight="1" outlineLevel="1" x14ac:dyDescent="0.35">
      <c r="B91" s="43"/>
      <c r="C91" s="43"/>
      <c r="D91" s="43"/>
      <c r="E91" s="43"/>
      <c r="F91" s="57"/>
      <c r="G91" s="57"/>
      <c r="H91" s="57"/>
      <c r="I91" s="57">
        <f t="shared" si="0"/>
        <v>0</v>
      </c>
      <c r="J91" s="209"/>
      <c r="K91" s="210"/>
      <c r="N91" s="46" t="s">
        <v>12</v>
      </c>
    </row>
    <row r="92" spans="2:14" ht="14.25" customHeight="1" outlineLevel="1" x14ac:dyDescent="0.35">
      <c r="B92" s="43"/>
      <c r="C92" s="43"/>
      <c r="D92" s="43"/>
      <c r="E92" s="43"/>
      <c r="F92" s="57"/>
      <c r="G92" s="57"/>
      <c r="H92" s="57"/>
      <c r="I92" s="57">
        <f t="shared" si="0"/>
        <v>0</v>
      </c>
      <c r="J92" s="209"/>
      <c r="K92" s="210"/>
      <c r="N92" s="46" t="s">
        <v>12</v>
      </c>
    </row>
    <row r="93" spans="2:14" ht="14.25" customHeight="1" outlineLevel="1" x14ac:dyDescent="0.35">
      <c r="B93" s="43"/>
      <c r="C93" s="43"/>
      <c r="D93" s="43"/>
      <c r="E93" s="43"/>
      <c r="F93" s="57"/>
      <c r="G93" s="57"/>
      <c r="H93" s="57"/>
      <c r="I93" s="57">
        <f t="shared" si="0"/>
        <v>0</v>
      </c>
      <c r="J93" s="209"/>
      <c r="K93" s="210"/>
      <c r="N93" s="46" t="s">
        <v>12</v>
      </c>
    </row>
    <row r="94" spans="2:14" ht="25.5" x14ac:dyDescent="0.35">
      <c r="B94" s="43"/>
      <c r="C94" s="43"/>
      <c r="D94" s="43"/>
      <c r="E94" s="43"/>
      <c r="F94" s="57"/>
      <c r="G94" s="57"/>
      <c r="H94" s="57"/>
      <c r="I94" s="57">
        <f t="shared" si="0"/>
        <v>0</v>
      </c>
      <c r="J94" s="209"/>
      <c r="K94" s="210"/>
      <c r="N94" s="46" t="s">
        <v>12</v>
      </c>
    </row>
    <row r="95" spans="2:14" ht="24.95" customHeight="1" outlineLevel="1" x14ac:dyDescent="0.35">
      <c r="B95" s="43"/>
      <c r="C95" s="43"/>
      <c r="D95" s="43"/>
      <c r="E95" s="43"/>
      <c r="F95" s="57"/>
      <c r="G95" s="57"/>
      <c r="H95" s="57"/>
      <c r="I95" s="57">
        <f t="shared" si="0"/>
        <v>0</v>
      </c>
      <c r="J95" s="209"/>
      <c r="K95" s="210"/>
      <c r="N95" s="46" t="s">
        <v>12</v>
      </c>
    </row>
    <row r="96" spans="2:14" ht="24.95" customHeight="1" outlineLevel="1" x14ac:dyDescent="0.35">
      <c r="B96" s="43"/>
      <c r="C96" s="43"/>
      <c r="D96" s="43"/>
      <c r="E96" s="43"/>
      <c r="F96" s="57"/>
      <c r="G96" s="57"/>
      <c r="H96" s="57"/>
      <c r="I96" s="57">
        <f t="shared" si="0"/>
        <v>0</v>
      </c>
      <c r="J96" s="209"/>
      <c r="K96" s="210"/>
      <c r="N96" s="46" t="s">
        <v>12</v>
      </c>
    </row>
    <row r="97" spans="2:14" ht="24.95" customHeight="1" outlineLevel="1" x14ac:dyDescent="0.35">
      <c r="B97" s="43"/>
      <c r="C97" s="43"/>
      <c r="D97" s="43"/>
      <c r="E97" s="43"/>
      <c r="F97" s="57"/>
      <c r="G97" s="57"/>
      <c r="H97" s="57"/>
      <c r="I97" s="57">
        <f t="shared" si="0"/>
        <v>0</v>
      </c>
      <c r="J97" s="209"/>
      <c r="K97" s="210"/>
      <c r="N97" s="46" t="s">
        <v>12</v>
      </c>
    </row>
    <row r="98" spans="2:14" ht="24.95" customHeight="1" outlineLevel="1" x14ac:dyDescent="0.35">
      <c r="B98" s="43"/>
      <c r="C98" s="43"/>
      <c r="D98" s="43"/>
      <c r="E98" s="43"/>
      <c r="F98" s="57"/>
      <c r="G98" s="57"/>
      <c r="H98" s="57"/>
      <c r="I98" s="57">
        <f t="shared" si="0"/>
        <v>0</v>
      </c>
      <c r="J98" s="209"/>
      <c r="K98" s="210"/>
      <c r="N98" s="46" t="s">
        <v>12</v>
      </c>
    </row>
    <row r="99" spans="2:14" ht="24.95" customHeight="1" outlineLevel="1" x14ac:dyDescent="0.35">
      <c r="B99" s="43"/>
      <c r="C99" s="43"/>
      <c r="D99" s="43"/>
      <c r="E99" s="43"/>
      <c r="F99" s="57"/>
      <c r="G99" s="57"/>
      <c r="H99" s="57"/>
      <c r="I99" s="57">
        <f t="shared" si="0"/>
        <v>0</v>
      </c>
      <c r="J99" s="209"/>
      <c r="K99" s="210"/>
      <c r="N99" s="46" t="s">
        <v>12</v>
      </c>
    </row>
    <row r="100" spans="2:14" ht="24.95" customHeight="1" outlineLevel="1" x14ac:dyDescent="0.35">
      <c r="B100" s="43"/>
      <c r="C100" s="43"/>
      <c r="D100" s="43"/>
      <c r="E100" s="43"/>
      <c r="F100" s="57"/>
      <c r="G100" s="57"/>
      <c r="H100" s="57"/>
      <c r="I100" s="57">
        <f t="shared" si="0"/>
        <v>0</v>
      </c>
      <c r="J100" s="209"/>
      <c r="K100" s="210"/>
      <c r="N100" s="46" t="s">
        <v>12</v>
      </c>
    </row>
    <row r="101" spans="2:14" ht="24.95" customHeight="1" outlineLevel="1" x14ac:dyDescent="0.35">
      <c r="B101" s="43"/>
      <c r="C101" s="43"/>
      <c r="D101" s="43"/>
      <c r="E101" s="43"/>
      <c r="F101" s="57"/>
      <c r="G101" s="57"/>
      <c r="H101" s="57"/>
      <c r="I101" s="57">
        <f t="shared" si="0"/>
        <v>0</v>
      </c>
      <c r="J101" s="209"/>
      <c r="K101" s="210"/>
      <c r="N101" s="46" t="s">
        <v>12</v>
      </c>
    </row>
    <row r="102" spans="2:14" ht="24.95" customHeight="1" outlineLevel="1" x14ac:dyDescent="0.35">
      <c r="B102" s="43"/>
      <c r="C102" s="43"/>
      <c r="D102" s="43"/>
      <c r="E102" s="43"/>
      <c r="F102" s="57"/>
      <c r="G102" s="57"/>
      <c r="H102" s="57"/>
      <c r="I102" s="57">
        <f t="shared" si="0"/>
        <v>0</v>
      </c>
      <c r="J102" s="209"/>
      <c r="K102" s="210"/>
      <c r="N102" s="46" t="s">
        <v>12</v>
      </c>
    </row>
    <row r="103" spans="2:14" ht="24.95" customHeight="1" outlineLevel="1" x14ac:dyDescent="0.35">
      <c r="B103" s="43"/>
      <c r="C103" s="43"/>
      <c r="D103" s="43"/>
      <c r="E103" s="43"/>
      <c r="F103" s="57"/>
      <c r="G103" s="57"/>
      <c r="H103" s="57"/>
      <c r="I103" s="57">
        <f t="shared" si="0"/>
        <v>0</v>
      </c>
      <c r="J103" s="209"/>
      <c r="K103" s="210"/>
      <c r="N103" s="46" t="s">
        <v>12</v>
      </c>
    </row>
    <row r="104" spans="2:14" ht="24.95" customHeight="1" x14ac:dyDescent="0.35">
      <c r="B104" s="43"/>
      <c r="C104" s="43"/>
      <c r="D104" s="43"/>
      <c r="E104" s="43"/>
      <c r="F104" s="57"/>
      <c r="G104" s="57"/>
      <c r="H104" s="57"/>
      <c r="I104" s="57">
        <f t="shared" si="0"/>
        <v>0</v>
      </c>
      <c r="J104" s="209"/>
      <c r="K104" s="210"/>
      <c r="N104" s="46" t="s">
        <v>12</v>
      </c>
    </row>
    <row r="105" spans="2:14" ht="24.75" customHeight="1" x14ac:dyDescent="0.35">
      <c r="B105" s="48"/>
      <c r="F105" s="48"/>
      <c r="G105" s="48"/>
      <c r="H105" s="48"/>
      <c r="I105" s="156">
        <f>SUM(I65:I104)</f>
        <v>0</v>
      </c>
      <c r="J105" s="48"/>
    </row>
    <row r="106" spans="2:14" ht="46.5" customHeight="1" x14ac:dyDescent="0.35">
      <c r="B106" s="217" t="s">
        <v>97</v>
      </c>
      <c r="C106" s="217"/>
      <c r="D106" s="217"/>
      <c r="E106" s="61"/>
      <c r="K106" s="62" t="b">
        <v>1</v>
      </c>
      <c r="L106" s="61"/>
    </row>
    <row r="107" spans="2:14" ht="9.75" customHeight="1" x14ac:dyDescent="0.35">
      <c r="B107" s="64"/>
      <c r="C107" s="65"/>
      <c r="D107" s="65"/>
      <c r="E107" s="66"/>
    </row>
    <row r="108" spans="2:14" ht="54" customHeight="1" x14ac:dyDescent="0.35">
      <c r="B108" s="67"/>
      <c r="C108" s="207" t="s">
        <v>21</v>
      </c>
      <c r="D108" s="215"/>
      <c r="E108" s="208"/>
      <c r="F108" s="139" t="s">
        <v>20</v>
      </c>
      <c r="G108" s="150"/>
      <c r="H108" s="150"/>
      <c r="I108" s="150"/>
      <c r="J108" s="150"/>
      <c r="K108" s="68" t="b">
        <v>0</v>
      </c>
      <c r="L108"/>
    </row>
    <row r="109" spans="2:14" ht="34.5" customHeight="1" x14ac:dyDescent="0.35">
      <c r="C109" s="207" t="s">
        <v>22</v>
      </c>
      <c r="D109" s="215"/>
      <c r="E109" s="208"/>
      <c r="F109" s="139" t="str">
        <f>IF(K108=TRUE,15%*I105,(IF(K108=FALSE,"0,00 €")))</f>
        <v>0,00 €</v>
      </c>
      <c r="G109" s="151"/>
      <c r="H109" s="151"/>
      <c r="I109" s="151"/>
      <c r="J109" s="151"/>
      <c r="K109" s="70"/>
      <c r="L109" s="70"/>
    </row>
    <row r="110" spans="2:14" ht="14.25" customHeight="1" x14ac:dyDescent="0.35">
      <c r="C110" s="71"/>
      <c r="D110" s="71"/>
      <c r="E110" s="72"/>
      <c r="F110" s="73"/>
      <c r="G110" s="73"/>
      <c r="H110" s="73"/>
      <c r="I110" s="73"/>
      <c r="J110" s="73"/>
    </row>
    <row r="111" spans="2:14" ht="24.95" customHeight="1" x14ac:dyDescent="0.35">
      <c r="B111" s="74" t="s">
        <v>23</v>
      </c>
      <c r="C111" s="58"/>
      <c r="D111" s="58"/>
      <c r="E111" s="59"/>
      <c r="F111" s="60"/>
      <c r="G111" s="60"/>
      <c r="H111" s="60"/>
      <c r="I111" s="60"/>
      <c r="J111" s="60"/>
      <c r="K111" s="75"/>
      <c r="L111" s="76"/>
      <c r="M111" s="55"/>
    </row>
    <row r="112" spans="2:14" ht="54" customHeight="1" x14ac:dyDescent="0.35">
      <c r="B112"/>
      <c r="C112" s="207" t="s">
        <v>99</v>
      </c>
      <c r="D112" s="215"/>
      <c r="E112" s="208"/>
      <c r="F112" s="139" t="s">
        <v>20</v>
      </c>
      <c r="G112" s="150"/>
      <c r="H112" s="150"/>
      <c r="I112" s="150"/>
      <c r="J112" s="150"/>
      <c r="K112" s="77" t="b">
        <v>0</v>
      </c>
      <c r="L112" s="76"/>
      <c r="M112" s="55"/>
    </row>
    <row r="113" spans="1:16" ht="51" customHeight="1" x14ac:dyDescent="0.35">
      <c r="B113"/>
      <c r="C113" s="207" t="s">
        <v>60</v>
      </c>
      <c r="D113" s="215"/>
      <c r="E113" s="208"/>
      <c r="F113" s="139" t="str">
        <f>IF(K112=TRUE,6.3%*I105,(IF(K112=FALSE,"0,00 €")))</f>
        <v>0,00 €</v>
      </c>
      <c r="G113" s="151"/>
      <c r="H113" s="151"/>
      <c r="I113" s="151"/>
      <c r="J113" s="151"/>
      <c r="K113" s="75"/>
      <c r="L113" s="76"/>
      <c r="M113" s="55"/>
    </row>
    <row r="114" spans="1:16" ht="24.95" customHeight="1" x14ac:dyDescent="0.35">
      <c r="B114" s="48"/>
      <c r="C114" s="48"/>
      <c r="D114" s="48"/>
      <c r="E114" s="78"/>
      <c r="F114" s="78"/>
      <c r="G114" s="78"/>
      <c r="H114" s="78"/>
      <c r="I114" s="78"/>
      <c r="J114" s="78"/>
      <c r="K114" s="75"/>
      <c r="L114" s="76"/>
      <c r="M114" s="55"/>
    </row>
    <row r="115" spans="1:16" x14ac:dyDescent="0.35">
      <c r="B115" s="74" t="s">
        <v>24</v>
      </c>
      <c r="C115" s="60"/>
      <c r="D115" s="60"/>
      <c r="E115" s="60"/>
      <c r="F115" s="79"/>
      <c r="G115" s="79"/>
      <c r="H115" s="79"/>
      <c r="I115" s="79"/>
      <c r="J115" s="79"/>
      <c r="K115" s="79"/>
      <c r="L115" s="79"/>
      <c r="M115" s="80"/>
      <c r="N115" s="80"/>
    </row>
    <row r="116" spans="1:16" ht="25.5" customHeight="1" x14ac:dyDescent="0.35">
      <c r="B116" s="81" t="s">
        <v>25</v>
      </c>
      <c r="K116" s="82"/>
      <c r="L116" s="82"/>
      <c r="M116" s="55"/>
      <c r="N116" s="55"/>
    </row>
    <row r="117" spans="1:16" ht="77.25" customHeight="1" x14ac:dyDescent="0.35">
      <c r="B117" s="181" t="s">
        <v>5</v>
      </c>
      <c r="C117" s="182" t="s">
        <v>7</v>
      </c>
      <c r="D117" s="152" t="s">
        <v>87</v>
      </c>
      <c r="E117" s="220" t="s">
        <v>88</v>
      </c>
      <c r="F117" s="221"/>
      <c r="G117" s="181" t="s">
        <v>90</v>
      </c>
      <c r="H117" s="181" t="s">
        <v>91</v>
      </c>
      <c r="I117" s="221" t="s">
        <v>89</v>
      </c>
      <c r="J117" s="221"/>
      <c r="K117" s="186"/>
      <c r="L117" s="83"/>
      <c r="M117" s="55"/>
      <c r="O117" s="55"/>
      <c r="P117" s="55"/>
    </row>
    <row r="118" spans="1:16" s="25" customFormat="1" ht="42.75" x14ac:dyDescent="0.35">
      <c r="A118" s="136"/>
      <c r="B118" s="139" t="s">
        <v>26</v>
      </c>
      <c r="C118" s="139" t="s">
        <v>27</v>
      </c>
      <c r="D118" s="139"/>
      <c r="E118" s="139" t="s">
        <v>74</v>
      </c>
      <c r="F118" s="139" t="s">
        <v>75</v>
      </c>
      <c r="G118" s="211" t="s">
        <v>92</v>
      </c>
      <c r="H118" s="212"/>
      <c r="I118" s="211"/>
      <c r="J118" s="216"/>
      <c r="K118" s="187"/>
      <c r="L118" s="84"/>
      <c r="O118" s="85"/>
      <c r="P118" s="85"/>
    </row>
    <row r="119" spans="1:16" ht="25.5" x14ac:dyDescent="0.35">
      <c r="B119" s="43"/>
      <c r="C119" s="43"/>
      <c r="D119" s="138"/>
      <c r="E119" s="44"/>
      <c r="F119" s="45"/>
      <c r="G119" s="45"/>
      <c r="H119" s="45"/>
      <c r="I119" s="218"/>
      <c r="J119" s="219"/>
      <c r="K119" s="188"/>
      <c r="L119" s="46" t="s">
        <v>12</v>
      </c>
      <c r="O119" s="55"/>
      <c r="P119" s="55"/>
    </row>
    <row r="120" spans="1:16" ht="25.5" x14ac:dyDescent="0.35">
      <c r="B120" s="43"/>
      <c r="C120" s="43"/>
      <c r="D120" s="138"/>
      <c r="E120" s="44"/>
      <c r="F120" s="45"/>
      <c r="G120" s="45"/>
      <c r="H120" s="45"/>
      <c r="I120" s="218"/>
      <c r="J120" s="219"/>
      <c r="K120" s="188"/>
      <c r="L120" s="46" t="s">
        <v>12</v>
      </c>
      <c r="O120" s="55"/>
      <c r="P120" s="55"/>
    </row>
    <row r="121" spans="1:16" ht="25.5" x14ac:dyDescent="0.35">
      <c r="B121" s="43"/>
      <c r="C121" s="43"/>
      <c r="D121" s="138"/>
      <c r="E121" s="44"/>
      <c r="F121" s="45"/>
      <c r="G121" s="45"/>
      <c r="H121" s="45"/>
      <c r="I121" s="218"/>
      <c r="J121" s="219"/>
      <c r="K121" s="188"/>
      <c r="L121" s="46" t="s">
        <v>12</v>
      </c>
      <c r="O121" s="55"/>
      <c r="P121" s="55"/>
    </row>
    <row r="122" spans="1:16" ht="25.5" x14ac:dyDescent="0.35">
      <c r="B122" s="43"/>
      <c r="C122" s="43"/>
      <c r="D122" s="138"/>
      <c r="E122" s="44"/>
      <c r="F122" s="45"/>
      <c r="G122" s="45"/>
      <c r="H122" s="45"/>
      <c r="I122" s="218"/>
      <c r="J122" s="219"/>
      <c r="K122" s="189"/>
      <c r="L122" s="46" t="s">
        <v>12</v>
      </c>
      <c r="O122" s="55"/>
      <c r="P122" s="55"/>
    </row>
    <row r="123" spans="1:16" ht="25.5" x14ac:dyDescent="0.35">
      <c r="B123" s="43"/>
      <c r="C123" s="43"/>
      <c r="D123" s="138"/>
      <c r="E123" s="44"/>
      <c r="F123" s="45"/>
      <c r="G123" s="45"/>
      <c r="H123" s="45"/>
      <c r="I123" s="218"/>
      <c r="J123" s="219"/>
      <c r="K123" s="188"/>
      <c r="L123" s="46" t="s">
        <v>12</v>
      </c>
      <c r="O123" s="55"/>
      <c r="P123" s="55"/>
    </row>
    <row r="124" spans="1:16" ht="25.5" x14ac:dyDescent="0.35">
      <c r="B124" s="43"/>
      <c r="C124" s="43"/>
      <c r="D124" s="138"/>
      <c r="E124" s="44"/>
      <c r="F124" s="45"/>
      <c r="G124" s="45"/>
      <c r="H124" s="45"/>
      <c r="I124" s="218"/>
      <c r="J124" s="219"/>
      <c r="K124" s="188"/>
      <c r="L124" s="46" t="s">
        <v>12</v>
      </c>
      <c r="O124" s="55"/>
      <c r="P124" s="55"/>
    </row>
    <row r="125" spans="1:16" ht="25.5" x14ac:dyDescent="0.35">
      <c r="B125" s="43"/>
      <c r="C125" s="43"/>
      <c r="D125" s="138"/>
      <c r="E125" s="44"/>
      <c r="F125" s="45"/>
      <c r="G125" s="45"/>
      <c r="H125" s="45"/>
      <c r="I125" s="218"/>
      <c r="J125" s="219"/>
      <c r="K125" s="188"/>
      <c r="L125" s="46" t="s">
        <v>12</v>
      </c>
      <c r="O125" s="55"/>
      <c r="P125" s="55"/>
    </row>
    <row r="126" spans="1:16" ht="25.5" x14ac:dyDescent="0.35">
      <c r="B126" s="43"/>
      <c r="C126" s="43"/>
      <c r="D126" s="138"/>
      <c r="E126" s="44"/>
      <c r="F126" s="45"/>
      <c r="G126" s="45"/>
      <c r="H126" s="45"/>
      <c r="I126" s="218"/>
      <c r="J126" s="219"/>
      <c r="K126" s="188"/>
      <c r="L126" s="46" t="s">
        <v>12</v>
      </c>
      <c r="O126" s="55"/>
      <c r="P126" s="55"/>
    </row>
    <row r="127" spans="1:16" ht="25.5" outlineLevel="1" x14ac:dyDescent="0.35">
      <c r="B127" s="43"/>
      <c r="C127" s="43"/>
      <c r="D127" s="138"/>
      <c r="E127" s="44"/>
      <c r="F127" s="45"/>
      <c r="G127" s="45"/>
      <c r="H127" s="45"/>
      <c r="I127" s="218"/>
      <c r="J127" s="219"/>
      <c r="K127" s="188"/>
      <c r="L127" s="46" t="s">
        <v>12</v>
      </c>
      <c r="O127" s="55"/>
      <c r="P127" s="55"/>
    </row>
    <row r="128" spans="1:16" ht="25.5" outlineLevel="1" x14ac:dyDescent="0.35">
      <c r="B128" s="43"/>
      <c r="C128" s="43"/>
      <c r="D128" s="138"/>
      <c r="E128" s="44"/>
      <c r="F128" s="45"/>
      <c r="G128" s="45"/>
      <c r="H128" s="45"/>
      <c r="I128" s="218"/>
      <c r="J128" s="219"/>
      <c r="K128" s="188"/>
      <c r="L128" s="46" t="s">
        <v>12</v>
      </c>
      <c r="O128" s="55"/>
      <c r="P128" s="55"/>
    </row>
    <row r="129" spans="2:16" ht="25.5" outlineLevel="1" x14ac:dyDescent="0.35">
      <c r="B129" s="43"/>
      <c r="C129" s="43"/>
      <c r="D129" s="138"/>
      <c r="E129" s="44"/>
      <c r="F129" s="45"/>
      <c r="G129" s="45"/>
      <c r="H129" s="45"/>
      <c r="I129" s="218"/>
      <c r="J129" s="219"/>
      <c r="K129" s="188"/>
      <c r="L129" s="46" t="s">
        <v>12</v>
      </c>
      <c r="O129" s="55"/>
      <c r="P129" s="55"/>
    </row>
    <row r="130" spans="2:16" ht="25.5" outlineLevel="1" x14ac:dyDescent="0.35">
      <c r="B130" s="43"/>
      <c r="C130" s="43"/>
      <c r="D130" s="138"/>
      <c r="E130" s="44"/>
      <c r="F130" s="45"/>
      <c r="G130" s="45"/>
      <c r="H130" s="45"/>
      <c r="I130" s="218"/>
      <c r="J130" s="219"/>
      <c r="K130" s="188"/>
      <c r="L130" s="46" t="s">
        <v>12</v>
      </c>
      <c r="O130" s="55"/>
      <c r="P130" s="55"/>
    </row>
    <row r="131" spans="2:16" ht="25.5" outlineLevel="1" x14ac:dyDescent="0.35">
      <c r="B131" s="43"/>
      <c r="C131" s="43"/>
      <c r="D131" s="138"/>
      <c r="E131" s="44"/>
      <c r="F131" s="45"/>
      <c r="G131" s="45"/>
      <c r="H131" s="45"/>
      <c r="I131" s="218"/>
      <c r="J131" s="219"/>
      <c r="K131" s="188"/>
      <c r="L131" s="46" t="s">
        <v>12</v>
      </c>
      <c r="O131" s="55"/>
      <c r="P131" s="55"/>
    </row>
    <row r="132" spans="2:16" ht="25.5" outlineLevel="1" x14ac:dyDescent="0.35">
      <c r="B132" s="43"/>
      <c r="C132" s="43"/>
      <c r="D132" s="138"/>
      <c r="E132" s="44"/>
      <c r="F132" s="45"/>
      <c r="G132" s="45"/>
      <c r="H132" s="45"/>
      <c r="I132" s="218"/>
      <c r="J132" s="219"/>
      <c r="K132" s="188"/>
      <c r="L132" s="46" t="s">
        <v>12</v>
      </c>
      <c r="O132" s="55"/>
      <c r="P132" s="55"/>
    </row>
    <row r="133" spans="2:16" ht="25.5" outlineLevel="1" x14ac:dyDescent="0.35">
      <c r="B133" s="43"/>
      <c r="C133" s="43"/>
      <c r="D133" s="138"/>
      <c r="E133" s="44"/>
      <c r="F133" s="45"/>
      <c r="G133" s="45"/>
      <c r="H133" s="45"/>
      <c r="I133" s="218"/>
      <c r="J133" s="219"/>
      <c r="K133" s="188"/>
      <c r="L133" s="46" t="s">
        <v>12</v>
      </c>
      <c r="O133" s="55"/>
      <c r="P133" s="55"/>
    </row>
    <row r="134" spans="2:16" ht="25.5" outlineLevel="1" x14ac:dyDescent="0.35">
      <c r="B134" s="43"/>
      <c r="C134" s="43"/>
      <c r="D134" s="138"/>
      <c r="E134" s="44"/>
      <c r="F134" s="45"/>
      <c r="G134" s="45"/>
      <c r="H134" s="45"/>
      <c r="I134" s="218"/>
      <c r="J134" s="219"/>
      <c r="K134" s="188"/>
      <c r="L134" s="46" t="s">
        <v>12</v>
      </c>
      <c r="O134" s="55"/>
      <c r="P134" s="55"/>
    </row>
    <row r="135" spans="2:16" ht="25.5" outlineLevel="1" x14ac:dyDescent="0.35">
      <c r="B135" s="43"/>
      <c r="C135" s="43"/>
      <c r="D135" s="138"/>
      <c r="E135" s="44"/>
      <c r="F135" s="45"/>
      <c r="G135" s="45"/>
      <c r="H135" s="45"/>
      <c r="I135" s="218"/>
      <c r="J135" s="219"/>
      <c r="K135" s="188"/>
      <c r="L135" s="46" t="s">
        <v>12</v>
      </c>
      <c r="O135" s="55"/>
      <c r="P135" s="55"/>
    </row>
    <row r="136" spans="2:16" ht="25.5" outlineLevel="1" x14ac:dyDescent="0.35">
      <c r="B136" s="43"/>
      <c r="C136" s="43"/>
      <c r="D136" s="138"/>
      <c r="E136" s="44"/>
      <c r="F136" s="45"/>
      <c r="G136" s="45"/>
      <c r="H136" s="45"/>
      <c r="I136" s="218"/>
      <c r="J136" s="219"/>
      <c r="K136" s="188"/>
      <c r="L136" s="46" t="s">
        <v>12</v>
      </c>
      <c r="O136" s="55"/>
      <c r="P136" s="55"/>
    </row>
    <row r="137" spans="2:16" ht="25.5" x14ac:dyDescent="0.35">
      <c r="B137" s="43"/>
      <c r="C137" s="43"/>
      <c r="D137" s="138"/>
      <c r="E137" s="44"/>
      <c r="F137" s="45"/>
      <c r="G137" s="45"/>
      <c r="H137" s="45"/>
      <c r="I137" s="218"/>
      <c r="J137" s="219"/>
      <c r="K137" s="188"/>
      <c r="L137" s="46" t="s">
        <v>12</v>
      </c>
      <c r="O137" s="55"/>
      <c r="P137" s="55"/>
    </row>
    <row r="138" spans="2:16" ht="25.5" outlineLevel="1" x14ac:dyDescent="0.35">
      <c r="B138" s="43"/>
      <c r="C138" s="43"/>
      <c r="D138" s="138"/>
      <c r="E138" s="44"/>
      <c r="F138" s="45"/>
      <c r="G138" s="45"/>
      <c r="H138" s="45"/>
      <c r="I138" s="218"/>
      <c r="J138" s="219"/>
      <c r="K138" s="188"/>
      <c r="L138" s="46" t="s">
        <v>12</v>
      </c>
      <c r="O138" s="55"/>
      <c r="P138" s="55"/>
    </row>
    <row r="139" spans="2:16" ht="25.5" outlineLevel="1" x14ac:dyDescent="0.35">
      <c r="B139" s="43"/>
      <c r="C139" s="43"/>
      <c r="D139" s="138"/>
      <c r="E139" s="44"/>
      <c r="F139" s="45"/>
      <c r="G139" s="45"/>
      <c r="H139" s="45"/>
      <c r="I139" s="218"/>
      <c r="J139" s="219"/>
      <c r="K139" s="188"/>
      <c r="L139" s="46" t="s">
        <v>12</v>
      </c>
      <c r="O139" s="55"/>
      <c r="P139" s="55"/>
    </row>
    <row r="140" spans="2:16" ht="25.5" outlineLevel="1" x14ac:dyDescent="0.35">
      <c r="B140" s="43"/>
      <c r="C140" s="43"/>
      <c r="D140" s="138"/>
      <c r="E140" s="44"/>
      <c r="F140" s="45"/>
      <c r="G140" s="45"/>
      <c r="H140" s="45"/>
      <c r="I140" s="218"/>
      <c r="J140" s="219"/>
      <c r="K140" s="188"/>
      <c r="L140" s="46" t="s">
        <v>12</v>
      </c>
      <c r="O140" s="55"/>
      <c r="P140" s="55"/>
    </row>
    <row r="141" spans="2:16" ht="25.5" outlineLevel="1" x14ac:dyDescent="0.35">
      <c r="B141" s="43"/>
      <c r="C141" s="43"/>
      <c r="D141" s="138"/>
      <c r="E141" s="44"/>
      <c r="F141" s="45"/>
      <c r="G141" s="45"/>
      <c r="H141" s="45"/>
      <c r="I141" s="218"/>
      <c r="J141" s="219"/>
      <c r="K141" s="188"/>
      <c r="L141" s="46" t="s">
        <v>12</v>
      </c>
      <c r="O141" s="55"/>
      <c r="P141" s="55"/>
    </row>
    <row r="142" spans="2:16" ht="25.5" outlineLevel="1" x14ac:dyDescent="0.35">
      <c r="B142" s="43"/>
      <c r="C142" s="43"/>
      <c r="D142" s="138"/>
      <c r="E142" s="44"/>
      <c r="F142" s="45"/>
      <c r="G142" s="45"/>
      <c r="H142" s="45"/>
      <c r="I142" s="218"/>
      <c r="J142" s="219"/>
      <c r="K142" s="188"/>
      <c r="L142" s="46" t="s">
        <v>12</v>
      </c>
      <c r="O142" s="55"/>
      <c r="P142" s="55"/>
    </row>
    <row r="143" spans="2:16" ht="25.5" outlineLevel="1" x14ac:dyDescent="0.35">
      <c r="B143" s="43"/>
      <c r="C143" s="43"/>
      <c r="D143" s="138"/>
      <c r="E143" s="44"/>
      <c r="F143" s="45"/>
      <c r="G143" s="45"/>
      <c r="H143" s="45"/>
      <c r="I143" s="218"/>
      <c r="J143" s="219"/>
      <c r="K143" s="188"/>
      <c r="L143" s="46" t="s">
        <v>12</v>
      </c>
      <c r="O143" s="55"/>
      <c r="P143" s="55"/>
    </row>
    <row r="144" spans="2:16" ht="25.5" outlineLevel="1" x14ac:dyDescent="0.35">
      <c r="B144" s="43"/>
      <c r="C144" s="43"/>
      <c r="D144" s="138"/>
      <c r="E144" s="44"/>
      <c r="F144" s="45"/>
      <c r="G144" s="45"/>
      <c r="H144" s="45"/>
      <c r="I144" s="218"/>
      <c r="J144" s="219"/>
      <c r="K144" s="188"/>
      <c r="L144" s="46" t="s">
        <v>12</v>
      </c>
      <c r="O144" s="55"/>
      <c r="P144" s="55"/>
    </row>
    <row r="145" spans="2:16" ht="25.5" outlineLevel="1" x14ac:dyDescent="0.35">
      <c r="B145" s="43"/>
      <c r="C145" s="43"/>
      <c r="D145" s="138"/>
      <c r="E145" s="44"/>
      <c r="F145" s="45"/>
      <c r="G145" s="45"/>
      <c r="H145" s="45"/>
      <c r="I145" s="218"/>
      <c r="J145" s="219"/>
      <c r="K145" s="188"/>
      <c r="L145" s="46" t="s">
        <v>12</v>
      </c>
      <c r="O145" s="55"/>
      <c r="P145" s="55"/>
    </row>
    <row r="146" spans="2:16" ht="25.5" outlineLevel="1" x14ac:dyDescent="0.35">
      <c r="B146" s="43"/>
      <c r="C146" s="43"/>
      <c r="D146" s="138"/>
      <c r="E146" s="44"/>
      <c r="F146" s="45"/>
      <c r="G146" s="45"/>
      <c r="H146" s="45"/>
      <c r="I146" s="218"/>
      <c r="J146" s="219"/>
      <c r="K146" s="188"/>
      <c r="L146" s="46" t="s">
        <v>12</v>
      </c>
      <c r="O146" s="55"/>
      <c r="P146" s="55"/>
    </row>
    <row r="147" spans="2:16" ht="25.5" outlineLevel="1" x14ac:dyDescent="0.35">
      <c r="B147" s="43"/>
      <c r="C147" s="43"/>
      <c r="D147" s="138"/>
      <c r="E147" s="44"/>
      <c r="F147" s="45"/>
      <c r="G147" s="45"/>
      <c r="H147" s="45"/>
      <c r="I147" s="218"/>
      <c r="J147" s="219"/>
      <c r="K147" s="188"/>
      <c r="L147" s="46" t="s">
        <v>12</v>
      </c>
      <c r="O147" s="55"/>
      <c r="P147" s="55"/>
    </row>
    <row r="148" spans="2:16" ht="25.5" x14ac:dyDescent="0.35">
      <c r="B148" s="43"/>
      <c r="C148" s="43"/>
      <c r="D148" s="138"/>
      <c r="E148" s="44"/>
      <c r="F148" s="45"/>
      <c r="G148" s="45"/>
      <c r="H148" s="45"/>
      <c r="I148" s="218"/>
      <c r="J148" s="219"/>
      <c r="K148" s="188"/>
      <c r="L148" s="46" t="s">
        <v>12</v>
      </c>
      <c r="O148" s="55"/>
      <c r="P148" s="55"/>
    </row>
    <row r="149" spans="2:16" ht="25.5" outlineLevel="1" x14ac:dyDescent="0.35">
      <c r="B149" s="43"/>
      <c r="C149" s="43"/>
      <c r="D149" s="138"/>
      <c r="E149" s="44"/>
      <c r="F149" s="45"/>
      <c r="G149" s="45"/>
      <c r="H149" s="45"/>
      <c r="I149" s="218"/>
      <c r="J149" s="219"/>
      <c r="K149" s="188"/>
      <c r="L149" s="46" t="s">
        <v>12</v>
      </c>
      <c r="O149" s="55"/>
      <c r="P149" s="55"/>
    </row>
    <row r="150" spans="2:16" ht="25.5" outlineLevel="1" x14ac:dyDescent="0.35">
      <c r="B150" s="43"/>
      <c r="C150" s="43"/>
      <c r="D150" s="138"/>
      <c r="E150" s="44"/>
      <c r="F150" s="45"/>
      <c r="G150" s="45"/>
      <c r="H150" s="45"/>
      <c r="I150" s="218"/>
      <c r="J150" s="219"/>
      <c r="K150" s="188"/>
      <c r="L150" s="46" t="s">
        <v>12</v>
      </c>
      <c r="O150" s="55"/>
      <c r="P150" s="55"/>
    </row>
    <row r="151" spans="2:16" ht="25.5" outlineLevel="1" x14ac:dyDescent="0.35">
      <c r="B151" s="43"/>
      <c r="C151" s="43"/>
      <c r="D151" s="138"/>
      <c r="E151" s="44"/>
      <c r="F151" s="45"/>
      <c r="G151" s="45"/>
      <c r="H151" s="45"/>
      <c r="I151" s="218"/>
      <c r="J151" s="219"/>
      <c r="K151" s="188"/>
      <c r="L151" s="46" t="s">
        <v>12</v>
      </c>
      <c r="O151" s="55"/>
      <c r="P151" s="55"/>
    </row>
    <row r="152" spans="2:16" ht="25.5" outlineLevel="1" x14ac:dyDescent="0.35">
      <c r="B152" s="43"/>
      <c r="C152" s="43"/>
      <c r="D152" s="138"/>
      <c r="E152" s="44"/>
      <c r="F152" s="45"/>
      <c r="G152" s="45"/>
      <c r="H152" s="45"/>
      <c r="I152" s="218"/>
      <c r="J152" s="219"/>
      <c r="K152" s="188"/>
      <c r="L152" s="46" t="s">
        <v>12</v>
      </c>
      <c r="O152" s="55"/>
      <c r="P152" s="55"/>
    </row>
    <row r="153" spans="2:16" ht="25.5" outlineLevel="1" x14ac:dyDescent="0.35">
      <c r="B153" s="43"/>
      <c r="C153" s="43"/>
      <c r="D153" s="138"/>
      <c r="E153" s="44"/>
      <c r="F153" s="45"/>
      <c r="G153" s="45"/>
      <c r="H153" s="45"/>
      <c r="I153" s="218"/>
      <c r="J153" s="219"/>
      <c r="K153" s="188"/>
      <c r="L153" s="46" t="s">
        <v>12</v>
      </c>
      <c r="O153" s="55"/>
      <c r="P153" s="55"/>
    </row>
    <row r="154" spans="2:16" ht="25.5" outlineLevel="1" x14ac:dyDescent="0.35">
      <c r="B154" s="43"/>
      <c r="C154" s="43"/>
      <c r="D154" s="138"/>
      <c r="E154" s="44"/>
      <c r="F154" s="45"/>
      <c r="G154" s="45"/>
      <c r="H154" s="45"/>
      <c r="I154" s="218"/>
      <c r="J154" s="219"/>
      <c r="K154" s="188"/>
      <c r="L154" s="46" t="s">
        <v>12</v>
      </c>
      <c r="O154" s="55"/>
      <c r="P154" s="55"/>
    </row>
    <row r="155" spans="2:16" ht="25.5" outlineLevel="1" x14ac:dyDescent="0.35">
      <c r="B155" s="43"/>
      <c r="C155" s="43"/>
      <c r="D155" s="138"/>
      <c r="E155" s="44"/>
      <c r="F155" s="45"/>
      <c r="G155" s="45"/>
      <c r="H155" s="45"/>
      <c r="I155" s="218"/>
      <c r="J155" s="219"/>
      <c r="K155" s="188"/>
      <c r="L155" s="46" t="s">
        <v>12</v>
      </c>
      <c r="O155" s="55"/>
      <c r="P155" s="55"/>
    </row>
    <row r="156" spans="2:16" ht="25.5" outlineLevel="1" x14ac:dyDescent="0.35">
      <c r="B156" s="43"/>
      <c r="C156" s="43"/>
      <c r="D156" s="138"/>
      <c r="E156" s="44"/>
      <c r="F156" s="45"/>
      <c r="G156" s="45"/>
      <c r="H156" s="45"/>
      <c r="I156" s="218"/>
      <c r="J156" s="219"/>
      <c r="K156" s="188"/>
      <c r="L156" s="46" t="s">
        <v>12</v>
      </c>
      <c r="O156" s="55"/>
      <c r="P156" s="55"/>
    </row>
    <row r="157" spans="2:16" ht="25.5" outlineLevel="1" x14ac:dyDescent="0.35">
      <c r="B157" s="43"/>
      <c r="C157" s="43"/>
      <c r="D157" s="138"/>
      <c r="E157" s="44"/>
      <c r="F157" s="45"/>
      <c r="G157" s="45"/>
      <c r="H157" s="45"/>
      <c r="I157" s="218"/>
      <c r="J157" s="219"/>
      <c r="K157" s="188"/>
      <c r="L157" s="46" t="s">
        <v>12</v>
      </c>
      <c r="O157" s="55"/>
      <c r="P157" s="55"/>
    </row>
    <row r="158" spans="2:16" ht="25.5" x14ac:dyDescent="0.35">
      <c r="B158" s="43"/>
      <c r="C158" s="43"/>
      <c r="D158" s="138"/>
      <c r="E158" s="44"/>
      <c r="F158" s="45"/>
      <c r="G158" s="45"/>
      <c r="H158" s="45"/>
      <c r="I158" s="218"/>
      <c r="J158" s="219"/>
      <c r="K158" s="188"/>
      <c r="L158" s="46" t="s">
        <v>12</v>
      </c>
      <c r="O158" s="55"/>
      <c r="P158" s="55"/>
    </row>
    <row r="159" spans="2:16" ht="24.75" customHeight="1" x14ac:dyDescent="0.35">
      <c r="B159" s="48"/>
      <c r="E159" s="184"/>
      <c r="F159" s="185"/>
      <c r="G159" s="183">
        <f ca="1">SUM(G119:G159)</f>
        <v>0</v>
      </c>
      <c r="H159" s="183">
        <f ca="1">SUM(H119:H159)</f>
        <v>0</v>
      </c>
      <c r="I159" s="139"/>
      <c r="J159" s="139"/>
      <c r="K159" s="187"/>
      <c r="L159" s="54"/>
      <c r="M159" s="55"/>
      <c r="N159" s="55"/>
    </row>
    <row r="160" spans="2:16" ht="18.75" customHeight="1" x14ac:dyDescent="0.35">
      <c r="B160" s="48"/>
      <c r="L160" s="54"/>
      <c r="O160" s="86" t="e">
        <f>SUM(#REF!)</f>
        <v>#REF!</v>
      </c>
      <c r="P160" s="7"/>
    </row>
    <row r="161" spans="2:12" ht="29.25" customHeight="1" x14ac:dyDescent="0.35">
      <c r="L161" s="87"/>
    </row>
    <row r="162" spans="2:12" ht="12.75" customHeight="1" thickBot="1" x14ac:dyDescent="0.4"/>
    <row r="163" spans="2:12" ht="36" customHeight="1" thickBot="1" x14ac:dyDescent="0.4">
      <c r="B163" s="222" t="s">
        <v>66</v>
      </c>
      <c r="C163" s="223"/>
      <c r="D163" s="153"/>
      <c r="E163" s="153"/>
      <c r="F163" s="153"/>
      <c r="G163" s="153"/>
      <c r="H163" s="157">
        <f ca="1">G159+H159+F113+F109+I105+I60+J60</f>
        <v>0</v>
      </c>
    </row>
    <row r="166" spans="2:12" ht="18.75" thickBot="1" x14ac:dyDescent="0.4"/>
    <row r="167" spans="2:12" ht="50.25" customHeight="1" thickBot="1" x14ac:dyDescent="0.4">
      <c r="B167" s="224" t="s">
        <v>100</v>
      </c>
      <c r="C167" s="225"/>
      <c r="D167" s="226"/>
      <c r="F167" s="242" t="s">
        <v>106</v>
      </c>
      <c r="G167" s="243"/>
      <c r="H167" s="243"/>
      <c r="I167" s="244"/>
    </row>
    <row r="168" spans="2:12" ht="99" customHeight="1" thickBot="1" x14ac:dyDescent="0.4">
      <c r="F168" s="245"/>
      <c r="G168" s="246"/>
      <c r="H168" s="246"/>
      <c r="I168" s="247"/>
    </row>
    <row r="175" spans="2:12" ht="207.75" customHeight="1" x14ac:dyDescent="0.35"/>
  </sheetData>
  <mergeCells count="10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19:J119"/>
    <mergeCell ref="I120:J120"/>
    <mergeCell ref="I121:J121"/>
    <mergeCell ref="I122:J122"/>
    <mergeCell ref="I123:J123"/>
    <mergeCell ref="I124:J124"/>
    <mergeCell ref="C112:E112"/>
    <mergeCell ref="C113:E113"/>
    <mergeCell ref="E117:F117"/>
    <mergeCell ref="I117:J117"/>
    <mergeCell ref="G118:H118"/>
    <mergeCell ref="I118:J118"/>
    <mergeCell ref="J102:K102"/>
    <mergeCell ref="J103:K103"/>
    <mergeCell ref="J104:K104"/>
    <mergeCell ref="B106:D106"/>
    <mergeCell ref="C108:E108"/>
    <mergeCell ref="C109:E109"/>
    <mergeCell ref="J96:K96"/>
    <mergeCell ref="J97:K97"/>
    <mergeCell ref="J98:K98"/>
    <mergeCell ref="J99:K99"/>
    <mergeCell ref="J100:K100"/>
    <mergeCell ref="J101:K101"/>
    <mergeCell ref="J90:K90"/>
    <mergeCell ref="J91:K91"/>
    <mergeCell ref="J92:K92"/>
    <mergeCell ref="J93:K93"/>
    <mergeCell ref="J94:K94"/>
    <mergeCell ref="J95:K95"/>
    <mergeCell ref="J84:K84"/>
    <mergeCell ref="J85:K85"/>
    <mergeCell ref="J86:K86"/>
    <mergeCell ref="J87:K87"/>
    <mergeCell ref="J88:K88"/>
    <mergeCell ref="J89:K89"/>
    <mergeCell ref="J79:K79"/>
    <mergeCell ref="J80:K80"/>
    <mergeCell ref="J81:K81"/>
    <mergeCell ref="J82:K82"/>
    <mergeCell ref="J83:K83"/>
    <mergeCell ref="J72:K72"/>
    <mergeCell ref="J73:K73"/>
    <mergeCell ref="J74:K74"/>
    <mergeCell ref="J75:K75"/>
    <mergeCell ref="J76:K76"/>
    <mergeCell ref="J77:K77"/>
    <mergeCell ref="J69:K69"/>
    <mergeCell ref="J70:K70"/>
    <mergeCell ref="J71:K71"/>
    <mergeCell ref="I19:J19"/>
    <mergeCell ref="E63:F63"/>
    <mergeCell ref="J63:K63"/>
    <mergeCell ref="J64:K64"/>
    <mergeCell ref="J65:K65"/>
    <mergeCell ref="J78:K78"/>
    <mergeCell ref="B8:F8"/>
    <mergeCell ref="C9:F9"/>
    <mergeCell ref="B11:F11"/>
    <mergeCell ref="C12:F12"/>
    <mergeCell ref="C13:F13"/>
    <mergeCell ref="G18:H18"/>
    <mergeCell ref="J66:K66"/>
    <mergeCell ref="J67:K67"/>
    <mergeCell ref="J68:K68"/>
  </mergeCells>
  <conditionalFormatting sqref="F119:I158">
    <cfRule type="expression" dxfId="18" priority="2" stopIfTrue="1">
      <formula>ISBLANK(E119)</formula>
    </cfRule>
  </conditionalFormatting>
  <conditionalFormatting sqref="K20:K59 E119:E158">
    <cfRule type="expression" dxfId="17" priority="3" stopIfTrue="1">
      <formula>ISBLANK(F20)</formula>
    </cfRule>
  </conditionalFormatting>
  <conditionalFormatting sqref="K119:K158">
    <cfRule type="expression" dxfId="16" priority="5" stopIfTrue="1">
      <formula>ISBLANK(E119)</formula>
    </cfRule>
  </conditionalFormatting>
  <dataValidations count="11">
    <dataValidation type="list" allowBlank="1" showInputMessage="1" showErrorMessage="1" sqref="C65544:J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C131080:J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C196616:J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C262152:J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C327688:J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C393224:J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C458760:J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C524296:J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C589832:J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C655368:J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C720904:J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C786440:J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C851976:J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C917512:J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C983048:J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3:E65543 JB65543:JC65543 SX65543:SY65543 ACT65543:ACU65543 AMP65543:AMQ65543 AWL65543:AWM65543 BGH65543:BGI65543 BQD65543:BQE65543 BZZ65543:CAA65543 CJV65543:CJW65543 CTR65543:CTS65543 DDN65543:DDO65543 DNJ65543:DNK65543 DXF65543:DXG65543 EHB65543:EHC65543 EQX65543:EQY65543 FAT65543:FAU65543 FKP65543:FKQ65543 FUL65543:FUM65543 GEH65543:GEI65543 GOD65543:GOE65543 GXZ65543:GYA65543 HHV65543:HHW65543 HRR65543:HRS65543 IBN65543:IBO65543 ILJ65543:ILK65543 IVF65543:IVG65543 JFB65543:JFC65543 JOX65543:JOY65543 JYT65543:JYU65543 KIP65543:KIQ65543 KSL65543:KSM65543 LCH65543:LCI65543 LMD65543:LME65543 LVZ65543:LWA65543 MFV65543:MFW65543 MPR65543:MPS65543 MZN65543:MZO65543 NJJ65543:NJK65543 NTF65543:NTG65543 ODB65543:ODC65543 OMX65543:OMY65543 OWT65543:OWU65543 PGP65543:PGQ65543 PQL65543:PQM65543 QAH65543:QAI65543 QKD65543:QKE65543 QTZ65543:QUA65543 RDV65543:RDW65543 RNR65543:RNS65543 RXN65543:RXO65543 SHJ65543:SHK65543 SRF65543:SRG65543 TBB65543:TBC65543 TKX65543:TKY65543 TUT65543:TUU65543 UEP65543:UEQ65543 UOL65543:UOM65543 UYH65543:UYI65543 VID65543:VIE65543 VRZ65543:VSA65543 WBV65543:WBW65543 WLR65543:WLS65543 WVN65543:WVO65543 C131079:E131079 JB131079:JC131079 SX131079:SY131079 ACT131079:ACU131079 AMP131079:AMQ131079 AWL131079:AWM131079 BGH131079:BGI131079 BQD131079:BQE131079 BZZ131079:CAA131079 CJV131079:CJW131079 CTR131079:CTS131079 DDN131079:DDO131079 DNJ131079:DNK131079 DXF131079:DXG131079 EHB131079:EHC131079 EQX131079:EQY131079 FAT131079:FAU131079 FKP131079:FKQ131079 FUL131079:FUM131079 GEH131079:GEI131079 GOD131079:GOE131079 GXZ131079:GYA131079 HHV131079:HHW131079 HRR131079:HRS131079 IBN131079:IBO131079 ILJ131079:ILK131079 IVF131079:IVG131079 JFB131079:JFC131079 JOX131079:JOY131079 JYT131079:JYU131079 KIP131079:KIQ131079 KSL131079:KSM131079 LCH131079:LCI131079 LMD131079:LME131079 LVZ131079:LWA131079 MFV131079:MFW131079 MPR131079:MPS131079 MZN131079:MZO131079 NJJ131079:NJK131079 NTF131079:NTG131079 ODB131079:ODC131079 OMX131079:OMY131079 OWT131079:OWU131079 PGP131079:PGQ131079 PQL131079:PQM131079 QAH131079:QAI131079 QKD131079:QKE131079 QTZ131079:QUA131079 RDV131079:RDW131079 RNR131079:RNS131079 RXN131079:RXO131079 SHJ131079:SHK131079 SRF131079:SRG131079 TBB131079:TBC131079 TKX131079:TKY131079 TUT131079:TUU131079 UEP131079:UEQ131079 UOL131079:UOM131079 UYH131079:UYI131079 VID131079:VIE131079 VRZ131079:VSA131079 WBV131079:WBW131079 WLR131079:WLS131079 WVN131079:WVO131079 C196615:E196615 JB196615:JC196615 SX196615:SY196615 ACT196615:ACU196615 AMP196615:AMQ196615 AWL196615:AWM196615 BGH196615:BGI196615 BQD196615:BQE196615 BZZ196615:CAA196615 CJV196615:CJW196615 CTR196615:CTS196615 DDN196615:DDO196615 DNJ196615:DNK196615 DXF196615:DXG196615 EHB196615:EHC196615 EQX196615:EQY196615 FAT196615:FAU196615 FKP196615:FKQ196615 FUL196615:FUM196615 GEH196615:GEI196615 GOD196615:GOE196615 GXZ196615:GYA196615 HHV196615:HHW196615 HRR196615:HRS196615 IBN196615:IBO196615 ILJ196615:ILK196615 IVF196615:IVG196615 JFB196615:JFC196615 JOX196615:JOY196615 JYT196615:JYU196615 KIP196615:KIQ196615 KSL196615:KSM196615 LCH196615:LCI196615 LMD196615:LME196615 LVZ196615:LWA196615 MFV196615:MFW196615 MPR196615:MPS196615 MZN196615:MZO196615 NJJ196615:NJK196615 NTF196615:NTG196615 ODB196615:ODC196615 OMX196615:OMY196615 OWT196615:OWU196615 PGP196615:PGQ196615 PQL196615:PQM196615 QAH196615:QAI196615 QKD196615:QKE196615 QTZ196615:QUA196615 RDV196615:RDW196615 RNR196615:RNS196615 RXN196615:RXO196615 SHJ196615:SHK196615 SRF196615:SRG196615 TBB196615:TBC196615 TKX196615:TKY196615 TUT196615:TUU196615 UEP196615:UEQ196615 UOL196615:UOM196615 UYH196615:UYI196615 VID196615:VIE196615 VRZ196615:VSA196615 WBV196615:WBW196615 WLR196615:WLS196615 WVN196615:WVO196615 C262151:E262151 JB262151:JC262151 SX262151:SY262151 ACT262151:ACU262151 AMP262151:AMQ262151 AWL262151:AWM262151 BGH262151:BGI262151 BQD262151:BQE262151 BZZ262151:CAA262151 CJV262151:CJW262151 CTR262151:CTS262151 DDN262151:DDO262151 DNJ262151:DNK262151 DXF262151:DXG262151 EHB262151:EHC262151 EQX262151:EQY262151 FAT262151:FAU262151 FKP262151:FKQ262151 FUL262151:FUM262151 GEH262151:GEI262151 GOD262151:GOE262151 GXZ262151:GYA262151 HHV262151:HHW262151 HRR262151:HRS262151 IBN262151:IBO262151 ILJ262151:ILK262151 IVF262151:IVG262151 JFB262151:JFC262151 JOX262151:JOY262151 JYT262151:JYU262151 KIP262151:KIQ262151 KSL262151:KSM262151 LCH262151:LCI262151 LMD262151:LME262151 LVZ262151:LWA262151 MFV262151:MFW262151 MPR262151:MPS262151 MZN262151:MZO262151 NJJ262151:NJK262151 NTF262151:NTG262151 ODB262151:ODC262151 OMX262151:OMY262151 OWT262151:OWU262151 PGP262151:PGQ262151 PQL262151:PQM262151 QAH262151:QAI262151 QKD262151:QKE262151 QTZ262151:QUA262151 RDV262151:RDW262151 RNR262151:RNS262151 RXN262151:RXO262151 SHJ262151:SHK262151 SRF262151:SRG262151 TBB262151:TBC262151 TKX262151:TKY262151 TUT262151:TUU262151 UEP262151:UEQ262151 UOL262151:UOM262151 UYH262151:UYI262151 VID262151:VIE262151 VRZ262151:VSA262151 WBV262151:WBW262151 WLR262151:WLS262151 WVN262151:WVO262151 C327687:E327687 JB327687:JC327687 SX327687:SY327687 ACT327687:ACU327687 AMP327687:AMQ327687 AWL327687:AWM327687 BGH327687:BGI327687 BQD327687:BQE327687 BZZ327687:CAA327687 CJV327687:CJW327687 CTR327687:CTS327687 DDN327687:DDO327687 DNJ327687:DNK327687 DXF327687:DXG327687 EHB327687:EHC327687 EQX327687:EQY327687 FAT327687:FAU327687 FKP327687:FKQ327687 FUL327687:FUM327687 GEH327687:GEI327687 GOD327687:GOE327687 GXZ327687:GYA327687 HHV327687:HHW327687 HRR327687:HRS327687 IBN327687:IBO327687 ILJ327687:ILK327687 IVF327687:IVG327687 JFB327687:JFC327687 JOX327687:JOY327687 JYT327687:JYU327687 KIP327687:KIQ327687 KSL327687:KSM327687 LCH327687:LCI327687 LMD327687:LME327687 LVZ327687:LWA327687 MFV327687:MFW327687 MPR327687:MPS327687 MZN327687:MZO327687 NJJ327687:NJK327687 NTF327687:NTG327687 ODB327687:ODC327687 OMX327687:OMY327687 OWT327687:OWU327687 PGP327687:PGQ327687 PQL327687:PQM327687 QAH327687:QAI327687 QKD327687:QKE327687 QTZ327687:QUA327687 RDV327687:RDW327687 RNR327687:RNS327687 RXN327687:RXO327687 SHJ327687:SHK327687 SRF327687:SRG327687 TBB327687:TBC327687 TKX327687:TKY327687 TUT327687:TUU327687 UEP327687:UEQ327687 UOL327687:UOM327687 UYH327687:UYI327687 VID327687:VIE327687 VRZ327687:VSA327687 WBV327687:WBW327687 WLR327687:WLS327687 WVN327687:WVO327687 C393223:E393223 JB393223:JC393223 SX393223:SY393223 ACT393223:ACU393223 AMP393223:AMQ393223 AWL393223:AWM393223 BGH393223:BGI393223 BQD393223:BQE393223 BZZ393223:CAA393223 CJV393223:CJW393223 CTR393223:CTS393223 DDN393223:DDO393223 DNJ393223:DNK393223 DXF393223:DXG393223 EHB393223:EHC393223 EQX393223:EQY393223 FAT393223:FAU393223 FKP393223:FKQ393223 FUL393223:FUM393223 GEH393223:GEI393223 GOD393223:GOE393223 GXZ393223:GYA393223 HHV393223:HHW393223 HRR393223:HRS393223 IBN393223:IBO393223 ILJ393223:ILK393223 IVF393223:IVG393223 JFB393223:JFC393223 JOX393223:JOY393223 JYT393223:JYU393223 KIP393223:KIQ393223 KSL393223:KSM393223 LCH393223:LCI393223 LMD393223:LME393223 LVZ393223:LWA393223 MFV393223:MFW393223 MPR393223:MPS393223 MZN393223:MZO393223 NJJ393223:NJK393223 NTF393223:NTG393223 ODB393223:ODC393223 OMX393223:OMY393223 OWT393223:OWU393223 PGP393223:PGQ393223 PQL393223:PQM393223 QAH393223:QAI393223 QKD393223:QKE393223 QTZ393223:QUA393223 RDV393223:RDW393223 RNR393223:RNS393223 RXN393223:RXO393223 SHJ393223:SHK393223 SRF393223:SRG393223 TBB393223:TBC393223 TKX393223:TKY393223 TUT393223:TUU393223 UEP393223:UEQ393223 UOL393223:UOM393223 UYH393223:UYI393223 VID393223:VIE393223 VRZ393223:VSA393223 WBV393223:WBW393223 WLR393223:WLS393223 WVN393223:WVO393223 C458759:E458759 JB458759:JC458759 SX458759:SY458759 ACT458759:ACU458759 AMP458759:AMQ458759 AWL458759:AWM458759 BGH458759:BGI458759 BQD458759:BQE458759 BZZ458759:CAA458759 CJV458759:CJW458759 CTR458759:CTS458759 DDN458759:DDO458759 DNJ458759:DNK458759 DXF458759:DXG458759 EHB458759:EHC458759 EQX458759:EQY458759 FAT458759:FAU458759 FKP458759:FKQ458759 FUL458759:FUM458759 GEH458759:GEI458759 GOD458759:GOE458759 GXZ458759:GYA458759 HHV458759:HHW458759 HRR458759:HRS458759 IBN458759:IBO458759 ILJ458759:ILK458759 IVF458759:IVG458759 JFB458759:JFC458759 JOX458759:JOY458759 JYT458759:JYU458759 KIP458759:KIQ458759 KSL458759:KSM458759 LCH458759:LCI458759 LMD458759:LME458759 LVZ458759:LWA458759 MFV458759:MFW458759 MPR458759:MPS458759 MZN458759:MZO458759 NJJ458759:NJK458759 NTF458759:NTG458759 ODB458759:ODC458759 OMX458759:OMY458759 OWT458759:OWU458759 PGP458759:PGQ458759 PQL458759:PQM458759 QAH458759:QAI458759 QKD458759:QKE458759 QTZ458759:QUA458759 RDV458759:RDW458759 RNR458759:RNS458759 RXN458759:RXO458759 SHJ458759:SHK458759 SRF458759:SRG458759 TBB458759:TBC458759 TKX458759:TKY458759 TUT458759:TUU458759 UEP458759:UEQ458759 UOL458759:UOM458759 UYH458759:UYI458759 VID458759:VIE458759 VRZ458759:VSA458759 WBV458759:WBW458759 WLR458759:WLS458759 WVN458759:WVO458759 C524295:E524295 JB524295:JC524295 SX524295:SY524295 ACT524295:ACU524295 AMP524295:AMQ524295 AWL524295:AWM524295 BGH524295:BGI524295 BQD524295:BQE524295 BZZ524295:CAA524295 CJV524295:CJW524295 CTR524295:CTS524295 DDN524295:DDO524295 DNJ524295:DNK524295 DXF524295:DXG524295 EHB524295:EHC524295 EQX524295:EQY524295 FAT524295:FAU524295 FKP524295:FKQ524295 FUL524295:FUM524295 GEH524295:GEI524295 GOD524295:GOE524295 GXZ524295:GYA524295 HHV524295:HHW524295 HRR524295:HRS524295 IBN524295:IBO524295 ILJ524295:ILK524295 IVF524295:IVG524295 JFB524295:JFC524295 JOX524295:JOY524295 JYT524295:JYU524295 KIP524295:KIQ524295 KSL524295:KSM524295 LCH524295:LCI524295 LMD524295:LME524295 LVZ524295:LWA524295 MFV524295:MFW524295 MPR524295:MPS524295 MZN524295:MZO524295 NJJ524295:NJK524295 NTF524295:NTG524295 ODB524295:ODC524295 OMX524295:OMY524295 OWT524295:OWU524295 PGP524295:PGQ524295 PQL524295:PQM524295 QAH524295:QAI524295 QKD524295:QKE524295 QTZ524295:QUA524295 RDV524295:RDW524295 RNR524295:RNS524295 RXN524295:RXO524295 SHJ524295:SHK524295 SRF524295:SRG524295 TBB524295:TBC524295 TKX524295:TKY524295 TUT524295:TUU524295 UEP524295:UEQ524295 UOL524295:UOM524295 UYH524295:UYI524295 VID524295:VIE524295 VRZ524295:VSA524295 WBV524295:WBW524295 WLR524295:WLS524295 WVN524295:WVO524295 C589831:E589831 JB589831:JC589831 SX589831:SY589831 ACT589831:ACU589831 AMP589831:AMQ589831 AWL589831:AWM589831 BGH589831:BGI589831 BQD589831:BQE589831 BZZ589831:CAA589831 CJV589831:CJW589831 CTR589831:CTS589831 DDN589831:DDO589831 DNJ589831:DNK589831 DXF589831:DXG589831 EHB589831:EHC589831 EQX589831:EQY589831 FAT589831:FAU589831 FKP589831:FKQ589831 FUL589831:FUM589831 GEH589831:GEI589831 GOD589831:GOE589831 GXZ589831:GYA589831 HHV589831:HHW589831 HRR589831:HRS589831 IBN589831:IBO589831 ILJ589831:ILK589831 IVF589831:IVG589831 JFB589831:JFC589831 JOX589831:JOY589831 JYT589831:JYU589831 KIP589831:KIQ589831 KSL589831:KSM589831 LCH589831:LCI589831 LMD589831:LME589831 LVZ589831:LWA589831 MFV589831:MFW589831 MPR589831:MPS589831 MZN589831:MZO589831 NJJ589831:NJK589831 NTF589831:NTG589831 ODB589831:ODC589831 OMX589831:OMY589831 OWT589831:OWU589831 PGP589831:PGQ589831 PQL589831:PQM589831 QAH589831:QAI589831 QKD589831:QKE589831 QTZ589831:QUA589831 RDV589831:RDW589831 RNR589831:RNS589831 RXN589831:RXO589831 SHJ589831:SHK589831 SRF589831:SRG589831 TBB589831:TBC589831 TKX589831:TKY589831 TUT589831:TUU589831 UEP589831:UEQ589831 UOL589831:UOM589831 UYH589831:UYI589831 VID589831:VIE589831 VRZ589831:VSA589831 WBV589831:WBW589831 WLR589831:WLS589831 WVN589831:WVO589831 C655367:E655367 JB655367:JC655367 SX655367:SY655367 ACT655367:ACU655367 AMP655367:AMQ655367 AWL655367:AWM655367 BGH655367:BGI655367 BQD655367:BQE655367 BZZ655367:CAA655367 CJV655367:CJW655367 CTR655367:CTS655367 DDN655367:DDO655367 DNJ655367:DNK655367 DXF655367:DXG655367 EHB655367:EHC655367 EQX655367:EQY655367 FAT655367:FAU655367 FKP655367:FKQ655367 FUL655367:FUM655367 GEH655367:GEI655367 GOD655367:GOE655367 GXZ655367:GYA655367 HHV655367:HHW655367 HRR655367:HRS655367 IBN655367:IBO655367 ILJ655367:ILK655367 IVF655367:IVG655367 JFB655367:JFC655367 JOX655367:JOY655367 JYT655367:JYU655367 KIP655367:KIQ655367 KSL655367:KSM655367 LCH655367:LCI655367 LMD655367:LME655367 LVZ655367:LWA655367 MFV655367:MFW655367 MPR655367:MPS655367 MZN655367:MZO655367 NJJ655367:NJK655367 NTF655367:NTG655367 ODB655367:ODC655367 OMX655367:OMY655367 OWT655367:OWU655367 PGP655367:PGQ655367 PQL655367:PQM655367 QAH655367:QAI655367 QKD655367:QKE655367 QTZ655367:QUA655367 RDV655367:RDW655367 RNR655367:RNS655367 RXN655367:RXO655367 SHJ655367:SHK655367 SRF655367:SRG655367 TBB655367:TBC655367 TKX655367:TKY655367 TUT655367:TUU655367 UEP655367:UEQ655367 UOL655367:UOM655367 UYH655367:UYI655367 VID655367:VIE655367 VRZ655367:VSA655367 WBV655367:WBW655367 WLR655367:WLS655367 WVN655367:WVO655367 C720903:E720903 JB720903:JC720903 SX720903:SY720903 ACT720903:ACU720903 AMP720903:AMQ720903 AWL720903:AWM720903 BGH720903:BGI720903 BQD720903:BQE720903 BZZ720903:CAA720903 CJV720903:CJW720903 CTR720903:CTS720903 DDN720903:DDO720903 DNJ720903:DNK720903 DXF720903:DXG720903 EHB720903:EHC720903 EQX720903:EQY720903 FAT720903:FAU720903 FKP720903:FKQ720903 FUL720903:FUM720903 GEH720903:GEI720903 GOD720903:GOE720903 GXZ720903:GYA720903 HHV720903:HHW720903 HRR720903:HRS720903 IBN720903:IBO720903 ILJ720903:ILK720903 IVF720903:IVG720903 JFB720903:JFC720903 JOX720903:JOY720903 JYT720903:JYU720903 KIP720903:KIQ720903 KSL720903:KSM720903 LCH720903:LCI720903 LMD720903:LME720903 LVZ720903:LWA720903 MFV720903:MFW720903 MPR720903:MPS720903 MZN720903:MZO720903 NJJ720903:NJK720903 NTF720903:NTG720903 ODB720903:ODC720903 OMX720903:OMY720903 OWT720903:OWU720903 PGP720903:PGQ720903 PQL720903:PQM720903 QAH720903:QAI720903 QKD720903:QKE720903 QTZ720903:QUA720903 RDV720903:RDW720903 RNR720903:RNS720903 RXN720903:RXO720903 SHJ720903:SHK720903 SRF720903:SRG720903 TBB720903:TBC720903 TKX720903:TKY720903 TUT720903:TUU720903 UEP720903:UEQ720903 UOL720903:UOM720903 UYH720903:UYI720903 VID720903:VIE720903 VRZ720903:VSA720903 WBV720903:WBW720903 WLR720903:WLS720903 WVN720903:WVO720903 C786439:E786439 JB786439:JC786439 SX786439:SY786439 ACT786439:ACU786439 AMP786439:AMQ786439 AWL786439:AWM786439 BGH786439:BGI786439 BQD786439:BQE786439 BZZ786439:CAA786439 CJV786439:CJW786439 CTR786439:CTS786439 DDN786439:DDO786439 DNJ786439:DNK786439 DXF786439:DXG786439 EHB786439:EHC786439 EQX786439:EQY786439 FAT786439:FAU786439 FKP786439:FKQ786439 FUL786439:FUM786439 GEH786439:GEI786439 GOD786439:GOE786439 GXZ786439:GYA786439 HHV786439:HHW786439 HRR786439:HRS786439 IBN786439:IBO786439 ILJ786439:ILK786439 IVF786439:IVG786439 JFB786439:JFC786439 JOX786439:JOY786439 JYT786439:JYU786439 KIP786439:KIQ786439 KSL786439:KSM786439 LCH786439:LCI786439 LMD786439:LME786439 LVZ786439:LWA786439 MFV786439:MFW786439 MPR786439:MPS786439 MZN786439:MZO786439 NJJ786439:NJK786439 NTF786439:NTG786439 ODB786439:ODC786439 OMX786439:OMY786439 OWT786439:OWU786439 PGP786439:PGQ786439 PQL786439:PQM786439 QAH786439:QAI786439 QKD786439:QKE786439 QTZ786439:QUA786439 RDV786439:RDW786439 RNR786439:RNS786439 RXN786439:RXO786439 SHJ786439:SHK786439 SRF786439:SRG786439 TBB786439:TBC786439 TKX786439:TKY786439 TUT786439:TUU786439 UEP786439:UEQ786439 UOL786439:UOM786439 UYH786439:UYI786439 VID786439:VIE786439 VRZ786439:VSA786439 WBV786439:WBW786439 WLR786439:WLS786439 WVN786439:WVO786439 C851975:E851975 JB851975:JC851975 SX851975:SY851975 ACT851975:ACU851975 AMP851975:AMQ851975 AWL851975:AWM851975 BGH851975:BGI851975 BQD851975:BQE851975 BZZ851975:CAA851975 CJV851975:CJW851975 CTR851975:CTS851975 DDN851975:DDO851975 DNJ851975:DNK851975 DXF851975:DXG851975 EHB851975:EHC851975 EQX851975:EQY851975 FAT851975:FAU851975 FKP851975:FKQ851975 FUL851975:FUM851975 GEH851975:GEI851975 GOD851975:GOE851975 GXZ851975:GYA851975 HHV851975:HHW851975 HRR851975:HRS851975 IBN851975:IBO851975 ILJ851975:ILK851975 IVF851975:IVG851975 JFB851975:JFC851975 JOX851975:JOY851975 JYT851975:JYU851975 KIP851975:KIQ851975 KSL851975:KSM851975 LCH851975:LCI851975 LMD851975:LME851975 LVZ851975:LWA851975 MFV851975:MFW851975 MPR851975:MPS851975 MZN851975:MZO851975 NJJ851975:NJK851975 NTF851975:NTG851975 ODB851975:ODC851975 OMX851975:OMY851975 OWT851975:OWU851975 PGP851975:PGQ851975 PQL851975:PQM851975 QAH851975:QAI851975 QKD851975:QKE851975 QTZ851975:QUA851975 RDV851975:RDW851975 RNR851975:RNS851975 RXN851975:RXO851975 SHJ851975:SHK851975 SRF851975:SRG851975 TBB851975:TBC851975 TKX851975:TKY851975 TUT851975:TUU851975 UEP851975:UEQ851975 UOL851975:UOM851975 UYH851975:UYI851975 VID851975:VIE851975 VRZ851975:VSA851975 WBV851975:WBW851975 WLR851975:WLS851975 WVN851975:WVO851975 C917511:E917511 JB917511:JC917511 SX917511:SY917511 ACT917511:ACU917511 AMP917511:AMQ917511 AWL917511:AWM917511 BGH917511:BGI917511 BQD917511:BQE917511 BZZ917511:CAA917511 CJV917511:CJW917511 CTR917511:CTS917511 DDN917511:DDO917511 DNJ917511:DNK917511 DXF917511:DXG917511 EHB917511:EHC917511 EQX917511:EQY917511 FAT917511:FAU917511 FKP917511:FKQ917511 FUL917511:FUM917511 GEH917511:GEI917511 GOD917511:GOE917511 GXZ917511:GYA917511 HHV917511:HHW917511 HRR917511:HRS917511 IBN917511:IBO917511 ILJ917511:ILK917511 IVF917511:IVG917511 JFB917511:JFC917511 JOX917511:JOY917511 JYT917511:JYU917511 KIP917511:KIQ917511 KSL917511:KSM917511 LCH917511:LCI917511 LMD917511:LME917511 LVZ917511:LWA917511 MFV917511:MFW917511 MPR917511:MPS917511 MZN917511:MZO917511 NJJ917511:NJK917511 NTF917511:NTG917511 ODB917511:ODC917511 OMX917511:OMY917511 OWT917511:OWU917511 PGP917511:PGQ917511 PQL917511:PQM917511 QAH917511:QAI917511 QKD917511:QKE917511 QTZ917511:QUA917511 RDV917511:RDW917511 RNR917511:RNS917511 RXN917511:RXO917511 SHJ917511:SHK917511 SRF917511:SRG917511 TBB917511:TBC917511 TKX917511:TKY917511 TUT917511:TUU917511 UEP917511:UEQ917511 UOL917511:UOM917511 UYH917511:UYI917511 VID917511:VIE917511 VRZ917511:VSA917511 WBV917511:WBW917511 WLR917511:WLS917511 WVN917511:WVO917511 C983047:E983047 JB983047:JC983047 SX983047:SY983047 ACT983047:ACU983047 AMP983047:AMQ983047 AWL983047:AWM983047 BGH983047:BGI983047 BQD983047:BQE983047 BZZ983047:CAA983047 CJV983047:CJW983047 CTR983047:CTS983047 DDN983047:DDO983047 DNJ983047:DNK983047 DXF983047:DXG983047 EHB983047:EHC983047 EQX983047:EQY983047 FAT983047:FAU983047 FKP983047:FKQ983047 FUL983047:FUM983047 GEH983047:GEI983047 GOD983047:GOE983047 GXZ983047:GYA983047 HHV983047:HHW983047 HRR983047:HRS983047 IBN983047:IBO983047 ILJ983047:ILK983047 IVF983047:IVG983047 JFB983047:JFC983047 JOX983047:JOY983047 JYT983047:JYU983047 KIP983047:KIQ983047 KSL983047:KSM983047 LCH983047:LCI983047 LMD983047:LME983047 LVZ983047:LWA983047 MFV983047:MFW983047 MPR983047:MPS983047 MZN983047:MZO983047 NJJ983047:NJK983047 NTF983047:NTG983047 ODB983047:ODC983047 OMX983047:OMY983047 OWT983047:OWU983047 PGP983047:PGQ983047 PQL983047:PQM983047 QAH983047:QAI983047 QKD983047:QKE983047 QTZ983047:QUA983047 RDV983047:RDW983047 RNR983047:RNS983047 RXN983047:RXO983047 SHJ983047:SHK983047 SRF983047:SRG983047 TBB983047:TBC983047 TKX983047:TKY983047 TUT983047:TUU983047 UEP983047:UEQ983047 UOL983047:UOM983047 UYH983047:UYI983047 VID983047:VIE983047 VRZ983047:VSA983047 WBV983047:WBW983047 WLR983047:WLS983047 WVN983047:WVO983047">
      <formula1>96</formula1>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2:B65591 JA65552:JA65591 SW65552:SW65591 ACS65552:ACS65591 AMO65552:AMO65591 AWK65552:AWK65591 BGG65552:BGG65591 BQC65552:BQC65591 BZY65552:BZY65591 CJU65552:CJU65591 CTQ65552:CTQ65591 DDM65552:DDM65591 DNI65552:DNI65591 DXE65552:DXE65591 EHA65552:EHA65591 EQW65552:EQW65591 FAS65552:FAS65591 FKO65552:FKO65591 FUK65552:FUK65591 GEG65552:GEG65591 GOC65552:GOC65591 GXY65552:GXY65591 HHU65552:HHU65591 HRQ65552:HRQ65591 IBM65552:IBM65591 ILI65552:ILI65591 IVE65552:IVE65591 JFA65552:JFA65591 JOW65552:JOW65591 JYS65552:JYS65591 KIO65552:KIO65591 KSK65552:KSK65591 LCG65552:LCG65591 LMC65552:LMC65591 LVY65552:LVY65591 MFU65552:MFU65591 MPQ65552:MPQ65591 MZM65552:MZM65591 NJI65552:NJI65591 NTE65552:NTE65591 ODA65552:ODA65591 OMW65552:OMW65591 OWS65552:OWS65591 PGO65552:PGO65591 PQK65552:PQK65591 QAG65552:QAG65591 QKC65552:QKC65591 QTY65552:QTY65591 RDU65552:RDU65591 RNQ65552:RNQ65591 RXM65552:RXM65591 SHI65552:SHI65591 SRE65552:SRE65591 TBA65552:TBA65591 TKW65552:TKW65591 TUS65552:TUS65591 UEO65552:UEO65591 UOK65552:UOK65591 UYG65552:UYG65591 VIC65552:VIC65591 VRY65552:VRY65591 WBU65552:WBU65591 WLQ65552:WLQ65591 WVM65552:WVM65591 B131088:B131127 JA131088:JA131127 SW131088:SW131127 ACS131088:ACS131127 AMO131088:AMO131127 AWK131088:AWK131127 BGG131088:BGG131127 BQC131088:BQC131127 BZY131088:BZY131127 CJU131088:CJU131127 CTQ131088:CTQ131127 DDM131088:DDM131127 DNI131088:DNI131127 DXE131088:DXE131127 EHA131088:EHA131127 EQW131088:EQW131127 FAS131088:FAS131127 FKO131088:FKO131127 FUK131088:FUK131127 GEG131088:GEG131127 GOC131088:GOC131127 GXY131088:GXY131127 HHU131088:HHU131127 HRQ131088:HRQ131127 IBM131088:IBM131127 ILI131088:ILI131127 IVE131088:IVE131127 JFA131088:JFA131127 JOW131088:JOW131127 JYS131088:JYS131127 KIO131088:KIO131127 KSK131088:KSK131127 LCG131088:LCG131127 LMC131088:LMC131127 LVY131088:LVY131127 MFU131088:MFU131127 MPQ131088:MPQ131127 MZM131088:MZM131127 NJI131088:NJI131127 NTE131088:NTE131127 ODA131088:ODA131127 OMW131088:OMW131127 OWS131088:OWS131127 PGO131088:PGO131127 PQK131088:PQK131127 QAG131088:QAG131127 QKC131088:QKC131127 QTY131088:QTY131127 RDU131088:RDU131127 RNQ131088:RNQ131127 RXM131088:RXM131127 SHI131088:SHI131127 SRE131088:SRE131127 TBA131088:TBA131127 TKW131088:TKW131127 TUS131088:TUS131127 UEO131088:UEO131127 UOK131088:UOK131127 UYG131088:UYG131127 VIC131088:VIC131127 VRY131088:VRY131127 WBU131088:WBU131127 WLQ131088:WLQ131127 WVM131088:WVM131127 B196624:B196663 JA196624:JA196663 SW196624:SW196663 ACS196624:ACS196663 AMO196624:AMO196663 AWK196624:AWK196663 BGG196624:BGG196663 BQC196624:BQC196663 BZY196624:BZY196663 CJU196624:CJU196663 CTQ196624:CTQ196663 DDM196624:DDM196663 DNI196624:DNI196663 DXE196624:DXE196663 EHA196624:EHA196663 EQW196624:EQW196663 FAS196624:FAS196663 FKO196624:FKO196663 FUK196624:FUK196663 GEG196624:GEG196663 GOC196624:GOC196663 GXY196624:GXY196663 HHU196624:HHU196663 HRQ196624:HRQ196663 IBM196624:IBM196663 ILI196624:ILI196663 IVE196624:IVE196663 JFA196624:JFA196663 JOW196624:JOW196663 JYS196624:JYS196663 KIO196624:KIO196663 KSK196624:KSK196663 LCG196624:LCG196663 LMC196624:LMC196663 LVY196624:LVY196663 MFU196624:MFU196663 MPQ196624:MPQ196663 MZM196624:MZM196663 NJI196624:NJI196663 NTE196624:NTE196663 ODA196624:ODA196663 OMW196624:OMW196663 OWS196624:OWS196663 PGO196624:PGO196663 PQK196624:PQK196663 QAG196624:QAG196663 QKC196624:QKC196663 QTY196624:QTY196663 RDU196624:RDU196663 RNQ196624:RNQ196663 RXM196624:RXM196663 SHI196624:SHI196663 SRE196624:SRE196663 TBA196624:TBA196663 TKW196624:TKW196663 TUS196624:TUS196663 UEO196624:UEO196663 UOK196624:UOK196663 UYG196624:UYG196663 VIC196624:VIC196663 VRY196624:VRY196663 WBU196624:WBU196663 WLQ196624:WLQ196663 WVM196624:WVM196663 B262160:B262199 JA262160:JA262199 SW262160:SW262199 ACS262160:ACS262199 AMO262160:AMO262199 AWK262160:AWK262199 BGG262160:BGG262199 BQC262160:BQC262199 BZY262160:BZY262199 CJU262160:CJU262199 CTQ262160:CTQ262199 DDM262160:DDM262199 DNI262160:DNI262199 DXE262160:DXE262199 EHA262160:EHA262199 EQW262160:EQW262199 FAS262160:FAS262199 FKO262160:FKO262199 FUK262160:FUK262199 GEG262160:GEG262199 GOC262160:GOC262199 GXY262160:GXY262199 HHU262160:HHU262199 HRQ262160:HRQ262199 IBM262160:IBM262199 ILI262160:ILI262199 IVE262160:IVE262199 JFA262160:JFA262199 JOW262160:JOW262199 JYS262160:JYS262199 KIO262160:KIO262199 KSK262160:KSK262199 LCG262160:LCG262199 LMC262160:LMC262199 LVY262160:LVY262199 MFU262160:MFU262199 MPQ262160:MPQ262199 MZM262160:MZM262199 NJI262160:NJI262199 NTE262160:NTE262199 ODA262160:ODA262199 OMW262160:OMW262199 OWS262160:OWS262199 PGO262160:PGO262199 PQK262160:PQK262199 QAG262160:QAG262199 QKC262160:QKC262199 QTY262160:QTY262199 RDU262160:RDU262199 RNQ262160:RNQ262199 RXM262160:RXM262199 SHI262160:SHI262199 SRE262160:SRE262199 TBA262160:TBA262199 TKW262160:TKW262199 TUS262160:TUS262199 UEO262160:UEO262199 UOK262160:UOK262199 UYG262160:UYG262199 VIC262160:VIC262199 VRY262160:VRY262199 WBU262160:WBU262199 WLQ262160:WLQ262199 WVM262160:WVM262199 B327696:B327735 JA327696:JA327735 SW327696:SW327735 ACS327696:ACS327735 AMO327696:AMO327735 AWK327696:AWK327735 BGG327696:BGG327735 BQC327696:BQC327735 BZY327696:BZY327735 CJU327696:CJU327735 CTQ327696:CTQ327735 DDM327696:DDM327735 DNI327696:DNI327735 DXE327696:DXE327735 EHA327696:EHA327735 EQW327696:EQW327735 FAS327696:FAS327735 FKO327696:FKO327735 FUK327696:FUK327735 GEG327696:GEG327735 GOC327696:GOC327735 GXY327696:GXY327735 HHU327696:HHU327735 HRQ327696:HRQ327735 IBM327696:IBM327735 ILI327696:ILI327735 IVE327696:IVE327735 JFA327696:JFA327735 JOW327696:JOW327735 JYS327696:JYS327735 KIO327696:KIO327735 KSK327696:KSK327735 LCG327696:LCG327735 LMC327696:LMC327735 LVY327696:LVY327735 MFU327696:MFU327735 MPQ327696:MPQ327735 MZM327696:MZM327735 NJI327696:NJI327735 NTE327696:NTE327735 ODA327696:ODA327735 OMW327696:OMW327735 OWS327696:OWS327735 PGO327696:PGO327735 PQK327696:PQK327735 QAG327696:QAG327735 QKC327696:QKC327735 QTY327696:QTY327735 RDU327696:RDU327735 RNQ327696:RNQ327735 RXM327696:RXM327735 SHI327696:SHI327735 SRE327696:SRE327735 TBA327696:TBA327735 TKW327696:TKW327735 TUS327696:TUS327735 UEO327696:UEO327735 UOK327696:UOK327735 UYG327696:UYG327735 VIC327696:VIC327735 VRY327696:VRY327735 WBU327696:WBU327735 WLQ327696:WLQ327735 WVM327696:WVM327735 B393232:B393271 JA393232:JA393271 SW393232:SW393271 ACS393232:ACS393271 AMO393232:AMO393271 AWK393232:AWK393271 BGG393232:BGG393271 BQC393232:BQC393271 BZY393232:BZY393271 CJU393232:CJU393271 CTQ393232:CTQ393271 DDM393232:DDM393271 DNI393232:DNI393271 DXE393232:DXE393271 EHA393232:EHA393271 EQW393232:EQW393271 FAS393232:FAS393271 FKO393232:FKO393271 FUK393232:FUK393271 GEG393232:GEG393271 GOC393232:GOC393271 GXY393232:GXY393271 HHU393232:HHU393271 HRQ393232:HRQ393271 IBM393232:IBM393271 ILI393232:ILI393271 IVE393232:IVE393271 JFA393232:JFA393271 JOW393232:JOW393271 JYS393232:JYS393271 KIO393232:KIO393271 KSK393232:KSK393271 LCG393232:LCG393271 LMC393232:LMC393271 LVY393232:LVY393271 MFU393232:MFU393271 MPQ393232:MPQ393271 MZM393232:MZM393271 NJI393232:NJI393271 NTE393232:NTE393271 ODA393232:ODA393271 OMW393232:OMW393271 OWS393232:OWS393271 PGO393232:PGO393271 PQK393232:PQK393271 QAG393232:QAG393271 QKC393232:QKC393271 QTY393232:QTY393271 RDU393232:RDU393271 RNQ393232:RNQ393271 RXM393232:RXM393271 SHI393232:SHI393271 SRE393232:SRE393271 TBA393232:TBA393271 TKW393232:TKW393271 TUS393232:TUS393271 UEO393232:UEO393271 UOK393232:UOK393271 UYG393232:UYG393271 VIC393232:VIC393271 VRY393232:VRY393271 WBU393232:WBU393271 WLQ393232:WLQ393271 WVM393232:WVM393271 B458768:B458807 JA458768:JA458807 SW458768:SW458807 ACS458768:ACS458807 AMO458768:AMO458807 AWK458768:AWK458807 BGG458768:BGG458807 BQC458768:BQC458807 BZY458768:BZY458807 CJU458768:CJU458807 CTQ458768:CTQ458807 DDM458768:DDM458807 DNI458768:DNI458807 DXE458768:DXE458807 EHA458768:EHA458807 EQW458768:EQW458807 FAS458768:FAS458807 FKO458768:FKO458807 FUK458768:FUK458807 GEG458768:GEG458807 GOC458768:GOC458807 GXY458768:GXY458807 HHU458768:HHU458807 HRQ458768:HRQ458807 IBM458768:IBM458807 ILI458768:ILI458807 IVE458768:IVE458807 JFA458768:JFA458807 JOW458768:JOW458807 JYS458768:JYS458807 KIO458768:KIO458807 KSK458768:KSK458807 LCG458768:LCG458807 LMC458768:LMC458807 LVY458768:LVY458807 MFU458768:MFU458807 MPQ458768:MPQ458807 MZM458768:MZM458807 NJI458768:NJI458807 NTE458768:NTE458807 ODA458768:ODA458807 OMW458768:OMW458807 OWS458768:OWS458807 PGO458768:PGO458807 PQK458768:PQK458807 QAG458768:QAG458807 QKC458768:QKC458807 QTY458768:QTY458807 RDU458768:RDU458807 RNQ458768:RNQ458807 RXM458768:RXM458807 SHI458768:SHI458807 SRE458768:SRE458807 TBA458768:TBA458807 TKW458768:TKW458807 TUS458768:TUS458807 UEO458768:UEO458807 UOK458768:UOK458807 UYG458768:UYG458807 VIC458768:VIC458807 VRY458768:VRY458807 WBU458768:WBU458807 WLQ458768:WLQ458807 WVM458768:WVM458807 B524304:B524343 JA524304:JA524343 SW524304:SW524343 ACS524304:ACS524343 AMO524304:AMO524343 AWK524304:AWK524343 BGG524304:BGG524343 BQC524304:BQC524343 BZY524304:BZY524343 CJU524304:CJU524343 CTQ524304:CTQ524343 DDM524304:DDM524343 DNI524304:DNI524343 DXE524304:DXE524343 EHA524304:EHA524343 EQW524304:EQW524343 FAS524304:FAS524343 FKO524304:FKO524343 FUK524304:FUK524343 GEG524304:GEG524343 GOC524304:GOC524343 GXY524304:GXY524343 HHU524304:HHU524343 HRQ524304:HRQ524343 IBM524304:IBM524343 ILI524304:ILI524343 IVE524304:IVE524343 JFA524304:JFA524343 JOW524304:JOW524343 JYS524304:JYS524343 KIO524304:KIO524343 KSK524304:KSK524343 LCG524304:LCG524343 LMC524304:LMC524343 LVY524304:LVY524343 MFU524304:MFU524343 MPQ524304:MPQ524343 MZM524304:MZM524343 NJI524304:NJI524343 NTE524304:NTE524343 ODA524304:ODA524343 OMW524304:OMW524343 OWS524304:OWS524343 PGO524304:PGO524343 PQK524304:PQK524343 QAG524304:QAG524343 QKC524304:QKC524343 QTY524304:QTY524343 RDU524304:RDU524343 RNQ524304:RNQ524343 RXM524304:RXM524343 SHI524304:SHI524343 SRE524304:SRE524343 TBA524304:TBA524343 TKW524304:TKW524343 TUS524304:TUS524343 UEO524304:UEO524343 UOK524304:UOK524343 UYG524304:UYG524343 VIC524304:VIC524343 VRY524304:VRY524343 WBU524304:WBU524343 WLQ524304:WLQ524343 WVM524304:WVM524343 B589840:B589879 JA589840:JA589879 SW589840:SW589879 ACS589840:ACS589879 AMO589840:AMO589879 AWK589840:AWK589879 BGG589840:BGG589879 BQC589840:BQC589879 BZY589840:BZY589879 CJU589840:CJU589879 CTQ589840:CTQ589879 DDM589840:DDM589879 DNI589840:DNI589879 DXE589840:DXE589879 EHA589840:EHA589879 EQW589840:EQW589879 FAS589840:FAS589879 FKO589840:FKO589879 FUK589840:FUK589879 GEG589840:GEG589879 GOC589840:GOC589879 GXY589840:GXY589879 HHU589840:HHU589879 HRQ589840:HRQ589879 IBM589840:IBM589879 ILI589840:ILI589879 IVE589840:IVE589879 JFA589840:JFA589879 JOW589840:JOW589879 JYS589840:JYS589879 KIO589840:KIO589879 KSK589840:KSK589879 LCG589840:LCG589879 LMC589840:LMC589879 LVY589840:LVY589879 MFU589840:MFU589879 MPQ589840:MPQ589879 MZM589840:MZM589879 NJI589840:NJI589879 NTE589840:NTE589879 ODA589840:ODA589879 OMW589840:OMW589879 OWS589840:OWS589879 PGO589840:PGO589879 PQK589840:PQK589879 QAG589840:QAG589879 QKC589840:QKC589879 QTY589840:QTY589879 RDU589840:RDU589879 RNQ589840:RNQ589879 RXM589840:RXM589879 SHI589840:SHI589879 SRE589840:SRE589879 TBA589840:TBA589879 TKW589840:TKW589879 TUS589840:TUS589879 UEO589840:UEO589879 UOK589840:UOK589879 UYG589840:UYG589879 VIC589840:VIC589879 VRY589840:VRY589879 WBU589840:WBU589879 WLQ589840:WLQ589879 WVM589840:WVM589879 B655376:B655415 JA655376:JA655415 SW655376:SW655415 ACS655376:ACS655415 AMO655376:AMO655415 AWK655376:AWK655415 BGG655376:BGG655415 BQC655376:BQC655415 BZY655376:BZY655415 CJU655376:CJU655415 CTQ655376:CTQ655415 DDM655376:DDM655415 DNI655376:DNI655415 DXE655376:DXE655415 EHA655376:EHA655415 EQW655376:EQW655415 FAS655376:FAS655415 FKO655376:FKO655415 FUK655376:FUK655415 GEG655376:GEG655415 GOC655376:GOC655415 GXY655376:GXY655415 HHU655376:HHU655415 HRQ655376:HRQ655415 IBM655376:IBM655415 ILI655376:ILI655415 IVE655376:IVE655415 JFA655376:JFA655415 JOW655376:JOW655415 JYS655376:JYS655415 KIO655376:KIO655415 KSK655376:KSK655415 LCG655376:LCG655415 LMC655376:LMC655415 LVY655376:LVY655415 MFU655376:MFU655415 MPQ655376:MPQ655415 MZM655376:MZM655415 NJI655376:NJI655415 NTE655376:NTE655415 ODA655376:ODA655415 OMW655376:OMW655415 OWS655376:OWS655415 PGO655376:PGO655415 PQK655376:PQK655415 QAG655376:QAG655415 QKC655376:QKC655415 QTY655376:QTY655415 RDU655376:RDU655415 RNQ655376:RNQ655415 RXM655376:RXM655415 SHI655376:SHI655415 SRE655376:SRE655415 TBA655376:TBA655415 TKW655376:TKW655415 TUS655376:TUS655415 UEO655376:UEO655415 UOK655376:UOK655415 UYG655376:UYG655415 VIC655376:VIC655415 VRY655376:VRY655415 WBU655376:WBU655415 WLQ655376:WLQ655415 WVM655376:WVM655415 B720912:B720951 JA720912:JA720951 SW720912:SW720951 ACS720912:ACS720951 AMO720912:AMO720951 AWK720912:AWK720951 BGG720912:BGG720951 BQC720912:BQC720951 BZY720912:BZY720951 CJU720912:CJU720951 CTQ720912:CTQ720951 DDM720912:DDM720951 DNI720912:DNI720951 DXE720912:DXE720951 EHA720912:EHA720951 EQW720912:EQW720951 FAS720912:FAS720951 FKO720912:FKO720951 FUK720912:FUK720951 GEG720912:GEG720951 GOC720912:GOC720951 GXY720912:GXY720951 HHU720912:HHU720951 HRQ720912:HRQ720951 IBM720912:IBM720951 ILI720912:ILI720951 IVE720912:IVE720951 JFA720912:JFA720951 JOW720912:JOW720951 JYS720912:JYS720951 KIO720912:KIO720951 KSK720912:KSK720951 LCG720912:LCG720951 LMC720912:LMC720951 LVY720912:LVY720951 MFU720912:MFU720951 MPQ720912:MPQ720951 MZM720912:MZM720951 NJI720912:NJI720951 NTE720912:NTE720951 ODA720912:ODA720951 OMW720912:OMW720951 OWS720912:OWS720951 PGO720912:PGO720951 PQK720912:PQK720951 QAG720912:QAG720951 QKC720912:QKC720951 QTY720912:QTY720951 RDU720912:RDU720951 RNQ720912:RNQ720951 RXM720912:RXM720951 SHI720912:SHI720951 SRE720912:SRE720951 TBA720912:TBA720951 TKW720912:TKW720951 TUS720912:TUS720951 UEO720912:UEO720951 UOK720912:UOK720951 UYG720912:UYG720951 VIC720912:VIC720951 VRY720912:VRY720951 WBU720912:WBU720951 WLQ720912:WLQ720951 WVM720912:WVM720951 B786448:B786487 JA786448:JA786487 SW786448:SW786487 ACS786448:ACS786487 AMO786448:AMO786487 AWK786448:AWK786487 BGG786448:BGG786487 BQC786448:BQC786487 BZY786448:BZY786487 CJU786448:CJU786487 CTQ786448:CTQ786487 DDM786448:DDM786487 DNI786448:DNI786487 DXE786448:DXE786487 EHA786448:EHA786487 EQW786448:EQW786487 FAS786448:FAS786487 FKO786448:FKO786487 FUK786448:FUK786487 GEG786448:GEG786487 GOC786448:GOC786487 GXY786448:GXY786487 HHU786448:HHU786487 HRQ786448:HRQ786487 IBM786448:IBM786487 ILI786448:ILI786487 IVE786448:IVE786487 JFA786448:JFA786487 JOW786448:JOW786487 JYS786448:JYS786487 KIO786448:KIO786487 KSK786448:KSK786487 LCG786448:LCG786487 LMC786448:LMC786487 LVY786448:LVY786487 MFU786448:MFU786487 MPQ786448:MPQ786487 MZM786448:MZM786487 NJI786448:NJI786487 NTE786448:NTE786487 ODA786448:ODA786487 OMW786448:OMW786487 OWS786448:OWS786487 PGO786448:PGO786487 PQK786448:PQK786487 QAG786448:QAG786487 QKC786448:QKC786487 QTY786448:QTY786487 RDU786448:RDU786487 RNQ786448:RNQ786487 RXM786448:RXM786487 SHI786448:SHI786487 SRE786448:SRE786487 TBA786448:TBA786487 TKW786448:TKW786487 TUS786448:TUS786487 UEO786448:UEO786487 UOK786448:UOK786487 UYG786448:UYG786487 VIC786448:VIC786487 VRY786448:VRY786487 WBU786448:WBU786487 WLQ786448:WLQ786487 WVM786448:WVM786487 B851984:B852023 JA851984:JA852023 SW851984:SW852023 ACS851984:ACS852023 AMO851984:AMO852023 AWK851984:AWK852023 BGG851984:BGG852023 BQC851984:BQC852023 BZY851984:BZY852023 CJU851984:CJU852023 CTQ851984:CTQ852023 DDM851984:DDM852023 DNI851984:DNI852023 DXE851984:DXE852023 EHA851984:EHA852023 EQW851984:EQW852023 FAS851984:FAS852023 FKO851984:FKO852023 FUK851984:FUK852023 GEG851984:GEG852023 GOC851984:GOC852023 GXY851984:GXY852023 HHU851984:HHU852023 HRQ851984:HRQ852023 IBM851984:IBM852023 ILI851984:ILI852023 IVE851984:IVE852023 JFA851984:JFA852023 JOW851984:JOW852023 JYS851984:JYS852023 KIO851984:KIO852023 KSK851984:KSK852023 LCG851984:LCG852023 LMC851984:LMC852023 LVY851984:LVY852023 MFU851984:MFU852023 MPQ851984:MPQ852023 MZM851984:MZM852023 NJI851984:NJI852023 NTE851984:NTE852023 ODA851984:ODA852023 OMW851984:OMW852023 OWS851984:OWS852023 PGO851984:PGO852023 PQK851984:PQK852023 QAG851984:QAG852023 QKC851984:QKC852023 QTY851984:QTY852023 RDU851984:RDU852023 RNQ851984:RNQ852023 RXM851984:RXM852023 SHI851984:SHI852023 SRE851984:SRE852023 TBA851984:TBA852023 TKW851984:TKW852023 TUS851984:TUS852023 UEO851984:UEO852023 UOK851984:UOK852023 UYG851984:UYG852023 VIC851984:VIC852023 VRY851984:VRY852023 WBU851984:WBU852023 WLQ851984:WLQ852023 WVM851984:WVM852023 B917520:B917559 JA917520:JA917559 SW917520:SW917559 ACS917520:ACS917559 AMO917520:AMO917559 AWK917520:AWK917559 BGG917520:BGG917559 BQC917520:BQC917559 BZY917520:BZY917559 CJU917520:CJU917559 CTQ917520:CTQ917559 DDM917520:DDM917559 DNI917520:DNI917559 DXE917520:DXE917559 EHA917520:EHA917559 EQW917520:EQW917559 FAS917520:FAS917559 FKO917520:FKO917559 FUK917520:FUK917559 GEG917520:GEG917559 GOC917520:GOC917559 GXY917520:GXY917559 HHU917520:HHU917559 HRQ917520:HRQ917559 IBM917520:IBM917559 ILI917520:ILI917559 IVE917520:IVE917559 JFA917520:JFA917559 JOW917520:JOW917559 JYS917520:JYS917559 KIO917520:KIO917559 KSK917520:KSK917559 LCG917520:LCG917559 LMC917520:LMC917559 LVY917520:LVY917559 MFU917520:MFU917559 MPQ917520:MPQ917559 MZM917520:MZM917559 NJI917520:NJI917559 NTE917520:NTE917559 ODA917520:ODA917559 OMW917520:OMW917559 OWS917520:OWS917559 PGO917520:PGO917559 PQK917520:PQK917559 QAG917520:QAG917559 QKC917520:QKC917559 QTY917520:QTY917559 RDU917520:RDU917559 RNQ917520:RNQ917559 RXM917520:RXM917559 SHI917520:SHI917559 SRE917520:SRE917559 TBA917520:TBA917559 TKW917520:TKW917559 TUS917520:TUS917559 UEO917520:UEO917559 UOK917520:UOK917559 UYG917520:UYG917559 VIC917520:VIC917559 VRY917520:VRY917559 WBU917520:WBU917559 WLQ917520:WLQ917559 WVM917520:WVM917559 B983056:B983095 JA983056:JA983095 SW983056:SW983095 ACS983056:ACS983095 AMO983056:AMO983095 AWK983056:AWK983095 BGG983056:BGG983095 BQC983056:BQC983095 BZY983056:BZY983095 CJU983056:CJU983095 CTQ983056:CTQ983095 DDM983056:DDM983095 DNI983056:DNI983095 DXE983056:DXE983095 EHA983056:EHA983095 EQW983056:EQW983095 FAS983056:FAS983095 FKO983056:FKO983095 FUK983056:FUK983095 GEG983056:GEG983095 GOC983056:GOC983095 GXY983056:GXY983095 HHU983056:HHU983095 HRQ983056:HRQ983095 IBM983056:IBM983095 ILI983056:ILI983095 IVE983056:IVE983095 JFA983056:JFA983095 JOW983056:JOW983095 JYS983056:JYS983095 KIO983056:KIO983095 KSK983056:KSK983095 LCG983056:LCG983095 LMC983056:LMC983095 LVY983056:LVY983095 MFU983056:MFU983095 MPQ983056:MPQ983095 MZM983056:MZM983095 NJI983056:NJI983095 NTE983056:NTE983095 ODA983056:ODA983095 OMW983056:OMW983095 OWS983056:OWS983095 PGO983056:PGO983095 PQK983056:PQK983095 QAG983056:QAG983095 QKC983056:QKC983095 QTY983056:QTY983095 RDU983056:RDU983095 RNQ983056:RNQ983095 RXM983056:RXM983095 SHI983056:SHI983095 SRE983056:SRE983095 TBA983056:TBA983095 TKW983056:TKW983095 TUS983056:TUS983095 UEO983056:UEO983095 UOK983056:UOK983095 UYG983056:UYG983095 VIC983056:VIC983095 VRY983056:VRY983095 WBU983056:WBU983095 WLQ983056:WLQ983095 WVM983056:WVM983095">
      <formula1>"Dépenses d'investissement matériel et immatériel, Prestations de service"</formula1>
    </dataValidation>
    <dataValidation type="decimal" allowBlank="1" showInputMessage="1" showErrorMessage="1" errorTitle="Format invalide" error="Vous devez renseigner une valeur numériqe." sqref="WVP983101:WVP983140 JD65:JD104 SZ65:SZ104 ACV65:ACV104 AMR65:AMR104 AWN65:AWN104 BGJ65:BGJ104 BQF65:BQF104 CAB65:CAB104 CJX65:CJX104 CTT65:CTT104 DDP65:DDP104 DNL65:DNL104 DXH65:DXH104 EHD65:EHD104 EQZ65:EQZ104 FAV65:FAV104 FKR65:FKR104 FUN65:FUN104 GEJ65:GEJ104 GOF65:GOF104 GYB65:GYB104 HHX65:HHX104 HRT65:HRT104 IBP65:IBP104 ILL65:ILL104 IVH65:IVH104 JFD65:JFD104 JOZ65:JOZ104 JYV65:JYV104 KIR65:KIR104 KSN65:KSN104 LCJ65:LCJ104 LMF65:LMF104 LWB65:LWB104 MFX65:MFX104 MPT65:MPT104 MZP65:MZP104 NJL65:NJL104 NTH65:NTH104 ODD65:ODD104 OMZ65:OMZ104 OWV65:OWV104 PGR65:PGR104 PQN65:PQN104 QAJ65:QAJ104 QKF65:QKF104 QUB65:QUB104 RDX65:RDX104 RNT65:RNT104 RXP65:RXP104 SHL65:SHL104 SRH65:SRH104 TBD65:TBD104 TKZ65:TKZ104 TUV65:TUV104 UER65:UER104 UON65:UON104 UYJ65:UYJ104 VIF65:VIF104 VSB65:VSB104 WBX65:WBX104 WLT65:WLT104 WVP65:WVP104 F65597:J65636 JD65597:JD65636 SZ65597:SZ65636 ACV65597:ACV65636 AMR65597:AMR65636 AWN65597:AWN65636 BGJ65597:BGJ65636 BQF65597:BQF65636 CAB65597:CAB65636 CJX65597:CJX65636 CTT65597:CTT65636 DDP65597:DDP65636 DNL65597:DNL65636 DXH65597:DXH65636 EHD65597:EHD65636 EQZ65597:EQZ65636 FAV65597:FAV65636 FKR65597:FKR65636 FUN65597:FUN65636 GEJ65597:GEJ65636 GOF65597:GOF65636 GYB65597:GYB65636 HHX65597:HHX65636 HRT65597:HRT65636 IBP65597:IBP65636 ILL65597:ILL65636 IVH65597:IVH65636 JFD65597:JFD65636 JOZ65597:JOZ65636 JYV65597:JYV65636 KIR65597:KIR65636 KSN65597:KSN65636 LCJ65597:LCJ65636 LMF65597:LMF65636 LWB65597:LWB65636 MFX65597:MFX65636 MPT65597:MPT65636 MZP65597:MZP65636 NJL65597:NJL65636 NTH65597:NTH65636 ODD65597:ODD65636 OMZ65597:OMZ65636 OWV65597:OWV65636 PGR65597:PGR65636 PQN65597:PQN65636 QAJ65597:QAJ65636 QKF65597:QKF65636 QUB65597:QUB65636 RDX65597:RDX65636 RNT65597:RNT65636 RXP65597:RXP65636 SHL65597:SHL65636 SRH65597:SRH65636 TBD65597:TBD65636 TKZ65597:TKZ65636 TUV65597:TUV65636 UER65597:UER65636 UON65597:UON65636 UYJ65597:UYJ65636 VIF65597:VIF65636 VSB65597:VSB65636 WBX65597:WBX65636 WLT65597:WLT65636 WVP65597:WVP65636 F131133:J131172 JD131133:JD131172 SZ131133:SZ131172 ACV131133:ACV131172 AMR131133:AMR131172 AWN131133:AWN131172 BGJ131133:BGJ131172 BQF131133:BQF131172 CAB131133:CAB131172 CJX131133:CJX131172 CTT131133:CTT131172 DDP131133:DDP131172 DNL131133:DNL131172 DXH131133:DXH131172 EHD131133:EHD131172 EQZ131133:EQZ131172 FAV131133:FAV131172 FKR131133:FKR131172 FUN131133:FUN131172 GEJ131133:GEJ131172 GOF131133:GOF131172 GYB131133:GYB131172 HHX131133:HHX131172 HRT131133:HRT131172 IBP131133:IBP131172 ILL131133:ILL131172 IVH131133:IVH131172 JFD131133:JFD131172 JOZ131133:JOZ131172 JYV131133:JYV131172 KIR131133:KIR131172 KSN131133:KSN131172 LCJ131133:LCJ131172 LMF131133:LMF131172 LWB131133:LWB131172 MFX131133:MFX131172 MPT131133:MPT131172 MZP131133:MZP131172 NJL131133:NJL131172 NTH131133:NTH131172 ODD131133:ODD131172 OMZ131133:OMZ131172 OWV131133:OWV131172 PGR131133:PGR131172 PQN131133:PQN131172 QAJ131133:QAJ131172 QKF131133:QKF131172 QUB131133:QUB131172 RDX131133:RDX131172 RNT131133:RNT131172 RXP131133:RXP131172 SHL131133:SHL131172 SRH131133:SRH131172 TBD131133:TBD131172 TKZ131133:TKZ131172 TUV131133:TUV131172 UER131133:UER131172 UON131133:UON131172 UYJ131133:UYJ131172 VIF131133:VIF131172 VSB131133:VSB131172 WBX131133:WBX131172 WLT131133:WLT131172 WVP131133:WVP131172 F196669:J196708 JD196669:JD196708 SZ196669:SZ196708 ACV196669:ACV196708 AMR196669:AMR196708 AWN196669:AWN196708 BGJ196669:BGJ196708 BQF196669:BQF196708 CAB196669:CAB196708 CJX196669:CJX196708 CTT196669:CTT196708 DDP196669:DDP196708 DNL196669:DNL196708 DXH196669:DXH196708 EHD196669:EHD196708 EQZ196669:EQZ196708 FAV196669:FAV196708 FKR196669:FKR196708 FUN196669:FUN196708 GEJ196669:GEJ196708 GOF196669:GOF196708 GYB196669:GYB196708 HHX196669:HHX196708 HRT196669:HRT196708 IBP196669:IBP196708 ILL196669:ILL196708 IVH196669:IVH196708 JFD196669:JFD196708 JOZ196669:JOZ196708 JYV196669:JYV196708 KIR196669:KIR196708 KSN196669:KSN196708 LCJ196669:LCJ196708 LMF196669:LMF196708 LWB196669:LWB196708 MFX196669:MFX196708 MPT196669:MPT196708 MZP196669:MZP196708 NJL196669:NJL196708 NTH196669:NTH196708 ODD196669:ODD196708 OMZ196669:OMZ196708 OWV196669:OWV196708 PGR196669:PGR196708 PQN196669:PQN196708 QAJ196669:QAJ196708 QKF196669:QKF196708 QUB196669:QUB196708 RDX196669:RDX196708 RNT196669:RNT196708 RXP196669:RXP196708 SHL196669:SHL196708 SRH196669:SRH196708 TBD196669:TBD196708 TKZ196669:TKZ196708 TUV196669:TUV196708 UER196669:UER196708 UON196669:UON196708 UYJ196669:UYJ196708 VIF196669:VIF196708 VSB196669:VSB196708 WBX196669:WBX196708 WLT196669:WLT196708 WVP196669:WVP196708 F262205:J262244 JD262205:JD262244 SZ262205:SZ262244 ACV262205:ACV262244 AMR262205:AMR262244 AWN262205:AWN262244 BGJ262205:BGJ262244 BQF262205:BQF262244 CAB262205:CAB262244 CJX262205:CJX262244 CTT262205:CTT262244 DDP262205:DDP262244 DNL262205:DNL262244 DXH262205:DXH262244 EHD262205:EHD262244 EQZ262205:EQZ262244 FAV262205:FAV262244 FKR262205:FKR262244 FUN262205:FUN262244 GEJ262205:GEJ262244 GOF262205:GOF262244 GYB262205:GYB262244 HHX262205:HHX262244 HRT262205:HRT262244 IBP262205:IBP262244 ILL262205:ILL262244 IVH262205:IVH262244 JFD262205:JFD262244 JOZ262205:JOZ262244 JYV262205:JYV262244 KIR262205:KIR262244 KSN262205:KSN262244 LCJ262205:LCJ262244 LMF262205:LMF262244 LWB262205:LWB262244 MFX262205:MFX262244 MPT262205:MPT262244 MZP262205:MZP262244 NJL262205:NJL262244 NTH262205:NTH262244 ODD262205:ODD262244 OMZ262205:OMZ262244 OWV262205:OWV262244 PGR262205:PGR262244 PQN262205:PQN262244 QAJ262205:QAJ262244 QKF262205:QKF262244 QUB262205:QUB262244 RDX262205:RDX262244 RNT262205:RNT262244 RXP262205:RXP262244 SHL262205:SHL262244 SRH262205:SRH262244 TBD262205:TBD262244 TKZ262205:TKZ262244 TUV262205:TUV262244 UER262205:UER262244 UON262205:UON262244 UYJ262205:UYJ262244 VIF262205:VIF262244 VSB262205:VSB262244 WBX262205:WBX262244 WLT262205:WLT262244 WVP262205:WVP262244 F327741:J327780 JD327741:JD327780 SZ327741:SZ327780 ACV327741:ACV327780 AMR327741:AMR327780 AWN327741:AWN327780 BGJ327741:BGJ327780 BQF327741:BQF327780 CAB327741:CAB327780 CJX327741:CJX327780 CTT327741:CTT327780 DDP327741:DDP327780 DNL327741:DNL327780 DXH327741:DXH327780 EHD327741:EHD327780 EQZ327741:EQZ327780 FAV327741:FAV327780 FKR327741:FKR327780 FUN327741:FUN327780 GEJ327741:GEJ327780 GOF327741:GOF327780 GYB327741:GYB327780 HHX327741:HHX327780 HRT327741:HRT327780 IBP327741:IBP327780 ILL327741:ILL327780 IVH327741:IVH327780 JFD327741:JFD327780 JOZ327741:JOZ327780 JYV327741:JYV327780 KIR327741:KIR327780 KSN327741:KSN327780 LCJ327741:LCJ327780 LMF327741:LMF327780 LWB327741:LWB327780 MFX327741:MFX327780 MPT327741:MPT327780 MZP327741:MZP327780 NJL327741:NJL327780 NTH327741:NTH327780 ODD327741:ODD327780 OMZ327741:OMZ327780 OWV327741:OWV327780 PGR327741:PGR327780 PQN327741:PQN327780 QAJ327741:QAJ327780 QKF327741:QKF327780 QUB327741:QUB327780 RDX327741:RDX327780 RNT327741:RNT327780 RXP327741:RXP327780 SHL327741:SHL327780 SRH327741:SRH327780 TBD327741:TBD327780 TKZ327741:TKZ327780 TUV327741:TUV327780 UER327741:UER327780 UON327741:UON327780 UYJ327741:UYJ327780 VIF327741:VIF327780 VSB327741:VSB327780 WBX327741:WBX327780 WLT327741:WLT327780 WVP327741:WVP327780 F393277:J393316 JD393277:JD393316 SZ393277:SZ393316 ACV393277:ACV393316 AMR393277:AMR393316 AWN393277:AWN393316 BGJ393277:BGJ393316 BQF393277:BQF393316 CAB393277:CAB393316 CJX393277:CJX393316 CTT393277:CTT393316 DDP393277:DDP393316 DNL393277:DNL393316 DXH393277:DXH393316 EHD393277:EHD393316 EQZ393277:EQZ393316 FAV393277:FAV393316 FKR393277:FKR393316 FUN393277:FUN393316 GEJ393277:GEJ393316 GOF393277:GOF393316 GYB393277:GYB393316 HHX393277:HHX393316 HRT393277:HRT393316 IBP393277:IBP393316 ILL393277:ILL393316 IVH393277:IVH393316 JFD393277:JFD393316 JOZ393277:JOZ393316 JYV393277:JYV393316 KIR393277:KIR393316 KSN393277:KSN393316 LCJ393277:LCJ393316 LMF393277:LMF393316 LWB393277:LWB393316 MFX393277:MFX393316 MPT393277:MPT393316 MZP393277:MZP393316 NJL393277:NJL393316 NTH393277:NTH393316 ODD393277:ODD393316 OMZ393277:OMZ393316 OWV393277:OWV393316 PGR393277:PGR393316 PQN393277:PQN393316 QAJ393277:QAJ393316 QKF393277:QKF393316 QUB393277:QUB393316 RDX393277:RDX393316 RNT393277:RNT393316 RXP393277:RXP393316 SHL393277:SHL393316 SRH393277:SRH393316 TBD393277:TBD393316 TKZ393277:TKZ393316 TUV393277:TUV393316 UER393277:UER393316 UON393277:UON393316 UYJ393277:UYJ393316 VIF393277:VIF393316 VSB393277:VSB393316 WBX393277:WBX393316 WLT393277:WLT393316 WVP393277:WVP393316 F458813:J458852 JD458813:JD458852 SZ458813:SZ458852 ACV458813:ACV458852 AMR458813:AMR458852 AWN458813:AWN458852 BGJ458813:BGJ458852 BQF458813:BQF458852 CAB458813:CAB458852 CJX458813:CJX458852 CTT458813:CTT458852 DDP458813:DDP458852 DNL458813:DNL458852 DXH458813:DXH458852 EHD458813:EHD458852 EQZ458813:EQZ458852 FAV458813:FAV458852 FKR458813:FKR458852 FUN458813:FUN458852 GEJ458813:GEJ458852 GOF458813:GOF458852 GYB458813:GYB458852 HHX458813:HHX458852 HRT458813:HRT458852 IBP458813:IBP458852 ILL458813:ILL458852 IVH458813:IVH458852 JFD458813:JFD458852 JOZ458813:JOZ458852 JYV458813:JYV458852 KIR458813:KIR458852 KSN458813:KSN458852 LCJ458813:LCJ458852 LMF458813:LMF458852 LWB458813:LWB458852 MFX458813:MFX458852 MPT458813:MPT458852 MZP458813:MZP458852 NJL458813:NJL458852 NTH458813:NTH458852 ODD458813:ODD458852 OMZ458813:OMZ458852 OWV458813:OWV458852 PGR458813:PGR458852 PQN458813:PQN458852 QAJ458813:QAJ458852 QKF458813:QKF458852 QUB458813:QUB458852 RDX458813:RDX458852 RNT458813:RNT458852 RXP458813:RXP458852 SHL458813:SHL458852 SRH458813:SRH458852 TBD458813:TBD458852 TKZ458813:TKZ458852 TUV458813:TUV458852 UER458813:UER458852 UON458813:UON458852 UYJ458813:UYJ458852 VIF458813:VIF458852 VSB458813:VSB458852 WBX458813:WBX458852 WLT458813:WLT458852 WVP458813:WVP458852 F524349:J524388 JD524349:JD524388 SZ524349:SZ524388 ACV524349:ACV524388 AMR524349:AMR524388 AWN524349:AWN524388 BGJ524349:BGJ524388 BQF524349:BQF524388 CAB524349:CAB524388 CJX524349:CJX524388 CTT524349:CTT524388 DDP524349:DDP524388 DNL524349:DNL524388 DXH524349:DXH524388 EHD524349:EHD524388 EQZ524349:EQZ524388 FAV524349:FAV524388 FKR524349:FKR524388 FUN524349:FUN524388 GEJ524349:GEJ524388 GOF524349:GOF524388 GYB524349:GYB524388 HHX524349:HHX524388 HRT524349:HRT524388 IBP524349:IBP524388 ILL524349:ILL524388 IVH524349:IVH524388 JFD524349:JFD524388 JOZ524349:JOZ524388 JYV524349:JYV524388 KIR524349:KIR524388 KSN524349:KSN524388 LCJ524349:LCJ524388 LMF524349:LMF524388 LWB524349:LWB524388 MFX524349:MFX524388 MPT524349:MPT524388 MZP524349:MZP524388 NJL524349:NJL524388 NTH524349:NTH524388 ODD524349:ODD524388 OMZ524349:OMZ524388 OWV524349:OWV524388 PGR524349:PGR524388 PQN524349:PQN524388 QAJ524349:QAJ524388 QKF524349:QKF524388 QUB524349:QUB524388 RDX524349:RDX524388 RNT524349:RNT524388 RXP524349:RXP524388 SHL524349:SHL524388 SRH524349:SRH524388 TBD524349:TBD524388 TKZ524349:TKZ524388 TUV524349:TUV524388 UER524349:UER524388 UON524349:UON524388 UYJ524349:UYJ524388 VIF524349:VIF524388 VSB524349:VSB524388 WBX524349:WBX524388 WLT524349:WLT524388 WVP524349:WVP524388 F589885:J589924 JD589885:JD589924 SZ589885:SZ589924 ACV589885:ACV589924 AMR589885:AMR589924 AWN589885:AWN589924 BGJ589885:BGJ589924 BQF589885:BQF589924 CAB589885:CAB589924 CJX589885:CJX589924 CTT589885:CTT589924 DDP589885:DDP589924 DNL589885:DNL589924 DXH589885:DXH589924 EHD589885:EHD589924 EQZ589885:EQZ589924 FAV589885:FAV589924 FKR589885:FKR589924 FUN589885:FUN589924 GEJ589885:GEJ589924 GOF589885:GOF589924 GYB589885:GYB589924 HHX589885:HHX589924 HRT589885:HRT589924 IBP589885:IBP589924 ILL589885:ILL589924 IVH589885:IVH589924 JFD589885:JFD589924 JOZ589885:JOZ589924 JYV589885:JYV589924 KIR589885:KIR589924 KSN589885:KSN589924 LCJ589885:LCJ589924 LMF589885:LMF589924 LWB589885:LWB589924 MFX589885:MFX589924 MPT589885:MPT589924 MZP589885:MZP589924 NJL589885:NJL589924 NTH589885:NTH589924 ODD589885:ODD589924 OMZ589885:OMZ589924 OWV589885:OWV589924 PGR589885:PGR589924 PQN589885:PQN589924 QAJ589885:QAJ589924 QKF589885:QKF589924 QUB589885:QUB589924 RDX589885:RDX589924 RNT589885:RNT589924 RXP589885:RXP589924 SHL589885:SHL589924 SRH589885:SRH589924 TBD589885:TBD589924 TKZ589885:TKZ589924 TUV589885:TUV589924 UER589885:UER589924 UON589885:UON589924 UYJ589885:UYJ589924 VIF589885:VIF589924 VSB589885:VSB589924 WBX589885:WBX589924 WLT589885:WLT589924 WVP589885:WVP589924 F655421:J655460 JD655421:JD655460 SZ655421:SZ655460 ACV655421:ACV655460 AMR655421:AMR655460 AWN655421:AWN655460 BGJ655421:BGJ655460 BQF655421:BQF655460 CAB655421:CAB655460 CJX655421:CJX655460 CTT655421:CTT655460 DDP655421:DDP655460 DNL655421:DNL655460 DXH655421:DXH655460 EHD655421:EHD655460 EQZ655421:EQZ655460 FAV655421:FAV655460 FKR655421:FKR655460 FUN655421:FUN655460 GEJ655421:GEJ655460 GOF655421:GOF655460 GYB655421:GYB655460 HHX655421:HHX655460 HRT655421:HRT655460 IBP655421:IBP655460 ILL655421:ILL655460 IVH655421:IVH655460 JFD655421:JFD655460 JOZ655421:JOZ655460 JYV655421:JYV655460 KIR655421:KIR655460 KSN655421:KSN655460 LCJ655421:LCJ655460 LMF655421:LMF655460 LWB655421:LWB655460 MFX655421:MFX655460 MPT655421:MPT655460 MZP655421:MZP655460 NJL655421:NJL655460 NTH655421:NTH655460 ODD655421:ODD655460 OMZ655421:OMZ655460 OWV655421:OWV655460 PGR655421:PGR655460 PQN655421:PQN655460 QAJ655421:QAJ655460 QKF655421:QKF655460 QUB655421:QUB655460 RDX655421:RDX655460 RNT655421:RNT655460 RXP655421:RXP655460 SHL655421:SHL655460 SRH655421:SRH655460 TBD655421:TBD655460 TKZ655421:TKZ655460 TUV655421:TUV655460 UER655421:UER655460 UON655421:UON655460 UYJ655421:UYJ655460 VIF655421:VIF655460 VSB655421:VSB655460 WBX655421:WBX655460 WLT655421:WLT655460 WVP655421:WVP655460 F720957:J720996 JD720957:JD720996 SZ720957:SZ720996 ACV720957:ACV720996 AMR720957:AMR720996 AWN720957:AWN720996 BGJ720957:BGJ720996 BQF720957:BQF720996 CAB720957:CAB720996 CJX720957:CJX720996 CTT720957:CTT720996 DDP720957:DDP720996 DNL720957:DNL720996 DXH720957:DXH720996 EHD720957:EHD720996 EQZ720957:EQZ720996 FAV720957:FAV720996 FKR720957:FKR720996 FUN720957:FUN720996 GEJ720957:GEJ720996 GOF720957:GOF720996 GYB720957:GYB720996 HHX720957:HHX720996 HRT720957:HRT720996 IBP720957:IBP720996 ILL720957:ILL720996 IVH720957:IVH720996 JFD720957:JFD720996 JOZ720957:JOZ720996 JYV720957:JYV720996 KIR720957:KIR720996 KSN720957:KSN720996 LCJ720957:LCJ720996 LMF720957:LMF720996 LWB720957:LWB720996 MFX720957:MFX720996 MPT720957:MPT720996 MZP720957:MZP720996 NJL720957:NJL720996 NTH720957:NTH720996 ODD720957:ODD720996 OMZ720957:OMZ720996 OWV720957:OWV720996 PGR720957:PGR720996 PQN720957:PQN720996 QAJ720957:QAJ720996 QKF720957:QKF720996 QUB720957:QUB720996 RDX720957:RDX720996 RNT720957:RNT720996 RXP720957:RXP720996 SHL720957:SHL720996 SRH720957:SRH720996 TBD720957:TBD720996 TKZ720957:TKZ720996 TUV720957:TUV720996 UER720957:UER720996 UON720957:UON720996 UYJ720957:UYJ720996 VIF720957:VIF720996 VSB720957:VSB720996 WBX720957:WBX720996 WLT720957:WLT720996 WVP720957:WVP720996 F786493:J786532 JD786493:JD786532 SZ786493:SZ786532 ACV786493:ACV786532 AMR786493:AMR786532 AWN786493:AWN786532 BGJ786493:BGJ786532 BQF786493:BQF786532 CAB786493:CAB786532 CJX786493:CJX786532 CTT786493:CTT786532 DDP786493:DDP786532 DNL786493:DNL786532 DXH786493:DXH786532 EHD786493:EHD786532 EQZ786493:EQZ786532 FAV786493:FAV786532 FKR786493:FKR786532 FUN786493:FUN786532 GEJ786493:GEJ786532 GOF786493:GOF786532 GYB786493:GYB786532 HHX786493:HHX786532 HRT786493:HRT786532 IBP786493:IBP786532 ILL786493:ILL786532 IVH786493:IVH786532 JFD786493:JFD786532 JOZ786493:JOZ786532 JYV786493:JYV786532 KIR786493:KIR786532 KSN786493:KSN786532 LCJ786493:LCJ786532 LMF786493:LMF786532 LWB786493:LWB786532 MFX786493:MFX786532 MPT786493:MPT786532 MZP786493:MZP786532 NJL786493:NJL786532 NTH786493:NTH786532 ODD786493:ODD786532 OMZ786493:OMZ786532 OWV786493:OWV786532 PGR786493:PGR786532 PQN786493:PQN786532 QAJ786493:QAJ786532 QKF786493:QKF786532 QUB786493:QUB786532 RDX786493:RDX786532 RNT786493:RNT786532 RXP786493:RXP786532 SHL786493:SHL786532 SRH786493:SRH786532 TBD786493:TBD786532 TKZ786493:TKZ786532 TUV786493:TUV786532 UER786493:UER786532 UON786493:UON786532 UYJ786493:UYJ786532 VIF786493:VIF786532 VSB786493:VSB786532 WBX786493:WBX786532 WLT786493:WLT786532 WVP786493:WVP786532 F852029:J852068 JD852029:JD852068 SZ852029:SZ852068 ACV852029:ACV852068 AMR852029:AMR852068 AWN852029:AWN852068 BGJ852029:BGJ852068 BQF852029:BQF852068 CAB852029:CAB852068 CJX852029:CJX852068 CTT852029:CTT852068 DDP852029:DDP852068 DNL852029:DNL852068 DXH852029:DXH852068 EHD852029:EHD852068 EQZ852029:EQZ852068 FAV852029:FAV852068 FKR852029:FKR852068 FUN852029:FUN852068 GEJ852029:GEJ852068 GOF852029:GOF852068 GYB852029:GYB852068 HHX852029:HHX852068 HRT852029:HRT852068 IBP852029:IBP852068 ILL852029:ILL852068 IVH852029:IVH852068 JFD852029:JFD852068 JOZ852029:JOZ852068 JYV852029:JYV852068 KIR852029:KIR852068 KSN852029:KSN852068 LCJ852029:LCJ852068 LMF852029:LMF852068 LWB852029:LWB852068 MFX852029:MFX852068 MPT852029:MPT852068 MZP852029:MZP852068 NJL852029:NJL852068 NTH852029:NTH852068 ODD852029:ODD852068 OMZ852029:OMZ852068 OWV852029:OWV852068 PGR852029:PGR852068 PQN852029:PQN852068 QAJ852029:QAJ852068 QKF852029:QKF852068 QUB852029:QUB852068 RDX852029:RDX852068 RNT852029:RNT852068 RXP852029:RXP852068 SHL852029:SHL852068 SRH852029:SRH852068 TBD852029:TBD852068 TKZ852029:TKZ852068 TUV852029:TUV852068 UER852029:UER852068 UON852029:UON852068 UYJ852029:UYJ852068 VIF852029:VIF852068 VSB852029:VSB852068 WBX852029:WBX852068 WLT852029:WLT852068 WVP852029:WVP852068 F917565:J917604 JD917565:JD917604 SZ917565:SZ917604 ACV917565:ACV917604 AMR917565:AMR917604 AWN917565:AWN917604 BGJ917565:BGJ917604 BQF917565:BQF917604 CAB917565:CAB917604 CJX917565:CJX917604 CTT917565:CTT917604 DDP917565:DDP917604 DNL917565:DNL917604 DXH917565:DXH917604 EHD917565:EHD917604 EQZ917565:EQZ917604 FAV917565:FAV917604 FKR917565:FKR917604 FUN917565:FUN917604 GEJ917565:GEJ917604 GOF917565:GOF917604 GYB917565:GYB917604 HHX917565:HHX917604 HRT917565:HRT917604 IBP917565:IBP917604 ILL917565:ILL917604 IVH917565:IVH917604 JFD917565:JFD917604 JOZ917565:JOZ917604 JYV917565:JYV917604 KIR917565:KIR917604 KSN917565:KSN917604 LCJ917565:LCJ917604 LMF917565:LMF917604 LWB917565:LWB917604 MFX917565:MFX917604 MPT917565:MPT917604 MZP917565:MZP917604 NJL917565:NJL917604 NTH917565:NTH917604 ODD917565:ODD917604 OMZ917565:OMZ917604 OWV917565:OWV917604 PGR917565:PGR917604 PQN917565:PQN917604 QAJ917565:QAJ917604 QKF917565:QKF917604 QUB917565:QUB917604 RDX917565:RDX917604 RNT917565:RNT917604 RXP917565:RXP917604 SHL917565:SHL917604 SRH917565:SRH917604 TBD917565:TBD917604 TKZ917565:TKZ917604 TUV917565:TUV917604 UER917565:UER917604 UON917565:UON917604 UYJ917565:UYJ917604 VIF917565:VIF917604 VSB917565:VSB917604 WBX917565:WBX917604 WLT917565:WLT917604 WVP917565:WVP917604 F983101:J983140 JD983101:JD983140 SZ983101:SZ983140 ACV983101:ACV983140 AMR983101:AMR983140 AWN983101:AWN983140 BGJ983101:BGJ983140 BQF983101:BQF983140 CAB983101:CAB983140 CJX983101:CJX983140 CTT983101:CTT983140 DDP983101:DDP983140 DNL983101:DNL983140 DXH983101:DXH983140 EHD983101:EHD983140 EQZ983101:EQZ983140 FAV983101:FAV983140 FKR983101:FKR983140 FUN983101:FUN983140 GEJ983101:GEJ983140 GOF983101:GOF983140 GYB983101:GYB983140 HHX983101:HHX983140 HRT983101:HRT983140 IBP983101:IBP983140 ILL983101:ILL983140 IVH983101:IVH983140 JFD983101:JFD983140 JOZ983101:JOZ983140 JYV983101:JYV983140 KIR983101:KIR983140 KSN983101:KSN983140 LCJ983101:LCJ983140 LMF983101:LMF983140 LWB983101:LWB983140 MFX983101:MFX983140 MPT983101:MPT983140 MZP983101:MZP983140 NJL983101:NJL983140 NTH983101:NTH983140 ODD983101:ODD983140 OMZ983101:OMZ983140 OWV983101:OWV983140 PGR983101:PGR983140 PQN983101:PQN983140 QAJ983101:QAJ983140 QKF983101:QKF983140 QUB983101:QUB983140 RDX983101:RDX983140 RNT983101:RNT983140 RXP983101:RXP983140 SHL983101:SHL983140 SRH983101:SRH983140 TBD983101:TBD983140 TKZ983101:TKZ983140 TUV983101:TUV983140 UER983101:UER983140 UON983101:UON983140 UYJ983101:UYJ983140 VIF983101:VIF983140 VSB983101:VSB983140 WBX983101:WBX983140 WLT983101:WLT983140 F65:H104 J65:J104">
      <formula1>0</formula1>
      <formula2>10000000</formula2>
    </dataValidation>
    <dataValidation type="whole" operator="greaterThanOrEqual" allowBlank="1" showInputMessage="1" showErrorMessage="1" sqref="WVQ983101:WVS983140 JE65:JG104 TA65:TC104 ACW65:ACY104 AMS65:AMU104 AWO65:AWQ104 BGK65:BGM104 BQG65:BQI104 CAC65:CAE104 CJY65:CKA104 CTU65:CTW104 DDQ65:DDS104 DNM65:DNO104 DXI65:DXK104 EHE65:EHG104 ERA65:ERC104 FAW65:FAY104 FKS65:FKU104 FUO65:FUQ104 GEK65:GEM104 GOG65:GOI104 GYC65:GYE104 HHY65:HIA104 HRU65:HRW104 IBQ65:IBS104 ILM65:ILO104 IVI65:IVK104 JFE65:JFG104 JPA65:JPC104 JYW65:JYY104 KIS65:KIU104 KSO65:KSQ104 LCK65:LCM104 LMG65:LMI104 LWC65:LWE104 MFY65:MGA104 MPU65:MPW104 MZQ65:MZS104 NJM65:NJO104 NTI65:NTK104 ODE65:ODG104 ONA65:ONC104 OWW65:OWY104 PGS65:PGU104 PQO65:PQQ104 QAK65:QAM104 QKG65:QKI104 QUC65:QUE104 RDY65:REA104 RNU65:RNW104 RXQ65:RXS104 SHM65:SHO104 SRI65:SRK104 TBE65:TBG104 TLA65:TLC104 TUW65:TUY104 UES65:UEU104 UOO65:UOQ104 UYK65:UYM104 VIG65:VII104 VSC65:VSE104 WBY65:WCA104 WLU65:WLW104 WVQ65:WVS104 K65597:L65636 JE65597:JG65636 TA65597:TC65636 ACW65597:ACY65636 AMS65597:AMU65636 AWO65597:AWQ65636 BGK65597:BGM65636 BQG65597:BQI65636 CAC65597:CAE65636 CJY65597:CKA65636 CTU65597:CTW65636 DDQ65597:DDS65636 DNM65597:DNO65636 DXI65597:DXK65636 EHE65597:EHG65636 ERA65597:ERC65636 FAW65597:FAY65636 FKS65597:FKU65636 FUO65597:FUQ65636 GEK65597:GEM65636 GOG65597:GOI65636 GYC65597:GYE65636 HHY65597:HIA65636 HRU65597:HRW65636 IBQ65597:IBS65636 ILM65597:ILO65636 IVI65597:IVK65636 JFE65597:JFG65636 JPA65597:JPC65636 JYW65597:JYY65636 KIS65597:KIU65636 KSO65597:KSQ65636 LCK65597:LCM65636 LMG65597:LMI65636 LWC65597:LWE65636 MFY65597:MGA65636 MPU65597:MPW65636 MZQ65597:MZS65636 NJM65597:NJO65636 NTI65597:NTK65636 ODE65597:ODG65636 ONA65597:ONC65636 OWW65597:OWY65636 PGS65597:PGU65636 PQO65597:PQQ65636 QAK65597:QAM65636 QKG65597:QKI65636 QUC65597:QUE65636 RDY65597:REA65636 RNU65597:RNW65636 RXQ65597:RXS65636 SHM65597:SHO65636 SRI65597:SRK65636 TBE65597:TBG65636 TLA65597:TLC65636 TUW65597:TUY65636 UES65597:UEU65636 UOO65597:UOQ65636 UYK65597:UYM65636 VIG65597:VII65636 VSC65597:VSE65636 WBY65597:WCA65636 WLU65597:WLW65636 WVQ65597:WVS65636 K131133:L131172 JE131133:JG131172 TA131133:TC131172 ACW131133:ACY131172 AMS131133:AMU131172 AWO131133:AWQ131172 BGK131133:BGM131172 BQG131133:BQI131172 CAC131133:CAE131172 CJY131133:CKA131172 CTU131133:CTW131172 DDQ131133:DDS131172 DNM131133:DNO131172 DXI131133:DXK131172 EHE131133:EHG131172 ERA131133:ERC131172 FAW131133:FAY131172 FKS131133:FKU131172 FUO131133:FUQ131172 GEK131133:GEM131172 GOG131133:GOI131172 GYC131133:GYE131172 HHY131133:HIA131172 HRU131133:HRW131172 IBQ131133:IBS131172 ILM131133:ILO131172 IVI131133:IVK131172 JFE131133:JFG131172 JPA131133:JPC131172 JYW131133:JYY131172 KIS131133:KIU131172 KSO131133:KSQ131172 LCK131133:LCM131172 LMG131133:LMI131172 LWC131133:LWE131172 MFY131133:MGA131172 MPU131133:MPW131172 MZQ131133:MZS131172 NJM131133:NJO131172 NTI131133:NTK131172 ODE131133:ODG131172 ONA131133:ONC131172 OWW131133:OWY131172 PGS131133:PGU131172 PQO131133:PQQ131172 QAK131133:QAM131172 QKG131133:QKI131172 QUC131133:QUE131172 RDY131133:REA131172 RNU131133:RNW131172 RXQ131133:RXS131172 SHM131133:SHO131172 SRI131133:SRK131172 TBE131133:TBG131172 TLA131133:TLC131172 TUW131133:TUY131172 UES131133:UEU131172 UOO131133:UOQ131172 UYK131133:UYM131172 VIG131133:VII131172 VSC131133:VSE131172 WBY131133:WCA131172 WLU131133:WLW131172 WVQ131133:WVS131172 K196669:L196708 JE196669:JG196708 TA196669:TC196708 ACW196669:ACY196708 AMS196669:AMU196708 AWO196669:AWQ196708 BGK196669:BGM196708 BQG196669:BQI196708 CAC196669:CAE196708 CJY196669:CKA196708 CTU196669:CTW196708 DDQ196669:DDS196708 DNM196669:DNO196708 DXI196669:DXK196708 EHE196669:EHG196708 ERA196669:ERC196708 FAW196669:FAY196708 FKS196669:FKU196708 FUO196669:FUQ196708 GEK196669:GEM196708 GOG196669:GOI196708 GYC196669:GYE196708 HHY196669:HIA196708 HRU196669:HRW196708 IBQ196669:IBS196708 ILM196669:ILO196708 IVI196669:IVK196708 JFE196669:JFG196708 JPA196669:JPC196708 JYW196669:JYY196708 KIS196669:KIU196708 KSO196669:KSQ196708 LCK196669:LCM196708 LMG196669:LMI196708 LWC196669:LWE196708 MFY196669:MGA196708 MPU196669:MPW196708 MZQ196669:MZS196708 NJM196669:NJO196708 NTI196669:NTK196708 ODE196669:ODG196708 ONA196669:ONC196708 OWW196669:OWY196708 PGS196669:PGU196708 PQO196669:PQQ196708 QAK196669:QAM196708 QKG196669:QKI196708 QUC196669:QUE196708 RDY196669:REA196708 RNU196669:RNW196708 RXQ196669:RXS196708 SHM196669:SHO196708 SRI196669:SRK196708 TBE196669:TBG196708 TLA196669:TLC196708 TUW196669:TUY196708 UES196669:UEU196708 UOO196669:UOQ196708 UYK196669:UYM196708 VIG196669:VII196708 VSC196669:VSE196708 WBY196669:WCA196708 WLU196669:WLW196708 WVQ196669:WVS196708 K262205:L262244 JE262205:JG262244 TA262205:TC262244 ACW262205:ACY262244 AMS262205:AMU262244 AWO262205:AWQ262244 BGK262205:BGM262244 BQG262205:BQI262244 CAC262205:CAE262244 CJY262205:CKA262244 CTU262205:CTW262244 DDQ262205:DDS262244 DNM262205:DNO262244 DXI262205:DXK262244 EHE262205:EHG262244 ERA262205:ERC262244 FAW262205:FAY262244 FKS262205:FKU262244 FUO262205:FUQ262244 GEK262205:GEM262244 GOG262205:GOI262244 GYC262205:GYE262244 HHY262205:HIA262244 HRU262205:HRW262244 IBQ262205:IBS262244 ILM262205:ILO262244 IVI262205:IVK262244 JFE262205:JFG262244 JPA262205:JPC262244 JYW262205:JYY262244 KIS262205:KIU262244 KSO262205:KSQ262244 LCK262205:LCM262244 LMG262205:LMI262244 LWC262205:LWE262244 MFY262205:MGA262244 MPU262205:MPW262244 MZQ262205:MZS262244 NJM262205:NJO262244 NTI262205:NTK262244 ODE262205:ODG262244 ONA262205:ONC262244 OWW262205:OWY262244 PGS262205:PGU262244 PQO262205:PQQ262244 QAK262205:QAM262244 QKG262205:QKI262244 QUC262205:QUE262244 RDY262205:REA262244 RNU262205:RNW262244 RXQ262205:RXS262244 SHM262205:SHO262244 SRI262205:SRK262244 TBE262205:TBG262244 TLA262205:TLC262244 TUW262205:TUY262244 UES262205:UEU262244 UOO262205:UOQ262244 UYK262205:UYM262244 VIG262205:VII262244 VSC262205:VSE262244 WBY262205:WCA262244 WLU262205:WLW262244 WVQ262205:WVS262244 K327741:L327780 JE327741:JG327780 TA327741:TC327780 ACW327741:ACY327780 AMS327741:AMU327780 AWO327741:AWQ327780 BGK327741:BGM327780 BQG327741:BQI327780 CAC327741:CAE327780 CJY327741:CKA327780 CTU327741:CTW327780 DDQ327741:DDS327780 DNM327741:DNO327780 DXI327741:DXK327780 EHE327741:EHG327780 ERA327741:ERC327780 FAW327741:FAY327780 FKS327741:FKU327780 FUO327741:FUQ327780 GEK327741:GEM327780 GOG327741:GOI327780 GYC327741:GYE327780 HHY327741:HIA327780 HRU327741:HRW327780 IBQ327741:IBS327780 ILM327741:ILO327780 IVI327741:IVK327780 JFE327741:JFG327780 JPA327741:JPC327780 JYW327741:JYY327780 KIS327741:KIU327780 KSO327741:KSQ327780 LCK327741:LCM327780 LMG327741:LMI327780 LWC327741:LWE327780 MFY327741:MGA327780 MPU327741:MPW327780 MZQ327741:MZS327780 NJM327741:NJO327780 NTI327741:NTK327780 ODE327741:ODG327780 ONA327741:ONC327780 OWW327741:OWY327780 PGS327741:PGU327780 PQO327741:PQQ327780 QAK327741:QAM327780 QKG327741:QKI327780 QUC327741:QUE327780 RDY327741:REA327780 RNU327741:RNW327780 RXQ327741:RXS327780 SHM327741:SHO327780 SRI327741:SRK327780 TBE327741:TBG327780 TLA327741:TLC327780 TUW327741:TUY327780 UES327741:UEU327780 UOO327741:UOQ327780 UYK327741:UYM327780 VIG327741:VII327780 VSC327741:VSE327780 WBY327741:WCA327780 WLU327741:WLW327780 WVQ327741:WVS327780 K393277:L393316 JE393277:JG393316 TA393277:TC393316 ACW393277:ACY393316 AMS393277:AMU393316 AWO393277:AWQ393316 BGK393277:BGM393316 BQG393277:BQI393316 CAC393277:CAE393316 CJY393277:CKA393316 CTU393277:CTW393316 DDQ393277:DDS393316 DNM393277:DNO393316 DXI393277:DXK393316 EHE393277:EHG393316 ERA393277:ERC393316 FAW393277:FAY393316 FKS393277:FKU393316 FUO393277:FUQ393316 GEK393277:GEM393316 GOG393277:GOI393316 GYC393277:GYE393316 HHY393277:HIA393316 HRU393277:HRW393316 IBQ393277:IBS393316 ILM393277:ILO393316 IVI393277:IVK393316 JFE393277:JFG393316 JPA393277:JPC393316 JYW393277:JYY393316 KIS393277:KIU393316 KSO393277:KSQ393316 LCK393277:LCM393316 LMG393277:LMI393316 LWC393277:LWE393316 MFY393277:MGA393316 MPU393277:MPW393316 MZQ393277:MZS393316 NJM393277:NJO393316 NTI393277:NTK393316 ODE393277:ODG393316 ONA393277:ONC393316 OWW393277:OWY393316 PGS393277:PGU393316 PQO393277:PQQ393316 QAK393277:QAM393316 QKG393277:QKI393316 QUC393277:QUE393316 RDY393277:REA393316 RNU393277:RNW393316 RXQ393277:RXS393316 SHM393277:SHO393316 SRI393277:SRK393316 TBE393277:TBG393316 TLA393277:TLC393316 TUW393277:TUY393316 UES393277:UEU393316 UOO393277:UOQ393316 UYK393277:UYM393316 VIG393277:VII393316 VSC393277:VSE393316 WBY393277:WCA393316 WLU393277:WLW393316 WVQ393277:WVS393316 K458813:L458852 JE458813:JG458852 TA458813:TC458852 ACW458813:ACY458852 AMS458813:AMU458852 AWO458813:AWQ458852 BGK458813:BGM458852 BQG458813:BQI458852 CAC458813:CAE458852 CJY458813:CKA458852 CTU458813:CTW458852 DDQ458813:DDS458852 DNM458813:DNO458852 DXI458813:DXK458852 EHE458813:EHG458852 ERA458813:ERC458852 FAW458813:FAY458852 FKS458813:FKU458852 FUO458813:FUQ458852 GEK458813:GEM458852 GOG458813:GOI458852 GYC458813:GYE458852 HHY458813:HIA458852 HRU458813:HRW458852 IBQ458813:IBS458852 ILM458813:ILO458852 IVI458813:IVK458852 JFE458813:JFG458852 JPA458813:JPC458852 JYW458813:JYY458852 KIS458813:KIU458852 KSO458813:KSQ458852 LCK458813:LCM458852 LMG458813:LMI458852 LWC458813:LWE458852 MFY458813:MGA458852 MPU458813:MPW458852 MZQ458813:MZS458852 NJM458813:NJO458852 NTI458813:NTK458852 ODE458813:ODG458852 ONA458813:ONC458852 OWW458813:OWY458852 PGS458813:PGU458852 PQO458813:PQQ458852 QAK458813:QAM458852 QKG458813:QKI458852 QUC458813:QUE458852 RDY458813:REA458852 RNU458813:RNW458852 RXQ458813:RXS458852 SHM458813:SHO458852 SRI458813:SRK458852 TBE458813:TBG458852 TLA458813:TLC458852 TUW458813:TUY458852 UES458813:UEU458852 UOO458813:UOQ458852 UYK458813:UYM458852 VIG458813:VII458852 VSC458813:VSE458852 WBY458813:WCA458852 WLU458813:WLW458852 WVQ458813:WVS458852 K524349:L524388 JE524349:JG524388 TA524349:TC524388 ACW524349:ACY524388 AMS524349:AMU524388 AWO524349:AWQ524388 BGK524349:BGM524388 BQG524349:BQI524388 CAC524349:CAE524388 CJY524349:CKA524388 CTU524349:CTW524388 DDQ524349:DDS524388 DNM524349:DNO524388 DXI524349:DXK524388 EHE524349:EHG524388 ERA524349:ERC524388 FAW524349:FAY524388 FKS524349:FKU524388 FUO524349:FUQ524388 GEK524349:GEM524388 GOG524349:GOI524388 GYC524349:GYE524388 HHY524349:HIA524388 HRU524349:HRW524388 IBQ524349:IBS524388 ILM524349:ILO524388 IVI524349:IVK524388 JFE524349:JFG524388 JPA524349:JPC524388 JYW524349:JYY524388 KIS524349:KIU524388 KSO524349:KSQ524388 LCK524349:LCM524388 LMG524349:LMI524388 LWC524349:LWE524388 MFY524349:MGA524388 MPU524349:MPW524388 MZQ524349:MZS524388 NJM524349:NJO524388 NTI524349:NTK524388 ODE524349:ODG524388 ONA524349:ONC524388 OWW524349:OWY524388 PGS524349:PGU524388 PQO524349:PQQ524388 QAK524349:QAM524388 QKG524349:QKI524388 QUC524349:QUE524388 RDY524349:REA524388 RNU524349:RNW524388 RXQ524349:RXS524388 SHM524349:SHO524388 SRI524349:SRK524388 TBE524349:TBG524388 TLA524349:TLC524388 TUW524349:TUY524388 UES524349:UEU524388 UOO524349:UOQ524388 UYK524349:UYM524388 VIG524349:VII524388 VSC524349:VSE524388 WBY524349:WCA524388 WLU524349:WLW524388 WVQ524349:WVS524388 K589885:L589924 JE589885:JG589924 TA589885:TC589924 ACW589885:ACY589924 AMS589885:AMU589924 AWO589885:AWQ589924 BGK589885:BGM589924 BQG589885:BQI589924 CAC589885:CAE589924 CJY589885:CKA589924 CTU589885:CTW589924 DDQ589885:DDS589924 DNM589885:DNO589924 DXI589885:DXK589924 EHE589885:EHG589924 ERA589885:ERC589924 FAW589885:FAY589924 FKS589885:FKU589924 FUO589885:FUQ589924 GEK589885:GEM589924 GOG589885:GOI589924 GYC589885:GYE589924 HHY589885:HIA589924 HRU589885:HRW589924 IBQ589885:IBS589924 ILM589885:ILO589924 IVI589885:IVK589924 JFE589885:JFG589924 JPA589885:JPC589924 JYW589885:JYY589924 KIS589885:KIU589924 KSO589885:KSQ589924 LCK589885:LCM589924 LMG589885:LMI589924 LWC589885:LWE589924 MFY589885:MGA589924 MPU589885:MPW589924 MZQ589885:MZS589924 NJM589885:NJO589924 NTI589885:NTK589924 ODE589885:ODG589924 ONA589885:ONC589924 OWW589885:OWY589924 PGS589885:PGU589924 PQO589885:PQQ589924 QAK589885:QAM589924 QKG589885:QKI589924 QUC589885:QUE589924 RDY589885:REA589924 RNU589885:RNW589924 RXQ589885:RXS589924 SHM589885:SHO589924 SRI589885:SRK589924 TBE589885:TBG589924 TLA589885:TLC589924 TUW589885:TUY589924 UES589885:UEU589924 UOO589885:UOQ589924 UYK589885:UYM589924 VIG589885:VII589924 VSC589885:VSE589924 WBY589885:WCA589924 WLU589885:WLW589924 WVQ589885:WVS589924 K655421:L655460 JE655421:JG655460 TA655421:TC655460 ACW655421:ACY655460 AMS655421:AMU655460 AWO655421:AWQ655460 BGK655421:BGM655460 BQG655421:BQI655460 CAC655421:CAE655460 CJY655421:CKA655460 CTU655421:CTW655460 DDQ655421:DDS655460 DNM655421:DNO655460 DXI655421:DXK655460 EHE655421:EHG655460 ERA655421:ERC655460 FAW655421:FAY655460 FKS655421:FKU655460 FUO655421:FUQ655460 GEK655421:GEM655460 GOG655421:GOI655460 GYC655421:GYE655460 HHY655421:HIA655460 HRU655421:HRW655460 IBQ655421:IBS655460 ILM655421:ILO655460 IVI655421:IVK655460 JFE655421:JFG655460 JPA655421:JPC655460 JYW655421:JYY655460 KIS655421:KIU655460 KSO655421:KSQ655460 LCK655421:LCM655460 LMG655421:LMI655460 LWC655421:LWE655460 MFY655421:MGA655460 MPU655421:MPW655460 MZQ655421:MZS655460 NJM655421:NJO655460 NTI655421:NTK655460 ODE655421:ODG655460 ONA655421:ONC655460 OWW655421:OWY655460 PGS655421:PGU655460 PQO655421:PQQ655460 QAK655421:QAM655460 QKG655421:QKI655460 QUC655421:QUE655460 RDY655421:REA655460 RNU655421:RNW655460 RXQ655421:RXS655460 SHM655421:SHO655460 SRI655421:SRK655460 TBE655421:TBG655460 TLA655421:TLC655460 TUW655421:TUY655460 UES655421:UEU655460 UOO655421:UOQ655460 UYK655421:UYM655460 VIG655421:VII655460 VSC655421:VSE655460 WBY655421:WCA655460 WLU655421:WLW655460 WVQ655421:WVS655460 K720957:L720996 JE720957:JG720996 TA720957:TC720996 ACW720957:ACY720996 AMS720957:AMU720996 AWO720957:AWQ720996 BGK720957:BGM720996 BQG720957:BQI720996 CAC720957:CAE720996 CJY720957:CKA720996 CTU720957:CTW720996 DDQ720957:DDS720996 DNM720957:DNO720996 DXI720957:DXK720996 EHE720957:EHG720996 ERA720957:ERC720996 FAW720957:FAY720996 FKS720957:FKU720996 FUO720957:FUQ720996 GEK720957:GEM720996 GOG720957:GOI720996 GYC720957:GYE720996 HHY720957:HIA720996 HRU720957:HRW720996 IBQ720957:IBS720996 ILM720957:ILO720996 IVI720957:IVK720996 JFE720957:JFG720996 JPA720957:JPC720996 JYW720957:JYY720996 KIS720957:KIU720996 KSO720957:KSQ720996 LCK720957:LCM720996 LMG720957:LMI720996 LWC720957:LWE720996 MFY720957:MGA720996 MPU720957:MPW720996 MZQ720957:MZS720996 NJM720957:NJO720996 NTI720957:NTK720996 ODE720957:ODG720996 ONA720957:ONC720996 OWW720957:OWY720996 PGS720957:PGU720996 PQO720957:PQQ720996 QAK720957:QAM720996 QKG720957:QKI720996 QUC720957:QUE720996 RDY720957:REA720996 RNU720957:RNW720996 RXQ720957:RXS720996 SHM720957:SHO720996 SRI720957:SRK720996 TBE720957:TBG720996 TLA720957:TLC720996 TUW720957:TUY720996 UES720957:UEU720996 UOO720957:UOQ720996 UYK720957:UYM720996 VIG720957:VII720996 VSC720957:VSE720996 WBY720957:WCA720996 WLU720957:WLW720996 WVQ720957:WVS720996 K786493:L786532 JE786493:JG786532 TA786493:TC786532 ACW786493:ACY786532 AMS786493:AMU786532 AWO786493:AWQ786532 BGK786493:BGM786532 BQG786493:BQI786532 CAC786493:CAE786532 CJY786493:CKA786532 CTU786493:CTW786532 DDQ786493:DDS786532 DNM786493:DNO786532 DXI786493:DXK786532 EHE786493:EHG786532 ERA786493:ERC786532 FAW786493:FAY786532 FKS786493:FKU786532 FUO786493:FUQ786532 GEK786493:GEM786532 GOG786493:GOI786532 GYC786493:GYE786532 HHY786493:HIA786532 HRU786493:HRW786532 IBQ786493:IBS786532 ILM786493:ILO786532 IVI786493:IVK786532 JFE786493:JFG786532 JPA786493:JPC786532 JYW786493:JYY786532 KIS786493:KIU786532 KSO786493:KSQ786532 LCK786493:LCM786532 LMG786493:LMI786532 LWC786493:LWE786532 MFY786493:MGA786532 MPU786493:MPW786532 MZQ786493:MZS786532 NJM786493:NJO786532 NTI786493:NTK786532 ODE786493:ODG786532 ONA786493:ONC786532 OWW786493:OWY786532 PGS786493:PGU786532 PQO786493:PQQ786532 QAK786493:QAM786532 QKG786493:QKI786532 QUC786493:QUE786532 RDY786493:REA786532 RNU786493:RNW786532 RXQ786493:RXS786532 SHM786493:SHO786532 SRI786493:SRK786532 TBE786493:TBG786532 TLA786493:TLC786532 TUW786493:TUY786532 UES786493:UEU786532 UOO786493:UOQ786532 UYK786493:UYM786532 VIG786493:VII786532 VSC786493:VSE786532 WBY786493:WCA786532 WLU786493:WLW786532 WVQ786493:WVS786532 K852029:L852068 JE852029:JG852068 TA852029:TC852068 ACW852029:ACY852068 AMS852029:AMU852068 AWO852029:AWQ852068 BGK852029:BGM852068 BQG852029:BQI852068 CAC852029:CAE852068 CJY852029:CKA852068 CTU852029:CTW852068 DDQ852029:DDS852068 DNM852029:DNO852068 DXI852029:DXK852068 EHE852029:EHG852068 ERA852029:ERC852068 FAW852029:FAY852068 FKS852029:FKU852068 FUO852029:FUQ852068 GEK852029:GEM852068 GOG852029:GOI852068 GYC852029:GYE852068 HHY852029:HIA852068 HRU852029:HRW852068 IBQ852029:IBS852068 ILM852029:ILO852068 IVI852029:IVK852068 JFE852029:JFG852068 JPA852029:JPC852068 JYW852029:JYY852068 KIS852029:KIU852068 KSO852029:KSQ852068 LCK852029:LCM852068 LMG852029:LMI852068 LWC852029:LWE852068 MFY852029:MGA852068 MPU852029:MPW852068 MZQ852029:MZS852068 NJM852029:NJO852068 NTI852029:NTK852068 ODE852029:ODG852068 ONA852029:ONC852068 OWW852029:OWY852068 PGS852029:PGU852068 PQO852029:PQQ852068 QAK852029:QAM852068 QKG852029:QKI852068 QUC852029:QUE852068 RDY852029:REA852068 RNU852029:RNW852068 RXQ852029:RXS852068 SHM852029:SHO852068 SRI852029:SRK852068 TBE852029:TBG852068 TLA852029:TLC852068 TUW852029:TUY852068 UES852029:UEU852068 UOO852029:UOQ852068 UYK852029:UYM852068 VIG852029:VII852068 VSC852029:VSE852068 WBY852029:WCA852068 WLU852029:WLW852068 WVQ852029:WVS852068 K917565:L917604 JE917565:JG917604 TA917565:TC917604 ACW917565:ACY917604 AMS917565:AMU917604 AWO917565:AWQ917604 BGK917565:BGM917604 BQG917565:BQI917604 CAC917565:CAE917604 CJY917565:CKA917604 CTU917565:CTW917604 DDQ917565:DDS917604 DNM917565:DNO917604 DXI917565:DXK917604 EHE917565:EHG917604 ERA917565:ERC917604 FAW917565:FAY917604 FKS917565:FKU917604 FUO917565:FUQ917604 GEK917565:GEM917604 GOG917565:GOI917604 GYC917565:GYE917604 HHY917565:HIA917604 HRU917565:HRW917604 IBQ917565:IBS917604 ILM917565:ILO917604 IVI917565:IVK917604 JFE917565:JFG917604 JPA917565:JPC917604 JYW917565:JYY917604 KIS917565:KIU917604 KSO917565:KSQ917604 LCK917565:LCM917604 LMG917565:LMI917604 LWC917565:LWE917604 MFY917565:MGA917604 MPU917565:MPW917604 MZQ917565:MZS917604 NJM917565:NJO917604 NTI917565:NTK917604 ODE917565:ODG917604 ONA917565:ONC917604 OWW917565:OWY917604 PGS917565:PGU917604 PQO917565:PQQ917604 QAK917565:QAM917604 QKG917565:QKI917604 QUC917565:QUE917604 RDY917565:REA917604 RNU917565:RNW917604 RXQ917565:RXS917604 SHM917565:SHO917604 SRI917565:SRK917604 TBE917565:TBG917604 TLA917565:TLC917604 TUW917565:TUY917604 UES917565:UEU917604 UOO917565:UOQ917604 UYK917565:UYM917604 VIG917565:VII917604 VSC917565:VSE917604 WBY917565:WCA917604 WLU917565:WLW917604 WVQ917565:WVS917604 K983101:L983140 JE983101:JG983140 TA983101:TC983140 ACW983101:ACY983140 AMS983101:AMU983140 AWO983101:AWQ983140 BGK983101:BGM983140 BQG983101:BQI983140 CAC983101:CAE983140 CJY983101:CKA983140 CTU983101:CTW983140 DDQ983101:DDS983140 DNM983101:DNO983140 DXI983101:DXK983140 EHE983101:EHG983140 ERA983101:ERC983140 FAW983101:FAY983140 FKS983101:FKU983140 FUO983101:FUQ983140 GEK983101:GEM983140 GOG983101:GOI983140 GYC983101:GYE983140 HHY983101:HIA983140 HRU983101:HRW983140 IBQ983101:IBS983140 ILM983101:ILO983140 IVI983101:IVK983140 JFE983101:JFG983140 JPA983101:JPC983140 JYW983101:JYY983140 KIS983101:KIU983140 KSO983101:KSQ983140 LCK983101:LCM983140 LMG983101:LMI983140 LWC983101:LWE983140 MFY983101:MGA983140 MPU983101:MPW983140 MZQ983101:MZS983140 NJM983101:NJO983140 NTI983101:NTK983140 ODE983101:ODG983140 ONA983101:ONC983140 OWW983101:OWY983140 PGS983101:PGU983140 PQO983101:PQQ983140 QAK983101:QAM983140 QKG983101:QKI983140 QUC983101:QUE983140 RDY983101:REA983140 RNU983101:RNW983140 RXQ983101:RXS983140 SHM983101:SHO983140 SRI983101:SRK983140 TBE983101:TBG983140 TLA983101:TLC983140 TUW983101:TUY983140 UES983101:UEU983140 UOO983101:UOQ983140 UYK983101:UYM983140 VIG983101:VII983140 VSC983101:VSE983140 WBY983101:WCA983140 WLU983101:WLW983140">
      <formula1>0</formula1>
    </dataValidation>
    <dataValidation operator="greaterThan" allowBlank="1" showInputMessage="1" showErrorMessage="1" sqref="WVT983101:WVT983140 JH65:JH104 TD65:TD104 ACZ65:ACZ104 AMV65:AMV104 AWR65:AWR104 BGN65:BGN104 BQJ65:BQJ104 CAF65:CAF104 CKB65:CKB104 CTX65:CTX104 DDT65:DDT104 DNP65:DNP104 DXL65:DXL104 EHH65:EHH104 ERD65:ERD104 FAZ65:FAZ104 FKV65:FKV104 FUR65:FUR104 GEN65:GEN104 GOJ65:GOJ104 GYF65:GYF104 HIB65:HIB104 HRX65:HRX104 IBT65:IBT104 ILP65:ILP104 IVL65:IVL104 JFH65:JFH104 JPD65:JPD104 JYZ65:JYZ104 KIV65:KIV104 KSR65:KSR104 LCN65:LCN104 LMJ65:LMJ104 LWF65:LWF104 MGB65:MGB104 MPX65:MPX104 MZT65:MZT104 NJP65:NJP104 NTL65:NTL104 ODH65:ODH104 OND65:OND104 OWZ65:OWZ104 PGV65:PGV104 PQR65:PQR104 QAN65:QAN104 QKJ65:QKJ104 QUF65:QUF104 REB65:REB104 RNX65:RNX104 RXT65:RXT104 SHP65:SHP104 SRL65:SRL104 TBH65:TBH104 TLD65:TLD104 TUZ65:TUZ104 UEV65:UEV104 UOR65:UOR104 UYN65:UYN104 VIJ65:VIJ104 VSF65:VSF104 WCB65:WCB104 WLX65:WLX104 WVT65:WVT104 JH65597:JH65636 TD65597:TD65636 ACZ65597:ACZ65636 AMV65597:AMV65636 AWR65597:AWR65636 BGN65597:BGN65636 BQJ65597:BQJ65636 CAF65597:CAF65636 CKB65597:CKB65636 CTX65597:CTX65636 DDT65597:DDT65636 DNP65597:DNP65636 DXL65597:DXL65636 EHH65597:EHH65636 ERD65597:ERD65636 FAZ65597:FAZ65636 FKV65597:FKV65636 FUR65597:FUR65636 GEN65597:GEN65636 GOJ65597:GOJ65636 GYF65597:GYF65636 HIB65597:HIB65636 HRX65597:HRX65636 IBT65597:IBT65636 ILP65597:ILP65636 IVL65597:IVL65636 JFH65597:JFH65636 JPD65597:JPD65636 JYZ65597:JYZ65636 KIV65597:KIV65636 KSR65597:KSR65636 LCN65597:LCN65636 LMJ65597:LMJ65636 LWF65597:LWF65636 MGB65597:MGB65636 MPX65597:MPX65636 MZT65597:MZT65636 NJP65597:NJP65636 NTL65597:NTL65636 ODH65597:ODH65636 OND65597:OND65636 OWZ65597:OWZ65636 PGV65597:PGV65636 PQR65597:PQR65636 QAN65597:QAN65636 QKJ65597:QKJ65636 QUF65597:QUF65636 REB65597:REB65636 RNX65597:RNX65636 RXT65597:RXT65636 SHP65597:SHP65636 SRL65597:SRL65636 TBH65597:TBH65636 TLD65597:TLD65636 TUZ65597:TUZ65636 UEV65597:UEV65636 UOR65597:UOR65636 UYN65597:UYN65636 VIJ65597:VIJ65636 VSF65597:VSF65636 WCB65597:WCB65636 WLX65597:WLX65636 WVT65597:WVT65636 JH131133:JH131172 TD131133:TD131172 ACZ131133:ACZ131172 AMV131133:AMV131172 AWR131133:AWR131172 BGN131133:BGN131172 BQJ131133:BQJ131172 CAF131133:CAF131172 CKB131133:CKB131172 CTX131133:CTX131172 DDT131133:DDT131172 DNP131133:DNP131172 DXL131133:DXL131172 EHH131133:EHH131172 ERD131133:ERD131172 FAZ131133:FAZ131172 FKV131133:FKV131172 FUR131133:FUR131172 GEN131133:GEN131172 GOJ131133:GOJ131172 GYF131133:GYF131172 HIB131133:HIB131172 HRX131133:HRX131172 IBT131133:IBT131172 ILP131133:ILP131172 IVL131133:IVL131172 JFH131133:JFH131172 JPD131133:JPD131172 JYZ131133:JYZ131172 KIV131133:KIV131172 KSR131133:KSR131172 LCN131133:LCN131172 LMJ131133:LMJ131172 LWF131133:LWF131172 MGB131133:MGB131172 MPX131133:MPX131172 MZT131133:MZT131172 NJP131133:NJP131172 NTL131133:NTL131172 ODH131133:ODH131172 OND131133:OND131172 OWZ131133:OWZ131172 PGV131133:PGV131172 PQR131133:PQR131172 QAN131133:QAN131172 QKJ131133:QKJ131172 QUF131133:QUF131172 REB131133:REB131172 RNX131133:RNX131172 RXT131133:RXT131172 SHP131133:SHP131172 SRL131133:SRL131172 TBH131133:TBH131172 TLD131133:TLD131172 TUZ131133:TUZ131172 UEV131133:UEV131172 UOR131133:UOR131172 UYN131133:UYN131172 VIJ131133:VIJ131172 VSF131133:VSF131172 WCB131133:WCB131172 WLX131133:WLX131172 WVT131133:WVT131172 JH196669:JH196708 TD196669:TD196708 ACZ196669:ACZ196708 AMV196669:AMV196708 AWR196669:AWR196708 BGN196669:BGN196708 BQJ196669:BQJ196708 CAF196669:CAF196708 CKB196669:CKB196708 CTX196669:CTX196708 DDT196669:DDT196708 DNP196669:DNP196708 DXL196669:DXL196708 EHH196669:EHH196708 ERD196669:ERD196708 FAZ196669:FAZ196708 FKV196669:FKV196708 FUR196669:FUR196708 GEN196669:GEN196708 GOJ196669:GOJ196708 GYF196669:GYF196708 HIB196669:HIB196708 HRX196669:HRX196708 IBT196669:IBT196708 ILP196669:ILP196708 IVL196669:IVL196708 JFH196669:JFH196708 JPD196669:JPD196708 JYZ196669:JYZ196708 KIV196669:KIV196708 KSR196669:KSR196708 LCN196669:LCN196708 LMJ196669:LMJ196708 LWF196669:LWF196708 MGB196669:MGB196708 MPX196669:MPX196708 MZT196669:MZT196708 NJP196669:NJP196708 NTL196669:NTL196708 ODH196669:ODH196708 OND196669:OND196708 OWZ196669:OWZ196708 PGV196669:PGV196708 PQR196669:PQR196708 QAN196669:QAN196708 QKJ196669:QKJ196708 QUF196669:QUF196708 REB196669:REB196708 RNX196669:RNX196708 RXT196669:RXT196708 SHP196669:SHP196708 SRL196669:SRL196708 TBH196669:TBH196708 TLD196669:TLD196708 TUZ196669:TUZ196708 UEV196669:UEV196708 UOR196669:UOR196708 UYN196669:UYN196708 VIJ196669:VIJ196708 VSF196669:VSF196708 WCB196669:WCB196708 WLX196669:WLX196708 WVT196669:WVT196708 JH262205:JH262244 TD262205:TD262244 ACZ262205:ACZ262244 AMV262205:AMV262244 AWR262205:AWR262244 BGN262205:BGN262244 BQJ262205:BQJ262244 CAF262205:CAF262244 CKB262205:CKB262244 CTX262205:CTX262244 DDT262205:DDT262244 DNP262205:DNP262244 DXL262205:DXL262244 EHH262205:EHH262244 ERD262205:ERD262244 FAZ262205:FAZ262244 FKV262205:FKV262244 FUR262205:FUR262244 GEN262205:GEN262244 GOJ262205:GOJ262244 GYF262205:GYF262244 HIB262205:HIB262244 HRX262205:HRX262244 IBT262205:IBT262244 ILP262205:ILP262244 IVL262205:IVL262244 JFH262205:JFH262244 JPD262205:JPD262244 JYZ262205:JYZ262244 KIV262205:KIV262244 KSR262205:KSR262244 LCN262205:LCN262244 LMJ262205:LMJ262244 LWF262205:LWF262244 MGB262205:MGB262244 MPX262205:MPX262244 MZT262205:MZT262244 NJP262205:NJP262244 NTL262205:NTL262244 ODH262205:ODH262244 OND262205:OND262244 OWZ262205:OWZ262244 PGV262205:PGV262244 PQR262205:PQR262244 QAN262205:QAN262244 QKJ262205:QKJ262244 QUF262205:QUF262244 REB262205:REB262244 RNX262205:RNX262244 RXT262205:RXT262244 SHP262205:SHP262244 SRL262205:SRL262244 TBH262205:TBH262244 TLD262205:TLD262244 TUZ262205:TUZ262244 UEV262205:UEV262244 UOR262205:UOR262244 UYN262205:UYN262244 VIJ262205:VIJ262244 VSF262205:VSF262244 WCB262205:WCB262244 WLX262205:WLX262244 WVT262205:WVT262244 JH327741:JH327780 TD327741:TD327780 ACZ327741:ACZ327780 AMV327741:AMV327780 AWR327741:AWR327780 BGN327741:BGN327780 BQJ327741:BQJ327780 CAF327741:CAF327780 CKB327741:CKB327780 CTX327741:CTX327780 DDT327741:DDT327780 DNP327741:DNP327780 DXL327741:DXL327780 EHH327741:EHH327780 ERD327741:ERD327780 FAZ327741:FAZ327780 FKV327741:FKV327780 FUR327741:FUR327780 GEN327741:GEN327780 GOJ327741:GOJ327780 GYF327741:GYF327780 HIB327741:HIB327780 HRX327741:HRX327780 IBT327741:IBT327780 ILP327741:ILP327780 IVL327741:IVL327780 JFH327741:JFH327780 JPD327741:JPD327780 JYZ327741:JYZ327780 KIV327741:KIV327780 KSR327741:KSR327780 LCN327741:LCN327780 LMJ327741:LMJ327780 LWF327741:LWF327780 MGB327741:MGB327780 MPX327741:MPX327780 MZT327741:MZT327780 NJP327741:NJP327780 NTL327741:NTL327780 ODH327741:ODH327780 OND327741:OND327780 OWZ327741:OWZ327780 PGV327741:PGV327780 PQR327741:PQR327780 QAN327741:QAN327780 QKJ327741:QKJ327780 QUF327741:QUF327780 REB327741:REB327780 RNX327741:RNX327780 RXT327741:RXT327780 SHP327741:SHP327780 SRL327741:SRL327780 TBH327741:TBH327780 TLD327741:TLD327780 TUZ327741:TUZ327780 UEV327741:UEV327780 UOR327741:UOR327780 UYN327741:UYN327780 VIJ327741:VIJ327780 VSF327741:VSF327780 WCB327741:WCB327780 WLX327741:WLX327780 WVT327741:WVT327780 JH393277:JH393316 TD393277:TD393316 ACZ393277:ACZ393316 AMV393277:AMV393316 AWR393277:AWR393316 BGN393277:BGN393316 BQJ393277:BQJ393316 CAF393277:CAF393316 CKB393277:CKB393316 CTX393277:CTX393316 DDT393277:DDT393316 DNP393277:DNP393316 DXL393277:DXL393316 EHH393277:EHH393316 ERD393277:ERD393316 FAZ393277:FAZ393316 FKV393277:FKV393316 FUR393277:FUR393316 GEN393277:GEN393316 GOJ393277:GOJ393316 GYF393277:GYF393316 HIB393277:HIB393316 HRX393277:HRX393316 IBT393277:IBT393316 ILP393277:ILP393316 IVL393277:IVL393316 JFH393277:JFH393316 JPD393277:JPD393316 JYZ393277:JYZ393316 KIV393277:KIV393316 KSR393277:KSR393316 LCN393277:LCN393316 LMJ393277:LMJ393316 LWF393277:LWF393316 MGB393277:MGB393316 MPX393277:MPX393316 MZT393277:MZT393316 NJP393277:NJP393316 NTL393277:NTL393316 ODH393277:ODH393316 OND393277:OND393316 OWZ393277:OWZ393316 PGV393277:PGV393316 PQR393277:PQR393316 QAN393277:QAN393316 QKJ393277:QKJ393316 QUF393277:QUF393316 REB393277:REB393316 RNX393277:RNX393316 RXT393277:RXT393316 SHP393277:SHP393316 SRL393277:SRL393316 TBH393277:TBH393316 TLD393277:TLD393316 TUZ393277:TUZ393316 UEV393277:UEV393316 UOR393277:UOR393316 UYN393277:UYN393316 VIJ393277:VIJ393316 VSF393277:VSF393316 WCB393277:WCB393316 WLX393277:WLX393316 WVT393277:WVT393316 JH458813:JH458852 TD458813:TD458852 ACZ458813:ACZ458852 AMV458813:AMV458852 AWR458813:AWR458852 BGN458813:BGN458852 BQJ458813:BQJ458852 CAF458813:CAF458852 CKB458813:CKB458852 CTX458813:CTX458852 DDT458813:DDT458852 DNP458813:DNP458852 DXL458813:DXL458852 EHH458813:EHH458852 ERD458813:ERD458852 FAZ458813:FAZ458852 FKV458813:FKV458852 FUR458813:FUR458852 GEN458813:GEN458852 GOJ458813:GOJ458852 GYF458813:GYF458852 HIB458813:HIB458852 HRX458813:HRX458852 IBT458813:IBT458852 ILP458813:ILP458852 IVL458813:IVL458852 JFH458813:JFH458852 JPD458813:JPD458852 JYZ458813:JYZ458852 KIV458813:KIV458852 KSR458813:KSR458852 LCN458813:LCN458852 LMJ458813:LMJ458852 LWF458813:LWF458852 MGB458813:MGB458852 MPX458813:MPX458852 MZT458813:MZT458852 NJP458813:NJP458852 NTL458813:NTL458852 ODH458813:ODH458852 OND458813:OND458852 OWZ458813:OWZ458852 PGV458813:PGV458852 PQR458813:PQR458852 QAN458813:QAN458852 QKJ458813:QKJ458852 QUF458813:QUF458852 REB458813:REB458852 RNX458813:RNX458852 RXT458813:RXT458852 SHP458813:SHP458852 SRL458813:SRL458852 TBH458813:TBH458852 TLD458813:TLD458852 TUZ458813:TUZ458852 UEV458813:UEV458852 UOR458813:UOR458852 UYN458813:UYN458852 VIJ458813:VIJ458852 VSF458813:VSF458852 WCB458813:WCB458852 WLX458813:WLX458852 WVT458813:WVT458852 JH524349:JH524388 TD524349:TD524388 ACZ524349:ACZ524388 AMV524349:AMV524388 AWR524349:AWR524388 BGN524349:BGN524388 BQJ524349:BQJ524388 CAF524349:CAF524388 CKB524349:CKB524388 CTX524349:CTX524388 DDT524349:DDT524388 DNP524349:DNP524388 DXL524349:DXL524388 EHH524349:EHH524388 ERD524349:ERD524388 FAZ524349:FAZ524388 FKV524349:FKV524388 FUR524349:FUR524388 GEN524349:GEN524388 GOJ524349:GOJ524388 GYF524349:GYF524388 HIB524349:HIB524388 HRX524349:HRX524388 IBT524349:IBT524388 ILP524349:ILP524388 IVL524349:IVL524388 JFH524349:JFH524388 JPD524349:JPD524388 JYZ524349:JYZ524388 KIV524349:KIV524388 KSR524349:KSR524388 LCN524349:LCN524388 LMJ524349:LMJ524388 LWF524349:LWF524388 MGB524349:MGB524388 MPX524349:MPX524388 MZT524349:MZT524388 NJP524349:NJP524388 NTL524349:NTL524388 ODH524349:ODH524388 OND524349:OND524388 OWZ524349:OWZ524388 PGV524349:PGV524388 PQR524349:PQR524388 QAN524349:QAN524388 QKJ524349:QKJ524388 QUF524349:QUF524388 REB524349:REB524388 RNX524349:RNX524388 RXT524349:RXT524388 SHP524349:SHP524388 SRL524349:SRL524388 TBH524349:TBH524388 TLD524349:TLD524388 TUZ524349:TUZ524388 UEV524349:UEV524388 UOR524349:UOR524388 UYN524349:UYN524388 VIJ524349:VIJ524388 VSF524349:VSF524388 WCB524349:WCB524388 WLX524349:WLX524388 WVT524349:WVT524388 JH589885:JH589924 TD589885:TD589924 ACZ589885:ACZ589924 AMV589885:AMV589924 AWR589885:AWR589924 BGN589885:BGN589924 BQJ589885:BQJ589924 CAF589885:CAF589924 CKB589885:CKB589924 CTX589885:CTX589924 DDT589885:DDT589924 DNP589885:DNP589924 DXL589885:DXL589924 EHH589885:EHH589924 ERD589885:ERD589924 FAZ589885:FAZ589924 FKV589885:FKV589924 FUR589885:FUR589924 GEN589885:GEN589924 GOJ589885:GOJ589924 GYF589885:GYF589924 HIB589885:HIB589924 HRX589885:HRX589924 IBT589885:IBT589924 ILP589885:ILP589924 IVL589885:IVL589924 JFH589885:JFH589924 JPD589885:JPD589924 JYZ589885:JYZ589924 KIV589885:KIV589924 KSR589885:KSR589924 LCN589885:LCN589924 LMJ589885:LMJ589924 LWF589885:LWF589924 MGB589885:MGB589924 MPX589885:MPX589924 MZT589885:MZT589924 NJP589885:NJP589924 NTL589885:NTL589924 ODH589885:ODH589924 OND589885:OND589924 OWZ589885:OWZ589924 PGV589885:PGV589924 PQR589885:PQR589924 QAN589885:QAN589924 QKJ589885:QKJ589924 QUF589885:QUF589924 REB589885:REB589924 RNX589885:RNX589924 RXT589885:RXT589924 SHP589885:SHP589924 SRL589885:SRL589924 TBH589885:TBH589924 TLD589885:TLD589924 TUZ589885:TUZ589924 UEV589885:UEV589924 UOR589885:UOR589924 UYN589885:UYN589924 VIJ589885:VIJ589924 VSF589885:VSF589924 WCB589885:WCB589924 WLX589885:WLX589924 WVT589885:WVT589924 JH655421:JH655460 TD655421:TD655460 ACZ655421:ACZ655460 AMV655421:AMV655460 AWR655421:AWR655460 BGN655421:BGN655460 BQJ655421:BQJ655460 CAF655421:CAF655460 CKB655421:CKB655460 CTX655421:CTX655460 DDT655421:DDT655460 DNP655421:DNP655460 DXL655421:DXL655460 EHH655421:EHH655460 ERD655421:ERD655460 FAZ655421:FAZ655460 FKV655421:FKV655460 FUR655421:FUR655460 GEN655421:GEN655460 GOJ655421:GOJ655460 GYF655421:GYF655460 HIB655421:HIB655460 HRX655421:HRX655460 IBT655421:IBT655460 ILP655421:ILP655460 IVL655421:IVL655460 JFH655421:JFH655460 JPD655421:JPD655460 JYZ655421:JYZ655460 KIV655421:KIV655460 KSR655421:KSR655460 LCN655421:LCN655460 LMJ655421:LMJ655460 LWF655421:LWF655460 MGB655421:MGB655460 MPX655421:MPX655460 MZT655421:MZT655460 NJP655421:NJP655460 NTL655421:NTL655460 ODH655421:ODH655460 OND655421:OND655460 OWZ655421:OWZ655460 PGV655421:PGV655460 PQR655421:PQR655460 QAN655421:QAN655460 QKJ655421:QKJ655460 QUF655421:QUF655460 REB655421:REB655460 RNX655421:RNX655460 RXT655421:RXT655460 SHP655421:SHP655460 SRL655421:SRL655460 TBH655421:TBH655460 TLD655421:TLD655460 TUZ655421:TUZ655460 UEV655421:UEV655460 UOR655421:UOR655460 UYN655421:UYN655460 VIJ655421:VIJ655460 VSF655421:VSF655460 WCB655421:WCB655460 WLX655421:WLX655460 WVT655421:WVT655460 JH720957:JH720996 TD720957:TD720996 ACZ720957:ACZ720996 AMV720957:AMV720996 AWR720957:AWR720996 BGN720957:BGN720996 BQJ720957:BQJ720996 CAF720957:CAF720996 CKB720957:CKB720996 CTX720957:CTX720996 DDT720957:DDT720996 DNP720957:DNP720996 DXL720957:DXL720996 EHH720957:EHH720996 ERD720957:ERD720996 FAZ720957:FAZ720996 FKV720957:FKV720996 FUR720957:FUR720996 GEN720957:GEN720996 GOJ720957:GOJ720996 GYF720957:GYF720996 HIB720957:HIB720996 HRX720957:HRX720996 IBT720957:IBT720996 ILP720957:ILP720996 IVL720957:IVL720996 JFH720957:JFH720996 JPD720957:JPD720996 JYZ720957:JYZ720996 KIV720957:KIV720996 KSR720957:KSR720996 LCN720957:LCN720996 LMJ720957:LMJ720996 LWF720957:LWF720996 MGB720957:MGB720996 MPX720957:MPX720996 MZT720957:MZT720996 NJP720957:NJP720996 NTL720957:NTL720996 ODH720957:ODH720996 OND720957:OND720996 OWZ720957:OWZ720996 PGV720957:PGV720996 PQR720957:PQR720996 QAN720957:QAN720996 QKJ720957:QKJ720996 QUF720957:QUF720996 REB720957:REB720996 RNX720957:RNX720996 RXT720957:RXT720996 SHP720957:SHP720996 SRL720957:SRL720996 TBH720957:TBH720996 TLD720957:TLD720996 TUZ720957:TUZ720996 UEV720957:UEV720996 UOR720957:UOR720996 UYN720957:UYN720996 VIJ720957:VIJ720996 VSF720957:VSF720996 WCB720957:WCB720996 WLX720957:WLX720996 WVT720957:WVT720996 JH786493:JH786532 TD786493:TD786532 ACZ786493:ACZ786532 AMV786493:AMV786532 AWR786493:AWR786532 BGN786493:BGN786532 BQJ786493:BQJ786532 CAF786493:CAF786532 CKB786493:CKB786532 CTX786493:CTX786532 DDT786493:DDT786532 DNP786493:DNP786532 DXL786493:DXL786532 EHH786493:EHH786532 ERD786493:ERD786532 FAZ786493:FAZ786532 FKV786493:FKV786532 FUR786493:FUR786532 GEN786493:GEN786532 GOJ786493:GOJ786532 GYF786493:GYF786532 HIB786493:HIB786532 HRX786493:HRX786532 IBT786493:IBT786532 ILP786493:ILP786532 IVL786493:IVL786532 JFH786493:JFH786532 JPD786493:JPD786532 JYZ786493:JYZ786532 KIV786493:KIV786532 KSR786493:KSR786532 LCN786493:LCN786532 LMJ786493:LMJ786532 LWF786493:LWF786532 MGB786493:MGB786532 MPX786493:MPX786532 MZT786493:MZT786532 NJP786493:NJP786532 NTL786493:NTL786532 ODH786493:ODH786532 OND786493:OND786532 OWZ786493:OWZ786532 PGV786493:PGV786532 PQR786493:PQR786532 QAN786493:QAN786532 QKJ786493:QKJ786532 QUF786493:QUF786532 REB786493:REB786532 RNX786493:RNX786532 RXT786493:RXT786532 SHP786493:SHP786532 SRL786493:SRL786532 TBH786493:TBH786532 TLD786493:TLD786532 TUZ786493:TUZ786532 UEV786493:UEV786532 UOR786493:UOR786532 UYN786493:UYN786532 VIJ786493:VIJ786532 VSF786493:VSF786532 WCB786493:WCB786532 WLX786493:WLX786532 WVT786493:WVT786532 JH852029:JH852068 TD852029:TD852068 ACZ852029:ACZ852068 AMV852029:AMV852068 AWR852029:AWR852068 BGN852029:BGN852068 BQJ852029:BQJ852068 CAF852029:CAF852068 CKB852029:CKB852068 CTX852029:CTX852068 DDT852029:DDT852068 DNP852029:DNP852068 DXL852029:DXL852068 EHH852029:EHH852068 ERD852029:ERD852068 FAZ852029:FAZ852068 FKV852029:FKV852068 FUR852029:FUR852068 GEN852029:GEN852068 GOJ852029:GOJ852068 GYF852029:GYF852068 HIB852029:HIB852068 HRX852029:HRX852068 IBT852029:IBT852068 ILP852029:ILP852068 IVL852029:IVL852068 JFH852029:JFH852068 JPD852029:JPD852068 JYZ852029:JYZ852068 KIV852029:KIV852068 KSR852029:KSR852068 LCN852029:LCN852068 LMJ852029:LMJ852068 LWF852029:LWF852068 MGB852029:MGB852068 MPX852029:MPX852068 MZT852029:MZT852068 NJP852029:NJP852068 NTL852029:NTL852068 ODH852029:ODH852068 OND852029:OND852068 OWZ852029:OWZ852068 PGV852029:PGV852068 PQR852029:PQR852068 QAN852029:QAN852068 QKJ852029:QKJ852068 QUF852029:QUF852068 REB852029:REB852068 RNX852029:RNX852068 RXT852029:RXT852068 SHP852029:SHP852068 SRL852029:SRL852068 TBH852029:TBH852068 TLD852029:TLD852068 TUZ852029:TUZ852068 UEV852029:UEV852068 UOR852029:UOR852068 UYN852029:UYN852068 VIJ852029:VIJ852068 VSF852029:VSF852068 WCB852029:WCB852068 WLX852029:WLX852068 WVT852029:WVT852068 JH917565:JH917604 TD917565:TD917604 ACZ917565:ACZ917604 AMV917565:AMV917604 AWR917565:AWR917604 BGN917565:BGN917604 BQJ917565:BQJ917604 CAF917565:CAF917604 CKB917565:CKB917604 CTX917565:CTX917604 DDT917565:DDT917604 DNP917565:DNP917604 DXL917565:DXL917604 EHH917565:EHH917604 ERD917565:ERD917604 FAZ917565:FAZ917604 FKV917565:FKV917604 FUR917565:FUR917604 GEN917565:GEN917604 GOJ917565:GOJ917604 GYF917565:GYF917604 HIB917565:HIB917604 HRX917565:HRX917604 IBT917565:IBT917604 ILP917565:ILP917604 IVL917565:IVL917604 JFH917565:JFH917604 JPD917565:JPD917604 JYZ917565:JYZ917604 KIV917565:KIV917604 KSR917565:KSR917604 LCN917565:LCN917604 LMJ917565:LMJ917604 LWF917565:LWF917604 MGB917565:MGB917604 MPX917565:MPX917604 MZT917565:MZT917604 NJP917565:NJP917604 NTL917565:NTL917604 ODH917565:ODH917604 OND917565:OND917604 OWZ917565:OWZ917604 PGV917565:PGV917604 PQR917565:PQR917604 QAN917565:QAN917604 QKJ917565:QKJ917604 QUF917565:QUF917604 REB917565:REB917604 RNX917565:RNX917604 RXT917565:RXT917604 SHP917565:SHP917604 SRL917565:SRL917604 TBH917565:TBH917604 TLD917565:TLD917604 TUZ917565:TUZ917604 UEV917565:UEV917604 UOR917565:UOR917604 UYN917565:UYN917604 VIJ917565:VIJ917604 VSF917565:VSF917604 WCB917565:WCB917604 WLX917565:WLX917604 WVT917565:WVT917604 JH983101:JH983140 TD983101:TD983140 ACZ983101:ACZ983140 AMV983101:AMV983140 AWR983101:AWR983140 BGN983101:BGN983140 BQJ983101:BQJ983140 CAF983101:CAF983140 CKB983101:CKB983140 CTX983101:CTX983140 DDT983101:DDT983140 DNP983101:DNP983140 DXL983101:DXL983140 EHH983101:EHH983140 ERD983101:ERD983140 FAZ983101:FAZ983140 FKV983101:FKV983140 FUR983101:FUR983140 GEN983101:GEN983140 GOJ983101:GOJ983140 GYF983101:GYF983140 HIB983101:HIB983140 HRX983101:HRX983140 IBT983101:IBT983140 ILP983101:ILP983140 IVL983101:IVL983140 JFH983101:JFH983140 JPD983101:JPD983140 JYZ983101:JYZ983140 KIV983101:KIV983140 KSR983101:KSR983140 LCN983101:LCN983140 LMJ983101:LMJ983140 LWF983101:LWF983140 MGB983101:MGB983140 MPX983101:MPX983140 MZT983101:MZT983140 NJP983101:NJP983140 NTL983101:NTL983140 ODH983101:ODH983140 OND983101:OND983140 OWZ983101:OWZ983140 PGV983101:PGV983140 PQR983101:PQR983140 QAN983101:QAN983140 QKJ983101:QKJ983140 QUF983101:QUF983140 REB983101:REB983140 RNX983101:RNX983140 RXT983101:RXT983140 SHP983101:SHP983140 SRL983101:SRL983140 TBH983101:TBH983140 TLD983101:TLD983140 TUZ983101:TUZ983140 UEV983101:UEV983140 UOR983101:UOR983140 UYN983101:UYN983140 VIJ983101:VIJ983140 VSF983101:VSF983140 WCB983101:WCB983140 WLX983101:WLX983140 I65:I104"/>
    <dataValidation type="decimal" operator="greaterThanOrEqual" allowBlank="1" showInputMessage="1" showErrorMessage="1" error="Pour une seule dépense, ne renseigner que le montant HT ou le montant présenté si la TVA est récupérée (totalement ou partiellement)" sqref="K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K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K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K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K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K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K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K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K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K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K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K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K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K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K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K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E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E65655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E131191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E196727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E262263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E327799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E393335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E458871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E524407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E589943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E655479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E721015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E786551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E852087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E917623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E983159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2:JG65591 TC65552:TC65591 ACY65552:ACY65591 AMU65552:AMU65591 AWQ65552:AWQ65591 BGM65552:BGM65591 BQI65552:BQI65591 CAE65552:CAE65591 CKA65552:CKA65591 CTW65552:CTW65591 DDS65552:DDS65591 DNO65552:DNO65591 DXK65552:DXK65591 EHG65552:EHG65591 ERC65552:ERC65591 FAY65552:FAY65591 FKU65552:FKU65591 FUQ65552:FUQ65591 GEM65552:GEM65591 GOI65552:GOI65591 GYE65552:GYE65591 HIA65552:HIA65591 HRW65552:HRW65591 IBS65552:IBS65591 ILO65552:ILO65591 IVK65552:IVK65591 JFG65552:JFG65591 JPC65552:JPC65591 JYY65552:JYY65591 KIU65552:KIU65591 KSQ65552:KSQ65591 LCM65552:LCM65591 LMI65552:LMI65591 LWE65552:LWE65591 MGA65552:MGA65591 MPW65552:MPW65591 MZS65552:MZS65591 NJO65552:NJO65591 NTK65552:NTK65591 ODG65552:ODG65591 ONC65552:ONC65591 OWY65552:OWY65591 PGU65552:PGU65591 PQQ65552:PQQ65591 QAM65552:QAM65591 QKI65552:QKI65591 QUE65552:QUE65591 REA65552:REA65591 RNW65552:RNW65591 RXS65552:RXS65591 SHO65552:SHO65591 SRK65552:SRK65591 TBG65552:TBG65591 TLC65552:TLC65591 TUY65552:TUY65591 UEU65552:UEU65591 UOQ65552:UOQ65591 UYM65552:UYM65591 VII65552:VII65591 VSE65552:VSE65591 WCA65552:WCA65591 WLW65552:WLW65591 WVS65552:WVS65591 JG131088:JG131127 TC131088:TC131127 ACY131088:ACY131127 AMU131088:AMU131127 AWQ131088:AWQ131127 BGM131088:BGM131127 BQI131088:BQI131127 CAE131088:CAE131127 CKA131088:CKA131127 CTW131088:CTW131127 DDS131088:DDS131127 DNO131088:DNO131127 DXK131088:DXK131127 EHG131088:EHG131127 ERC131088:ERC131127 FAY131088:FAY131127 FKU131088:FKU131127 FUQ131088:FUQ131127 GEM131088:GEM131127 GOI131088:GOI131127 GYE131088:GYE131127 HIA131088:HIA131127 HRW131088:HRW131127 IBS131088:IBS131127 ILO131088:ILO131127 IVK131088:IVK131127 JFG131088:JFG131127 JPC131088:JPC131127 JYY131088:JYY131127 KIU131088:KIU131127 KSQ131088:KSQ131127 LCM131088:LCM131127 LMI131088:LMI131127 LWE131088:LWE131127 MGA131088:MGA131127 MPW131088:MPW131127 MZS131088:MZS131127 NJO131088:NJO131127 NTK131088:NTK131127 ODG131088:ODG131127 ONC131088:ONC131127 OWY131088:OWY131127 PGU131088:PGU131127 PQQ131088:PQQ131127 QAM131088:QAM131127 QKI131088:QKI131127 QUE131088:QUE131127 REA131088:REA131127 RNW131088:RNW131127 RXS131088:RXS131127 SHO131088:SHO131127 SRK131088:SRK131127 TBG131088:TBG131127 TLC131088:TLC131127 TUY131088:TUY131127 UEU131088:UEU131127 UOQ131088:UOQ131127 UYM131088:UYM131127 VII131088:VII131127 VSE131088:VSE131127 WCA131088:WCA131127 WLW131088:WLW131127 WVS131088:WVS131127 JG196624:JG196663 TC196624:TC196663 ACY196624:ACY196663 AMU196624:AMU196663 AWQ196624:AWQ196663 BGM196624:BGM196663 BQI196624:BQI196663 CAE196624:CAE196663 CKA196624:CKA196663 CTW196624:CTW196663 DDS196624:DDS196663 DNO196624:DNO196663 DXK196624:DXK196663 EHG196624:EHG196663 ERC196624:ERC196663 FAY196624:FAY196663 FKU196624:FKU196663 FUQ196624:FUQ196663 GEM196624:GEM196663 GOI196624:GOI196663 GYE196624:GYE196663 HIA196624:HIA196663 HRW196624:HRW196663 IBS196624:IBS196663 ILO196624:ILO196663 IVK196624:IVK196663 JFG196624:JFG196663 JPC196624:JPC196663 JYY196624:JYY196663 KIU196624:KIU196663 KSQ196624:KSQ196663 LCM196624:LCM196663 LMI196624:LMI196663 LWE196624:LWE196663 MGA196624:MGA196663 MPW196624:MPW196663 MZS196624:MZS196663 NJO196624:NJO196663 NTK196624:NTK196663 ODG196624:ODG196663 ONC196624:ONC196663 OWY196624:OWY196663 PGU196624:PGU196663 PQQ196624:PQQ196663 QAM196624:QAM196663 QKI196624:QKI196663 QUE196624:QUE196663 REA196624:REA196663 RNW196624:RNW196663 RXS196624:RXS196663 SHO196624:SHO196663 SRK196624:SRK196663 TBG196624:TBG196663 TLC196624:TLC196663 TUY196624:TUY196663 UEU196624:UEU196663 UOQ196624:UOQ196663 UYM196624:UYM196663 VII196624:VII196663 VSE196624:VSE196663 WCA196624:WCA196663 WLW196624:WLW196663 WVS196624:WVS196663 JG262160:JG262199 TC262160:TC262199 ACY262160:ACY262199 AMU262160:AMU262199 AWQ262160:AWQ262199 BGM262160:BGM262199 BQI262160:BQI262199 CAE262160:CAE262199 CKA262160:CKA262199 CTW262160:CTW262199 DDS262160:DDS262199 DNO262160:DNO262199 DXK262160:DXK262199 EHG262160:EHG262199 ERC262160:ERC262199 FAY262160:FAY262199 FKU262160:FKU262199 FUQ262160:FUQ262199 GEM262160:GEM262199 GOI262160:GOI262199 GYE262160:GYE262199 HIA262160:HIA262199 HRW262160:HRW262199 IBS262160:IBS262199 ILO262160:ILO262199 IVK262160:IVK262199 JFG262160:JFG262199 JPC262160:JPC262199 JYY262160:JYY262199 KIU262160:KIU262199 KSQ262160:KSQ262199 LCM262160:LCM262199 LMI262160:LMI262199 LWE262160:LWE262199 MGA262160:MGA262199 MPW262160:MPW262199 MZS262160:MZS262199 NJO262160:NJO262199 NTK262160:NTK262199 ODG262160:ODG262199 ONC262160:ONC262199 OWY262160:OWY262199 PGU262160:PGU262199 PQQ262160:PQQ262199 QAM262160:QAM262199 QKI262160:QKI262199 QUE262160:QUE262199 REA262160:REA262199 RNW262160:RNW262199 RXS262160:RXS262199 SHO262160:SHO262199 SRK262160:SRK262199 TBG262160:TBG262199 TLC262160:TLC262199 TUY262160:TUY262199 UEU262160:UEU262199 UOQ262160:UOQ262199 UYM262160:UYM262199 VII262160:VII262199 VSE262160:VSE262199 WCA262160:WCA262199 WLW262160:WLW262199 WVS262160:WVS262199 JG327696:JG327735 TC327696:TC327735 ACY327696:ACY327735 AMU327696:AMU327735 AWQ327696:AWQ327735 BGM327696:BGM327735 BQI327696:BQI327735 CAE327696:CAE327735 CKA327696:CKA327735 CTW327696:CTW327735 DDS327696:DDS327735 DNO327696:DNO327735 DXK327696:DXK327735 EHG327696:EHG327735 ERC327696:ERC327735 FAY327696:FAY327735 FKU327696:FKU327735 FUQ327696:FUQ327735 GEM327696:GEM327735 GOI327696:GOI327735 GYE327696:GYE327735 HIA327696:HIA327735 HRW327696:HRW327735 IBS327696:IBS327735 ILO327696:ILO327735 IVK327696:IVK327735 JFG327696:JFG327735 JPC327696:JPC327735 JYY327696:JYY327735 KIU327696:KIU327735 KSQ327696:KSQ327735 LCM327696:LCM327735 LMI327696:LMI327735 LWE327696:LWE327735 MGA327696:MGA327735 MPW327696:MPW327735 MZS327696:MZS327735 NJO327696:NJO327735 NTK327696:NTK327735 ODG327696:ODG327735 ONC327696:ONC327735 OWY327696:OWY327735 PGU327696:PGU327735 PQQ327696:PQQ327735 QAM327696:QAM327735 QKI327696:QKI327735 QUE327696:QUE327735 REA327696:REA327735 RNW327696:RNW327735 RXS327696:RXS327735 SHO327696:SHO327735 SRK327696:SRK327735 TBG327696:TBG327735 TLC327696:TLC327735 TUY327696:TUY327735 UEU327696:UEU327735 UOQ327696:UOQ327735 UYM327696:UYM327735 VII327696:VII327735 VSE327696:VSE327735 WCA327696:WCA327735 WLW327696:WLW327735 WVS327696:WVS327735 JG393232:JG393271 TC393232:TC393271 ACY393232:ACY393271 AMU393232:AMU393271 AWQ393232:AWQ393271 BGM393232:BGM393271 BQI393232:BQI393271 CAE393232:CAE393271 CKA393232:CKA393271 CTW393232:CTW393271 DDS393232:DDS393271 DNO393232:DNO393271 DXK393232:DXK393271 EHG393232:EHG393271 ERC393232:ERC393271 FAY393232:FAY393271 FKU393232:FKU393271 FUQ393232:FUQ393271 GEM393232:GEM393271 GOI393232:GOI393271 GYE393232:GYE393271 HIA393232:HIA393271 HRW393232:HRW393271 IBS393232:IBS393271 ILO393232:ILO393271 IVK393232:IVK393271 JFG393232:JFG393271 JPC393232:JPC393271 JYY393232:JYY393271 KIU393232:KIU393271 KSQ393232:KSQ393271 LCM393232:LCM393271 LMI393232:LMI393271 LWE393232:LWE393271 MGA393232:MGA393271 MPW393232:MPW393271 MZS393232:MZS393271 NJO393232:NJO393271 NTK393232:NTK393271 ODG393232:ODG393271 ONC393232:ONC393271 OWY393232:OWY393271 PGU393232:PGU393271 PQQ393232:PQQ393271 QAM393232:QAM393271 QKI393232:QKI393271 QUE393232:QUE393271 REA393232:REA393271 RNW393232:RNW393271 RXS393232:RXS393271 SHO393232:SHO393271 SRK393232:SRK393271 TBG393232:TBG393271 TLC393232:TLC393271 TUY393232:TUY393271 UEU393232:UEU393271 UOQ393232:UOQ393271 UYM393232:UYM393271 VII393232:VII393271 VSE393232:VSE393271 WCA393232:WCA393271 WLW393232:WLW393271 WVS393232:WVS393271 JG458768:JG458807 TC458768:TC458807 ACY458768:ACY458807 AMU458768:AMU458807 AWQ458768:AWQ458807 BGM458768:BGM458807 BQI458768:BQI458807 CAE458768:CAE458807 CKA458768:CKA458807 CTW458768:CTW458807 DDS458768:DDS458807 DNO458768:DNO458807 DXK458768:DXK458807 EHG458768:EHG458807 ERC458768:ERC458807 FAY458768:FAY458807 FKU458768:FKU458807 FUQ458768:FUQ458807 GEM458768:GEM458807 GOI458768:GOI458807 GYE458768:GYE458807 HIA458768:HIA458807 HRW458768:HRW458807 IBS458768:IBS458807 ILO458768:ILO458807 IVK458768:IVK458807 JFG458768:JFG458807 JPC458768:JPC458807 JYY458768:JYY458807 KIU458768:KIU458807 KSQ458768:KSQ458807 LCM458768:LCM458807 LMI458768:LMI458807 LWE458768:LWE458807 MGA458768:MGA458807 MPW458768:MPW458807 MZS458768:MZS458807 NJO458768:NJO458807 NTK458768:NTK458807 ODG458768:ODG458807 ONC458768:ONC458807 OWY458768:OWY458807 PGU458768:PGU458807 PQQ458768:PQQ458807 QAM458768:QAM458807 QKI458768:QKI458807 QUE458768:QUE458807 REA458768:REA458807 RNW458768:RNW458807 RXS458768:RXS458807 SHO458768:SHO458807 SRK458768:SRK458807 TBG458768:TBG458807 TLC458768:TLC458807 TUY458768:TUY458807 UEU458768:UEU458807 UOQ458768:UOQ458807 UYM458768:UYM458807 VII458768:VII458807 VSE458768:VSE458807 WCA458768:WCA458807 WLW458768:WLW458807 WVS458768:WVS458807 JG524304:JG524343 TC524304:TC524343 ACY524304:ACY524343 AMU524304:AMU524343 AWQ524304:AWQ524343 BGM524304:BGM524343 BQI524304:BQI524343 CAE524304:CAE524343 CKA524304:CKA524343 CTW524304:CTW524343 DDS524304:DDS524343 DNO524304:DNO524343 DXK524304:DXK524343 EHG524304:EHG524343 ERC524304:ERC524343 FAY524304:FAY524343 FKU524304:FKU524343 FUQ524304:FUQ524343 GEM524304:GEM524343 GOI524304:GOI524343 GYE524304:GYE524343 HIA524304:HIA524343 HRW524304:HRW524343 IBS524304:IBS524343 ILO524304:ILO524343 IVK524304:IVK524343 JFG524304:JFG524343 JPC524304:JPC524343 JYY524304:JYY524343 KIU524304:KIU524343 KSQ524304:KSQ524343 LCM524304:LCM524343 LMI524304:LMI524343 LWE524304:LWE524343 MGA524304:MGA524343 MPW524304:MPW524343 MZS524304:MZS524343 NJO524304:NJO524343 NTK524304:NTK524343 ODG524304:ODG524343 ONC524304:ONC524343 OWY524304:OWY524343 PGU524304:PGU524343 PQQ524304:PQQ524343 QAM524304:QAM524343 QKI524304:QKI524343 QUE524304:QUE524343 REA524304:REA524343 RNW524304:RNW524343 RXS524304:RXS524343 SHO524304:SHO524343 SRK524304:SRK524343 TBG524304:TBG524343 TLC524304:TLC524343 TUY524304:TUY524343 UEU524304:UEU524343 UOQ524304:UOQ524343 UYM524304:UYM524343 VII524304:VII524343 VSE524304:VSE524343 WCA524304:WCA524343 WLW524304:WLW524343 WVS524304:WVS524343 JG589840:JG589879 TC589840:TC589879 ACY589840:ACY589879 AMU589840:AMU589879 AWQ589840:AWQ589879 BGM589840:BGM589879 BQI589840:BQI589879 CAE589840:CAE589879 CKA589840:CKA589879 CTW589840:CTW589879 DDS589840:DDS589879 DNO589840:DNO589879 DXK589840:DXK589879 EHG589840:EHG589879 ERC589840:ERC589879 FAY589840:FAY589879 FKU589840:FKU589879 FUQ589840:FUQ589879 GEM589840:GEM589879 GOI589840:GOI589879 GYE589840:GYE589879 HIA589840:HIA589879 HRW589840:HRW589879 IBS589840:IBS589879 ILO589840:ILO589879 IVK589840:IVK589879 JFG589840:JFG589879 JPC589840:JPC589879 JYY589840:JYY589879 KIU589840:KIU589879 KSQ589840:KSQ589879 LCM589840:LCM589879 LMI589840:LMI589879 LWE589840:LWE589879 MGA589840:MGA589879 MPW589840:MPW589879 MZS589840:MZS589879 NJO589840:NJO589879 NTK589840:NTK589879 ODG589840:ODG589879 ONC589840:ONC589879 OWY589840:OWY589879 PGU589840:PGU589879 PQQ589840:PQQ589879 QAM589840:QAM589879 QKI589840:QKI589879 QUE589840:QUE589879 REA589840:REA589879 RNW589840:RNW589879 RXS589840:RXS589879 SHO589840:SHO589879 SRK589840:SRK589879 TBG589840:TBG589879 TLC589840:TLC589879 TUY589840:TUY589879 UEU589840:UEU589879 UOQ589840:UOQ589879 UYM589840:UYM589879 VII589840:VII589879 VSE589840:VSE589879 WCA589840:WCA589879 WLW589840:WLW589879 WVS589840:WVS589879 JG655376:JG655415 TC655376:TC655415 ACY655376:ACY655415 AMU655376:AMU655415 AWQ655376:AWQ655415 BGM655376:BGM655415 BQI655376:BQI655415 CAE655376:CAE655415 CKA655376:CKA655415 CTW655376:CTW655415 DDS655376:DDS655415 DNO655376:DNO655415 DXK655376:DXK655415 EHG655376:EHG655415 ERC655376:ERC655415 FAY655376:FAY655415 FKU655376:FKU655415 FUQ655376:FUQ655415 GEM655376:GEM655415 GOI655376:GOI655415 GYE655376:GYE655415 HIA655376:HIA655415 HRW655376:HRW655415 IBS655376:IBS655415 ILO655376:ILO655415 IVK655376:IVK655415 JFG655376:JFG655415 JPC655376:JPC655415 JYY655376:JYY655415 KIU655376:KIU655415 KSQ655376:KSQ655415 LCM655376:LCM655415 LMI655376:LMI655415 LWE655376:LWE655415 MGA655376:MGA655415 MPW655376:MPW655415 MZS655376:MZS655415 NJO655376:NJO655415 NTK655376:NTK655415 ODG655376:ODG655415 ONC655376:ONC655415 OWY655376:OWY655415 PGU655376:PGU655415 PQQ655376:PQQ655415 QAM655376:QAM655415 QKI655376:QKI655415 QUE655376:QUE655415 REA655376:REA655415 RNW655376:RNW655415 RXS655376:RXS655415 SHO655376:SHO655415 SRK655376:SRK655415 TBG655376:TBG655415 TLC655376:TLC655415 TUY655376:TUY655415 UEU655376:UEU655415 UOQ655376:UOQ655415 UYM655376:UYM655415 VII655376:VII655415 VSE655376:VSE655415 WCA655376:WCA655415 WLW655376:WLW655415 WVS655376:WVS655415 JG720912:JG720951 TC720912:TC720951 ACY720912:ACY720951 AMU720912:AMU720951 AWQ720912:AWQ720951 BGM720912:BGM720951 BQI720912:BQI720951 CAE720912:CAE720951 CKA720912:CKA720951 CTW720912:CTW720951 DDS720912:DDS720951 DNO720912:DNO720951 DXK720912:DXK720951 EHG720912:EHG720951 ERC720912:ERC720951 FAY720912:FAY720951 FKU720912:FKU720951 FUQ720912:FUQ720951 GEM720912:GEM720951 GOI720912:GOI720951 GYE720912:GYE720951 HIA720912:HIA720951 HRW720912:HRW720951 IBS720912:IBS720951 ILO720912:ILO720951 IVK720912:IVK720951 JFG720912:JFG720951 JPC720912:JPC720951 JYY720912:JYY720951 KIU720912:KIU720951 KSQ720912:KSQ720951 LCM720912:LCM720951 LMI720912:LMI720951 LWE720912:LWE720951 MGA720912:MGA720951 MPW720912:MPW720951 MZS720912:MZS720951 NJO720912:NJO720951 NTK720912:NTK720951 ODG720912:ODG720951 ONC720912:ONC720951 OWY720912:OWY720951 PGU720912:PGU720951 PQQ720912:PQQ720951 QAM720912:QAM720951 QKI720912:QKI720951 QUE720912:QUE720951 REA720912:REA720951 RNW720912:RNW720951 RXS720912:RXS720951 SHO720912:SHO720951 SRK720912:SRK720951 TBG720912:TBG720951 TLC720912:TLC720951 TUY720912:TUY720951 UEU720912:UEU720951 UOQ720912:UOQ720951 UYM720912:UYM720951 VII720912:VII720951 VSE720912:VSE720951 WCA720912:WCA720951 WLW720912:WLW720951 WVS720912:WVS720951 JG786448:JG786487 TC786448:TC786487 ACY786448:ACY786487 AMU786448:AMU786487 AWQ786448:AWQ786487 BGM786448:BGM786487 BQI786448:BQI786487 CAE786448:CAE786487 CKA786448:CKA786487 CTW786448:CTW786487 DDS786448:DDS786487 DNO786448:DNO786487 DXK786448:DXK786487 EHG786448:EHG786487 ERC786448:ERC786487 FAY786448:FAY786487 FKU786448:FKU786487 FUQ786448:FUQ786487 GEM786448:GEM786487 GOI786448:GOI786487 GYE786448:GYE786487 HIA786448:HIA786487 HRW786448:HRW786487 IBS786448:IBS786487 ILO786448:ILO786487 IVK786448:IVK786487 JFG786448:JFG786487 JPC786448:JPC786487 JYY786448:JYY786487 KIU786448:KIU786487 KSQ786448:KSQ786487 LCM786448:LCM786487 LMI786448:LMI786487 LWE786448:LWE786487 MGA786448:MGA786487 MPW786448:MPW786487 MZS786448:MZS786487 NJO786448:NJO786487 NTK786448:NTK786487 ODG786448:ODG786487 ONC786448:ONC786487 OWY786448:OWY786487 PGU786448:PGU786487 PQQ786448:PQQ786487 QAM786448:QAM786487 QKI786448:QKI786487 QUE786448:QUE786487 REA786448:REA786487 RNW786448:RNW786487 RXS786448:RXS786487 SHO786448:SHO786487 SRK786448:SRK786487 TBG786448:TBG786487 TLC786448:TLC786487 TUY786448:TUY786487 UEU786448:UEU786487 UOQ786448:UOQ786487 UYM786448:UYM786487 VII786448:VII786487 VSE786448:VSE786487 WCA786448:WCA786487 WLW786448:WLW786487 WVS786448:WVS786487 JG851984:JG852023 TC851984:TC852023 ACY851984:ACY852023 AMU851984:AMU852023 AWQ851984:AWQ852023 BGM851984:BGM852023 BQI851984:BQI852023 CAE851984:CAE852023 CKA851984:CKA852023 CTW851984:CTW852023 DDS851984:DDS852023 DNO851984:DNO852023 DXK851984:DXK852023 EHG851984:EHG852023 ERC851984:ERC852023 FAY851984:FAY852023 FKU851984:FKU852023 FUQ851984:FUQ852023 GEM851984:GEM852023 GOI851984:GOI852023 GYE851984:GYE852023 HIA851984:HIA852023 HRW851984:HRW852023 IBS851984:IBS852023 ILO851984:ILO852023 IVK851984:IVK852023 JFG851984:JFG852023 JPC851984:JPC852023 JYY851984:JYY852023 KIU851984:KIU852023 KSQ851984:KSQ852023 LCM851984:LCM852023 LMI851984:LMI852023 LWE851984:LWE852023 MGA851984:MGA852023 MPW851984:MPW852023 MZS851984:MZS852023 NJO851984:NJO852023 NTK851984:NTK852023 ODG851984:ODG852023 ONC851984:ONC852023 OWY851984:OWY852023 PGU851984:PGU852023 PQQ851984:PQQ852023 QAM851984:QAM852023 QKI851984:QKI852023 QUE851984:QUE852023 REA851984:REA852023 RNW851984:RNW852023 RXS851984:RXS852023 SHO851984:SHO852023 SRK851984:SRK852023 TBG851984:TBG852023 TLC851984:TLC852023 TUY851984:TUY852023 UEU851984:UEU852023 UOQ851984:UOQ852023 UYM851984:UYM852023 VII851984:VII852023 VSE851984:VSE852023 WCA851984:WCA852023 WLW851984:WLW852023 WVS851984:WVS852023 JG917520:JG917559 TC917520:TC917559 ACY917520:ACY917559 AMU917520:AMU917559 AWQ917520:AWQ917559 BGM917520:BGM917559 BQI917520:BQI917559 CAE917520:CAE917559 CKA917520:CKA917559 CTW917520:CTW917559 DDS917520:DDS917559 DNO917520:DNO917559 DXK917520:DXK917559 EHG917520:EHG917559 ERC917520:ERC917559 FAY917520:FAY917559 FKU917520:FKU917559 FUQ917520:FUQ917559 GEM917520:GEM917559 GOI917520:GOI917559 GYE917520:GYE917559 HIA917520:HIA917559 HRW917520:HRW917559 IBS917520:IBS917559 ILO917520:ILO917559 IVK917520:IVK917559 JFG917520:JFG917559 JPC917520:JPC917559 JYY917520:JYY917559 KIU917520:KIU917559 KSQ917520:KSQ917559 LCM917520:LCM917559 LMI917520:LMI917559 LWE917520:LWE917559 MGA917520:MGA917559 MPW917520:MPW917559 MZS917520:MZS917559 NJO917520:NJO917559 NTK917520:NTK917559 ODG917520:ODG917559 ONC917520:ONC917559 OWY917520:OWY917559 PGU917520:PGU917559 PQQ917520:PQQ917559 QAM917520:QAM917559 QKI917520:QKI917559 QUE917520:QUE917559 REA917520:REA917559 RNW917520:RNW917559 RXS917520:RXS917559 SHO917520:SHO917559 SRK917520:SRK917559 TBG917520:TBG917559 TLC917520:TLC917559 TUY917520:TUY917559 UEU917520:UEU917559 UOQ917520:UOQ917559 UYM917520:UYM917559 VII917520:VII917559 VSE917520:VSE917559 WCA917520:WCA917559 WLW917520:WLW917559 WVS917520:WVS917559 JG983056:JG983095 TC983056:TC983095 ACY983056:ACY983095 AMU983056:AMU983095 AWQ983056:AWQ983095 BGM983056:BGM983095 BQI983056:BQI983095 CAE983056:CAE983095 CKA983056:CKA983095 CTW983056:CTW983095 DDS983056:DDS983095 DNO983056:DNO983095 DXK983056:DXK983095 EHG983056:EHG983095 ERC983056:ERC983095 FAY983056:FAY983095 FKU983056:FKU983095 FUQ983056:FUQ983095 GEM983056:GEM983095 GOI983056:GOI983095 GYE983056:GYE983095 HIA983056:HIA983095 HRW983056:HRW983095 IBS983056:IBS983095 ILO983056:ILO983095 IVK983056:IVK983095 JFG983056:JFG983095 JPC983056:JPC983095 JYY983056:JYY983095 KIU983056:KIU983095 KSQ983056:KSQ983095 LCM983056:LCM983095 LMI983056:LMI983095 LWE983056:LWE983095 MGA983056:MGA983095 MPW983056:MPW983095 MZS983056:MZS983095 NJO983056:NJO983095 NTK983056:NTK983095 ODG983056:ODG983095 ONC983056:ONC983095 OWY983056:OWY983095 PGU983056:PGU983095 PQQ983056:PQQ983095 QAM983056:QAM983095 QKI983056:QKI983095 QUE983056:QUE983095 REA983056:REA983095 RNW983056:RNW983095 RXS983056:RXS983095 SHO983056:SHO983095 SRK983056:SRK983095 TBG983056:TBG983095 TLC983056:TLC983095 TUY983056:TUY983095 UEU983056:UEU983095 UOQ983056:UOQ983095 UYM983056:UYM983095 VII983056:VII983095 VSE983056:VSE983095 WCA983056:WCA983095 WLW983056:WLW983095 WVS983056:WVS983095 JE119:JE158 TA119:TA158 ACW119:ACW158 AMS119:AMS158 AWO119:AWO158 BGK119:BGK158 BQG119:BQG158 CAC119:CAC158 CJY119:CJY158 CTU119:CTU158 DDQ119:DDQ158 DNM119:DNM158 DXI119:DXI158 EHE119:EHE158 ERA119:ERA158 FAW119:FAW158 FKS119:FKS158 FUO119:FUO158 GEK119:GEK158 GOG119:GOG158 GYC119:GYC158 HHY119:HHY158 HRU119:HRU158 IBQ119:IBQ158 ILM119:ILM158 IVI119:IVI158 JFE119:JFE158 JPA119:JPA158 JYW119:JYW158 KIS119:KIS158 KSO119:KSO158 LCK119:LCK158 LMG119:LMG158 LWC119:LWC158 MFY119:MFY158 MPU119:MPU158 MZQ119:MZQ158 NJM119:NJM158 NTI119:NTI158 ODE119:ODE158 ONA119:ONA158 OWW119:OWW158 PGS119:PGS158 PQO119:PQO158 QAK119:QAK158 QKG119:QKG158 QUC119:QUC158 RDY119:RDY158 RNU119:RNU158 RXQ119:RXQ158 SHM119:SHM158 SRI119:SRI158 TBE119:TBE158 TLA119:TLA158 TUW119:TUW158 UES119:UES158 UOO119:UOO158 UYK119:UYK158 VIG119:VIG158 VSC119:VSC158 WBY119:WBY158 WLU119:WLU158 WVQ119:WVQ158 JE65655:JE65694 TA65655:TA65694 ACW65655:ACW65694 AMS65655:AMS65694 AWO65655:AWO65694 BGK65655:BGK65694 BQG65655:BQG65694 CAC65655:CAC65694 CJY65655:CJY65694 CTU65655:CTU65694 DDQ65655:DDQ65694 DNM65655:DNM65694 DXI65655:DXI65694 EHE65655:EHE65694 ERA65655:ERA65694 FAW65655:FAW65694 FKS65655:FKS65694 FUO65655:FUO65694 GEK65655:GEK65694 GOG65655:GOG65694 GYC65655:GYC65694 HHY65655:HHY65694 HRU65655:HRU65694 IBQ65655:IBQ65694 ILM65655:ILM65694 IVI65655:IVI65694 JFE65655:JFE65694 JPA65655:JPA65694 JYW65655:JYW65694 KIS65655:KIS65694 KSO65655:KSO65694 LCK65655:LCK65694 LMG65655:LMG65694 LWC65655:LWC65694 MFY65655:MFY65694 MPU65655:MPU65694 MZQ65655:MZQ65694 NJM65655:NJM65694 NTI65655:NTI65694 ODE65655:ODE65694 ONA65655:ONA65694 OWW65655:OWW65694 PGS65655:PGS65694 PQO65655:PQO65694 QAK65655:QAK65694 QKG65655:QKG65694 QUC65655:QUC65694 RDY65655:RDY65694 RNU65655:RNU65694 RXQ65655:RXQ65694 SHM65655:SHM65694 SRI65655:SRI65694 TBE65655:TBE65694 TLA65655:TLA65694 TUW65655:TUW65694 UES65655:UES65694 UOO65655:UOO65694 UYK65655:UYK65694 VIG65655:VIG65694 VSC65655:VSC65694 WBY65655:WBY65694 WLU65655:WLU65694 WVQ65655:WVQ65694 JE131191:JE131230 TA131191:TA131230 ACW131191:ACW131230 AMS131191:AMS131230 AWO131191:AWO131230 BGK131191:BGK131230 BQG131191:BQG131230 CAC131191:CAC131230 CJY131191:CJY131230 CTU131191:CTU131230 DDQ131191:DDQ131230 DNM131191:DNM131230 DXI131191:DXI131230 EHE131191:EHE131230 ERA131191:ERA131230 FAW131191:FAW131230 FKS131191:FKS131230 FUO131191:FUO131230 GEK131191:GEK131230 GOG131191:GOG131230 GYC131191:GYC131230 HHY131191:HHY131230 HRU131191:HRU131230 IBQ131191:IBQ131230 ILM131191:ILM131230 IVI131191:IVI131230 JFE131191:JFE131230 JPA131191:JPA131230 JYW131191:JYW131230 KIS131191:KIS131230 KSO131191:KSO131230 LCK131191:LCK131230 LMG131191:LMG131230 LWC131191:LWC131230 MFY131191:MFY131230 MPU131191:MPU131230 MZQ131191:MZQ131230 NJM131191:NJM131230 NTI131191:NTI131230 ODE131191:ODE131230 ONA131191:ONA131230 OWW131191:OWW131230 PGS131191:PGS131230 PQO131191:PQO131230 QAK131191:QAK131230 QKG131191:QKG131230 QUC131191:QUC131230 RDY131191:RDY131230 RNU131191:RNU131230 RXQ131191:RXQ131230 SHM131191:SHM131230 SRI131191:SRI131230 TBE131191:TBE131230 TLA131191:TLA131230 TUW131191:TUW131230 UES131191:UES131230 UOO131191:UOO131230 UYK131191:UYK131230 VIG131191:VIG131230 VSC131191:VSC131230 WBY131191:WBY131230 WLU131191:WLU131230 WVQ131191:WVQ131230 JE196727:JE196766 TA196727:TA196766 ACW196727:ACW196766 AMS196727:AMS196766 AWO196727:AWO196766 BGK196727:BGK196766 BQG196727:BQG196766 CAC196727:CAC196766 CJY196727:CJY196766 CTU196727:CTU196766 DDQ196727:DDQ196766 DNM196727:DNM196766 DXI196727:DXI196766 EHE196727:EHE196766 ERA196727:ERA196766 FAW196727:FAW196766 FKS196727:FKS196766 FUO196727:FUO196766 GEK196727:GEK196766 GOG196727:GOG196766 GYC196727:GYC196766 HHY196727:HHY196766 HRU196727:HRU196766 IBQ196727:IBQ196766 ILM196727:ILM196766 IVI196727:IVI196766 JFE196727:JFE196766 JPA196727:JPA196766 JYW196727:JYW196766 KIS196727:KIS196766 KSO196727:KSO196766 LCK196727:LCK196766 LMG196727:LMG196766 LWC196727:LWC196766 MFY196727:MFY196766 MPU196727:MPU196766 MZQ196727:MZQ196766 NJM196727:NJM196766 NTI196727:NTI196766 ODE196727:ODE196766 ONA196727:ONA196766 OWW196727:OWW196766 PGS196727:PGS196766 PQO196727:PQO196766 QAK196727:QAK196766 QKG196727:QKG196766 QUC196727:QUC196766 RDY196727:RDY196766 RNU196727:RNU196766 RXQ196727:RXQ196766 SHM196727:SHM196766 SRI196727:SRI196766 TBE196727:TBE196766 TLA196727:TLA196766 TUW196727:TUW196766 UES196727:UES196766 UOO196727:UOO196766 UYK196727:UYK196766 VIG196727:VIG196766 VSC196727:VSC196766 WBY196727:WBY196766 WLU196727:WLU196766 WVQ196727:WVQ196766 JE262263:JE262302 TA262263:TA262302 ACW262263:ACW262302 AMS262263:AMS262302 AWO262263:AWO262302 BGK262263:BGK262302 BQG262263:BQG262302 CAC262263:CAC262302 CJY262263:CJY262302 CTU262263:CTU262302 DDQ262263:DDQ262302 DNM262263:DNM262302 DXI262263:DXI262302 EHE262263:EHE262302 ERA262263:ERA262302 FAW262263:FAW262302 FKS262263:FKS262302 FUO262263:FUO262302 GEK262263:GEK262302 GOG262263:GOG262302 GYC262263:GYC262302 HHY262263:HHY262302 HRU262263:HRU262302 IBQ262263:IBQ262302 ILM262263:ILM262302 IVI262263:IVI262302 JFE262263:JFE262302 JPA262263:JPA262302 JYW262263:JYW262302 KIS262263:KIS262302 KSO262263:KSO262302 LCK262263:LCK262302 LMG262263:LMG262302 LWC262263:LWC262302 MFY262263:MFY262302 MPU262263:MPU262302 MZQ262263:MZQ262302 NJM262263:NJM262302 NTI262263:NTI262302 ODE262263:ODE262302 ONA262263:ONA262302 OWW262263:OWW262302 PGS262263:PGS262302 PQO262263:PQO262302 QAK262263:QAK262302 QKG262263:QKG262302 QUC262263:QUC262302 RDY262263:RDY262302 RNU262263:RNU262302 RXQ262263:RXQ262302 SHM262263:SHM262302 SRI262263:SRI262302 TBE262263:TBE262302 TLA262263:TLA262302 TUW262263:TUW262302 UES262263:UES262302 UOO262263:UOO262302 UYK262263:UYK262302 VIG262263:VIG262302 VSC262263:VSC262302 WBY262263:WBY262302 WLU262263:WLU262302 WVQ262263:WVQ262302 JE327799:JE327838 TA327799:TA327838 ACW327799:ACW327838 AMS327799:AMS327838 AWO327799:AWO327838 BGK327799:BGK327838 BQG327799:BQG327838 CAC327799:CAC327838 CJY327799:CJY327838 CTU327799:CTU327838 DDQ327799:DDQ327838 DNM327799:DNM327838 DXI327799:DXI327838 EHE327799:EHE327838 ERA327799:ERA327838 FAW327799:FAW327838 FKS327799:FKS327838 FUO327799:FUO327838 GEK327799:GEK327838 GOG327799:GOG327838 GYC327799:GYC327838 HHY327799:HHY327838 HRU327799:HRU327838 IBQ327799:IBQ327838 ILM327799:ILM327838 IVI327799:IVI327838 JFE327799:JFE327838 JPA327799:JPA327838 JYW327799:JYW327838 KIS327799:KIS327838 KSO327799:KSO327838 LCK327799:LCK327838 LMG327799:LMG327838 LWC327799:LWC327838 MFY327799:MFY327838 MPU327799:MPU327838 MZQ327799:MZQ327838 NJM327799:NJM327838 NTI327799:NTI327838 ODE327799:ODE327838 ONA327799:ONA327838 OWW327799:OWW327838 PGS327799:PGS327838 PQO327799:PQO327838 QAK327799:QAK327838 QKG327799:QKG327838 QUC327799:QUC327838 RDY327799:RDY327838 RNU327799:RNU327838 RXQ327799:RXQ327838 SHM327799:SHM327838 SRI327799:SRI327838 TBE327799:TBE327838 TLA327799:TLA327838 TUW327799:TUW327838 UES327799:UES327838 UOO327799:UOO327838 UYK327799:UYK327838 VIG327799:VIG327838 VSC327799:VSC327838 WBY327799:WBY327838 WLU327799:WLU327838 WVQ327799:WVQ327838 JE393335:JE393374 TA393335:TA393374 ACW393335:ACW393374 AMS393335:AMS393374 AWO393335:AWO393374 BGK393335:BGK393374 BQG393335:BQG393374 CAC393335:CAC393374 CJY393335:CJY393374 CTU393335:CTU393374 DDQ393335:DDQ393374 DNM393335:DNM393374 DXI393335:DXI393374 EHE393335:EHE393374 ERA393335:ERA393374 FAW393335:FAW393374 FKS393335:FKS393374 FUO393335:FUO393374 GEK393335:GEK393374 GOG393335:GOG393374 GYC393335:GYC393374 HHY393335:HHY393374 HRU393335:HRU393374 IBQ393335:IBQ393374 ILM393335:ILM393374 IVI393335:IVI393374 JFE393335:JFE393374 JPA393335:JPA393374 JYW393335:JYW393374 KIS393335:KIS393374 KSO393335:KSO393374 LCK393335:LCK393374 LMG393335:LMG393374 LWC393335:LWC393374 MFY393335:MFY393374 MPU393335:MPU393374 MZQ393335:MZQ393374 NJM393335:NJM393374 NTI393335:NTI393374 ODE393335:ODE393374 ONA393335:ONA393374 OWW393335:OWW393374 PGS393335:PGS393374 PQO393335:PQO393374 QAK393335:QAK393374 QKG393335:QKG393374 QUC393335:QUC393374 RDY393335:RDY393374 RNU393335:RNU393374 RXQ393335:RXQ393374 SHM393335:SHM393374 SRI393335:SRI393374 TBE393335:TBE393374 TLA393335:TLA393374 TUW393335:TUW393374 UES393335:UES393374 UOO393335:UOO393374 UYK393335:UYK393374 VIG393335:VIG393374 VSC393335:VSC393374 WBY393335:WBY393374 WLU393335:WLU393374 WVQ393335:WVQ393374 JE458871:JE458910 TA458871:TA458910 ACW458871:ACW458910 AMS458871:AMS458910 AWO458871:AWO458910 BGK458871:BGK458910 BQG458871:BQG458910 CAC458871:CAC458910 CJY458871:CJY458910 CTU458871:CTU458910 DDQ458871:DDQ458910 DNM458871:DNM458910 DXI458871:DXI458910 EHE458871:EHE458910 ERA458871:ERA458910 FAW458871:FAW458910 FKS458871:FKS458910 FUO458871:FUO458910 GEK458871:GEK458910 GOG458871:GOG458910 GYC458871:GYC458910 HHY458871:HHY458910 HRU458871:HRU458910 IBQ458871:IBQ458910 ILM458871:ILM458910 IVI458871:IVI458910 JFE458871:JFE458910 JPA458871:JPA458910 JYW458871:JYW458910 KIS458871:KIS458910 KSO458871:KSO458910 LCK458871:LCK458910 LMG458871:LMG458910 LWC458871:LWC458910 MFY458871:MFY458910 MPU458871:MPU458910 MZQ458871:MZQ458910 NJM458871:NJM458910 NTI458871:NTI458910 ODE458871:ODE458910 ONA458871:ONA458910 OWW458871:OWW458910 PGS458871:PGS458910 PQO458871:PQO458910 QAK458871:QAK458910 QKG458871:QKG458910 QUC458871:QUC458910 RDY458871:RDY458910 RNU458871:RNU458910 RXQ458871:RXQ458910 SHM458871:SHM458910 SRI458871:SRI458910 TBE458871:TBE458910 TLA458871:TLA458910 TUW458871:TUW458910 UES458871:UES458910 UOO458871:UOO458910 UYK458871:UYK458910 VIG458871:VIG458910 VSC458871:VSC458910 WBY458871:WBY458910 WLU458871:WLU458910 WVQ458871:WVQ458910 JE524407:JE524446 TA524407:TA524446 ACW524407:ACW524446 AMS524407:AMS524446 AWO524407:AWO524446 BGK524407:BGK524446 BQG524407:BQG524446 CAC524407:CAC524446 CJY524407:CJY524446 CTU524407:CTU524446 DDQ524407:DDQ524446 DNM524407:DNM524446 DXI524407:DXI524446 EHE524407:EHE524446 ERA524407:ERA524446 FAW524407:FAW524446 FKS524407:FKS524446 FUO524407:FUO524446 GEK524407:GEK524446 GOG524407:GOG524446 GYC524407:GYC524446 HHY524407:HHY524446 HRU524407:HRU524446 IBQ524407:IBQ524446 ILM524407:ILM524446 IVI524407:IVI524446 JFE524407:JFE524446 JPA524407:JPA524446 JYW524407:JYW524446 KIS524407:KIS524446 KSO524407:KSO524446 LCK524407:LCK524446 LMG524407:LMG524446 LWC524407:LWC524446 MFY524407:MFY524446 MPU524407:MPU524446 MZQ524407:MZQ524446 NJM524407:NJM524446 NTI524407:NTI524446 ODE524407:ODE524446 ONA524407:ONA524446 OWW524407:OWW524446 PGS524407:PGS524446 PQO524407:PQO524446 QAK524407:QAK524446 QKG524407:QKG524446 QUC524407:QUC524446 RDY524407:RDY524446 RNU524407:RNU524446 RXQ524407:RXQ524446 SHM524407:SHM524446 SRI524407:SRI524446 TBE524407:TBE524446 TLA524407:TLA524446 TUW524407:TUW524446 UES524407:UES524446 UOO524407:UOO524446 UYK524407:UYK524446 VIG524407:VIG524446 VSC524407:VSC524446 WBY524407:WBY524446 WLU524407:WLU524446 WVQ524407:WVQ524446 JE589943:JE589982 TA589943:TA589982 ACW589943:ACW589982 AMS589943:AMS589982 AWO589943:AWO589982 BGK589943:BGK589982 BQG589943:BQG589982 CAC589943:CAC589982 CJY589943:CJY589982 CTU589943:CTU589982 DDQ589943:DDQ589982 DNM589943:DNM589982 DXI589943:DXI589982 EHE589943:EHE589982 ERA589943:ERA589982 FAW589943:FAW589982 FKS589943:FKS589982 FUO589943:FUO589982 GEK589943:GEK589982 GOG589943:GOG589982 GYC589943:GYC589982 HHY589943:HHY589982 HRU589943:HRU589982 IBQ589943:IBQ589982 ILM589943:ILM589982 IVI589943:IVI589982 JFE589943:JFE589982 JPA589943:JPA589982 JYW589943:JYW589982 KIS589943:KIS589982 KSO589943:KSO589982 LCK589943:LCK589982 LMG589943:LMG589982 LWC589943:LWC589982 MFY589943:MFY589982 MPU589943:MPU589982 MZQ589943:MZQ589982 NJM589943:NJM589982 NTI589943:NTI589982 ODE589943:ODE589982 ONA589943:ONA589982 OWW589943:OWW589982 PGS589943:PGS589982 PQO589943:PQO589982 QAK589943:QAK589982 QKG589943:QKG589982 QUC589943:QUC589982 RDY589943:RDY589982 RNU589943:RNU589982 RXQ589943:RXQ589982 SHM589943:SHM589982 SRI589943:SRI589982 TBE589943:TBE589982 TLA589943:TLA589982 TUW589943:TUW589982 UES589943:UES589982 UOO589943:UOO589982 UYK589943:UYK589982 VIG589943:VIG589982 VSC589943:VSC589982 WBY589943:WBY589982 WLU589943:WLU589982 WVQ589943:WVQ589982 JE655479:JE655518 TA655479:TA655518 ACW655479:ACW655518 AMS655479:AMS655518 AWO655479:AWO655518 BGK655479:BGK655518 BQG655479:BQG655518 CAC655479:CAC655518 CJY655479:CJY655518 CTU655479:CTU655518 DDQ655479:DDQ655518 DNM655479:DNM655518 DXI655479:DXI655518 EHE655479:EHE655518 ERA655479:ERA655518 FAW655479:FAW655518 FKS655479:FKS655518 FUO655479:FUO655518 GEK655479:GEK655518 GOG655479:GOG655518 GYC655479:GYC655518 HHY655479:HHY655518 HRU655479:HRU655518 IBQ655479:IBQ655518 ILM655479:ILM655518 IVI655479:IVI655518 JFE655479:JFE655518 JPA655479:JPA655518 JYW655479:JYW655518 KIS655479:KIS655518 KSO655479:KSO655518 LCK655479:LCK655518 LMG655479:LMG655518 LWC655479:LWC655518 MFY655479:MFY655518 MPU655479:MPU655518 MZQ655479:MZQ655518 NJM655479:NJM655518 NTI655479:NTI655518 ODE655479:ODE655518 ONA655479:ONA655518 OWW655479:OWW655518 PGS655479:PGS655518 PQO655479:PQO655518 QAK655479:QAK655518 QKG655479:QKG655518 QUC655479:QUC655518 RDY655479:RDY655518 RNU655479:RNU655518 RXQ655479:RXQ655518 SHM655479:SHM655518 SRI655479:SRI655518 TBE655479:TBE655518 TLA655479:TLA655518 TUW655479:TUW655518 UES655479:UES655518 UOO655479:UOO655518 UYK655479:UYK655518 VIG655479:VIG655518 VSC655479:VSC655518 WBY655479:WBY655518 WLU655479:WLU655518 WVQ655479:WVQ655518 JE721015:JE721054 TA721015:TA721054 ACW721015:ACW721054 AMS721015:AMS721054 AWO721015:AWO721054 BGK721015:BGK721054 BQG721015:BQG721054 CAC721015:CAC721054 CJY721015:CJY721054 CTU721015:CTU721054 DDQ721015:DDQ721054 DNM721015:DNM721054 DXI721015:DXI721054 EHE721015:EHE721054 ERA721015:ERA721054 FAW721015:FAW721054 FKS721015:FKS721054 FUO721015:FUO721054 GEK721015:GEK721054 GOG721015:GOG721054 GYC721015:GYC721054 HHY721015:HHY721054 HRU721015:HRU721054 IBQ721015:IBQ721054 ILM721015:ILM721054 IVI721015:IVI721054 JFE721015:JFE721054 JPA721015:JPA721054 JYW721015:JYW721054 KIS721015:KIS721054 KSO721015:KSO721054 LCK721015:LCK721054 LMG721015:LMG721054 LWC721015:LWC721054 MFY721015:MFY721054 MPU721015:MPU721054 MZQ721015:MZQ721054 NJM721015:NJM721054 NTI721015:NTI721054 ODE721015:ODE721054 ONA721015:ONA721054 OWW721015:OWW721054 PGS721015:PGS721054 PQO721015:PQO721054 QAK721015:QAK721054 QKG721015:QKG721054 QUC721015:QUC721054 RDY721015:RDY721054 RNU721015:RNU721054 RXQ721015:RXQ721054 SHM721015:SHM721054 SRI721015:SRI721054 TBE721015:TBE721054 TLA721015:TLA721054 TUW721015:TUW721054 UES721015:UES721054 UOO721015:UOO721054 UYK721015:UYK721054 VIG721015:VIG721054 VSC721015:VSC721054 WBY721015:WBY721054 WLU721015:WLU721054 WVQ721015:WVQ721054 JE786551:JE786590 TA786551:TA786590 ACW786551:ACW786590 AMS786551:AMS786590 AWO786551:AWO786590 BGK786551:BGK786590 BQG786551:BQG786590 CAC786551:CAC786590 CJY786551:CJY786590 CTU786551:CTU786590 DDQ786551:DDQ786590 DNM786551:DNM786590 DXI786551:DXI786590 EHE786551:EHE786590 ERA786551:ERA786590 FAW786551:FAW786590 FKS786551:FKS786590 FUO786551:FUO786590 GEK786551:GEK786590 GOG786551:GOG786590 GYC786551:GYC786590 HHY786551:HHY786590 HRU786551:HRU786590 IBQ786551:IBQ786590 ILM786551:ILM786590 IVI786551:IVI786590 JFE786551:JFE786590 JPA786551:JPA786590 JYW786551:JYW786590 KIS786551:KIS786590 KSO786551:KSO786590 LCK786551:LCK786590 LMG786551:LMG786590 LWC786551:LWC786590 MFY786551:MFY786590 MPU786551:MPU786590 MZQ786551:MZQ786590 NJM786551:NJM786590 NTI786551:NTI786590 ODE786551:ODE786590 ONA786551:ONA786590 OWW786551:OWW786590 PGS786551:PGS786590 PQO786551:PQO786590 QAK786551:QAK786590 QKG786551:QKG786590 QUC786551:QUC786590 RDY786551:RDY786590 RNU786551:RNU786590 RXQ786551:RXQ786590 SHM786551:SHM786590 SRI786551:SRI786590 TBE786551:TBE786590 TLA786551:TLA786590 TUW786551:TUW786590 UES786551:UES786590 UOO786551:UOO786590 UYK786551:UYK786590 VIG786551:VIG786590 VSC786551:VSC786590 WBY786551:WBY786590 WLU786551:WLU786590 WVQ786551:WVQ786590 JE852087:JE852126 TA852087:TA852126 ACW852087:ACW852126 AMS852087:AMS852126 AWO852087:AWO852126 BGK852087:BGK852126 BQG852087:BQG852126 CAC852087:CAC852126 CJY852087:CJY852126 CTU852087:CTU852126 DDQ852087:DDQ852126 DNM852087:DNM852126 DXI852087:DXI852126 EHE852087:EHE852126 ERA852087:ERA852126 FAW852087:FAW852126 FKS852087:FKS852126 FUO852087:FUO852126 GEK852087:GEK852126 GOG852087:GOG852126 GYC852087:GYC852126 HHY852087:HHY852126 HRU852087:HRU852126 IBQ852087:IBQ852126 ILM852087:ILM852126 IVI852087:IVI852126 JFE852087:JFE852126 JPA852087:JPA852126 JYW852087:JYW852126 KIS852087:KIS852126 KSO852087:KSO852126 LCK852087:LCK852126 LMG852087:LMG852126 LWC852087:LWC852126 MFY852087:MFY852126 MPU852087:MPU852126 MZQ852087:MZQ852126 NJM852087:NJM852126 NTI852087:NTI852126 ODE852087:ODE852126 ONA852087:ONA852126 OWW852087:OWW852126 PGS852087:PGS852126 PQO852087:PQO852126 QAK852087:QAK852126 QKG852087:QKG852126 QUC852087:QUC852126 RDY852087:RDY852126 RNU852087:RNU852126 RXQ852087:RXQ852126 SHM852087:SHM852126 SRI852087:SRI852126 TBE852087:TBE852126 TLA852087:TLA852126 TUW852087:TUW852126 UES852087:UES852126 UOO852087:UOO852126 UYK852087:UYK852126 VIG852087:VIG852126 VSC852087:VSC852126 WBY852087:WBY852126 WLU852087:WLU852126 WVQ852087:WVQ852126 JE917623:JE917662 TA917623:TA917662 ACW917623:ACW917662 AMS917623:AMS917662 AWO917623:AWO917662 BGK917623:BGK917662 BQG917623:BQG917662 CAC917623:CAC917662 CJY917623:CJY917662 CTU917623:CTU917662 DDQ917623:DDQ917662 DNM917623:DNM917662 DXI917623:DXI917662 EHE917623:EHE917662 ERA917623:ERA917662 FAW917623:FAW917662 FKS917623:FKS917662 FUO917623:FUO917662 GEK917623:GEK917662 GOG917623:GOG917662 GYC917623:GYC917662 HHY917623:HHY917662 HRU917623:HRU917662 IBQ917623:IBQ917662 ILM917623:ILM917662 IVI917623:IVI917662 JFE917623:JFE917662 JPA917623:JPA917662 JYW917623:JYW917662 KIS917623:KIS917662 KSO917623:KSO917662 LCK917623:LCK917662 LMG917623:LMG917662 LWC917623:LWC917662 MFY917623:MFY917662 MPU917623:MPU917662 MZQ917623:MZQ917662 NJM917623:NJM917662 NTI917623:NTI917662 ODE917623:ODE917662 ONA917623:ONA917662 OWW917623:OWW917662 PGS917623:PGS917662 PQO917623:PQO917662 QAK917623:QAK917662 QKG917623:QKG917662 QUC917623:QUC917662 RDY917623:RDY917662 RNU917623:RNU917662 RXQ917623:RXQ917662 SHM917623:SHM917662 SRI917623:SRI917662 TBE917623:TBE917662 TLA917623:TLA917662 TUW917623:TUW917662 UES917623:UES917662 UOO917623:UOO917662 UYK917623:UYK917662 VIG917623:VIG917662 VSC917623:VSC917662 WBY917623:WBY917662 WLU917623:WLU917662 WVQ917623:WVQ917662 JE983159:JE983198 TA983159:TA983198 ACW983159:ACW983198 AMS983159:AMS983198 AWO983159:AWO983198 BGK983159:BGK983198 BQG983159:BQG983198 CAC983159:CAC983198 CJY983159:CJY983198 CTU983159:CTU983198 DDQ983159:DDQ983198 DNM983159:DNM983198 DXI983159:DXI983198 EHE983159:EHE983198 ERA983159:ERA983198 FAW983159:FAW983198 FKS983159:FKS983198 FUO983159:FUO983198 GEK983159:GEK983198 GOG983159:GOG983198 GYC983159:GYC983198 HHY983159:HHY983198 HRU983159:HRU983198 IBQ983159:IBQ983198 ILM983159:ILM983198 IVI983159:IVI983198 JFE983159:JFE983198 JPA983159:JPA983198 JYW983159:JYW983198 KIS983159:KIS983198 KSO983159:KSO983198 LCK983159:LCK983198 LMG983159:LMG983198 LWC983159:LWC983198 MFY983159:MFY983198 MPU983159:MPU983198 MZQ983159:MZQ983198 NJM983159:NJM983198 NTI983159:NTI983198 ODE983159:ODE983198 ONA983159:ONA983198 OWW983159:OWW983198 PGS983159:PGS983198 PQO983159:PQO983198 QAK983159:QAK983198 QKG983159:QKG983198 QUC983159:QUC983198 RDY983159:RDY983198 RNU983159:RNU983198 RXQ983159:RXQ983198 SHM983159:SHM983198 SRI983159:SRI983198 TBE983159:TBE983198 TLA983159:TLA983198 TUW983159:TUW983198 UES983159:UES983198 UOO983159:UOO983198 UYK983159:UYK983198 VIG983159:VIG983198 VSC983159:VSC983198 WBY983159:WBY983198 WLU983159:WLU983198 WVQ983159:WVQ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K65553:K65591 JE65553:JE65591 TA65553:TA65591 ACW65553:ACW65591 AMS65553:AMS65591 AWO65553:AWO65591 BGK65553:BGK65591 BQG65553:BQG65591 CAC65553:CAC65591 CJY65553:CJY65591 CTU65553:CTU65591 DDQ65553:DDQ65591 DNM65553:DNM65591 DXI65553:DXI65591 EHE65553:EHE65591 ERA65553:ERA65591 FAW65553:FAW65591 FKS65553:FKS65591 FUO65553:FUO65591 GEK65553:GEK65591 GOG65553:GOG65591 GYC65553:GYC65591 HHY65553:HHY65591 HRU65553:HRU65591 IBQ65553:IBQ65591 ILM65553:ILM65591 IVI65553:IVI65591 JFE65553:JFE65591 JPA65553:JPA65591 JYW65553:JYW65591 KIS65553:KIS65591 KSO65553:KSO65591 LCK65553:LCK65591 LMG65553:LMG65591 LWC65553:LWC65591 MFY65553:MFY65591 MPU65553:MPU65591 MZQ65553:MZQ65591 NJM65553:NJM65591 NTI65553:NTI65591 ODE65553:ODE65591 ONA65553:ONA65591 OWW65553:OWW65591 PGS65553:PGS65591 PQO65553:PQO65591 QAK65553:QAK65591 QKG65553:QKG65591 QUC65553:QUC65591 RDY65553:RDY65591 RNU65553:RNU65591 RXQ65553:RXQ65591 SHM65553:SHM65591 SRI65553:SRI65591 TBE65553:TBE65591 TLA65553:TLA65591 TUW65553:TUW65591 UES65553:UES65591 UOO65553:UOO65591 UYK65553:UYK65591 VIG65553:VIG65591 VSC65553:VSC65591 WBY65553:WBY65591 WLU65553:WLU65591 WVQ65553:WVQ65591 K131089:K131127 JE131089:JE131127 TA131089:TA131127 ACW131089:ACW131127 AMS131089:AMS131127 AWO131089:AWO131127 BGK131089:BGK131127 BQG131089:BQG131127 CAC131089:CAC131127 CJY131089:CJY131127 CTU131089:CTU131127 DDQ131089:DDQ131127 DNM131089:DNM131127 DXI131089:DXI131127 EHE131089:EHE131127 ERA131089:ERA131127 FAW131089:FAW131127 FKS131089:FKS131127 FUO131089:FUO131127 GEK131089:GEK131127 GOG131089:GOG131127 GYC131089:GYC131127 HHY131089:HHY131127 HRU131089:HRU131127 IBQ131089:IBQ131127 ILM131089:ILM131127 IVI131089:IVI131127 JFE131089:JFE131127 JPA131089:JPA131127 JYW131089:JYW131127 KIS131089:KIS131127 KSO131089:KSO131127 LCK131089:LCK131127 LMG131089:LMG131127 LWC131089:LWC131127 MFY131089:MFY131127 MPU131089:MPU131127 MZQ131089:MZQ131127 NJM131089:NJM131127 NTI131089:NTI131127 ODE131089:ODE131127 ONA131089:ONA131127 OWW131089:OWW131127 PGS131089:PGS131127 PQO131089:PQO131127 QAK131089:QAK131127 QKG131089:QKG131127 QUC131089:QUC131127 RDY131089:RDY131127 RNU131089:RNU131127 RXQ131089:RXQ131127 SHM131089:SHM131127 SRI131089:SRI131127 TBE131089:TBE131127 TLA131089:TLA131127 TUW131089:TUW131127 UES131089:UES131127 UOO131089:UOO131127 UYK131089:UYK131127 VIG131089:VIG131127 VSC131089:VSC131127 WBY131089:WBY131127 WLU131089:WLU131127 WVQ131089:WVQ131127 K196625:K196663 JE196625:JE196663 TA196625:TA196663 ACW196625:ACW196663 AMS196625:AMS196663 AWO196625:AWO196663 BGK196625:BGK196663 BQG196625:BQG196663 CAC196625:CAC196663 CJY196625:CJY196663 CTU196625:CTU196663 DDQ196625:DDQ196663 DNM196625:DNM196663 DXI196625:DXI196663 EHE196625:EHE196663 ERA196625:ERA196663 FAW196625:FAW196663 FKS196625:FKS196663 FUO196625:FUO196663 GEK196625:GEK196663 GOG196625:GOG196663 GYC196625:GYC196663 HHY196625:HHY196663 HRU196625:HRU196663 IBQ196625:IBQ196663 ILM196625:ILM196663 IVI196625:IVI196663 JFE196625:JFE196663 JPA196625:JPA196663 JYW196625:JYW196663 KIS196625:KIS196663 KSO196625:KSO196663 LCK196625:LCK196663 LMG196625:LMG196663 LWC196625:LWC196663 MFY196625:MFY196663 MPU196625:MPU196663 MZQ196625:MZQ196663 NJM196625:NJM196663 NTI196625:NTI196663 ODE196625:ODE196663 ONA196625:ONA196663 OWW196625:OWW196663 PGS196625:PGS196663 PQO196625:PQO196663 QAK196625:QAK196663 QKG196625:QKG196663 QUC196625:QUC196663 RDY196625:RDY196663 RNU196625:RNU196663 RXQ196625:RXQ196663 SHM196625:SHM196663 SRI196625:SRI196663 TBE196625:TBE196663 TLA196625:TLA196663 TUW196625:TUW196663 UES196625:UES196663 UOO196625:UOO196663 UYK196625:UYK196663 VIG196625:VIG196663 VSC196625:VSC196663 WBY196625:WBY196663 WLU196625:WLU196663 WVQ196625:WVQ196663 K262161:K262199 JE262161:JE262199 TA262161:TA262199 ACW262161:ACW262199 AMS262161:AMS262199 AWO262161:AWO262199 BGK262161:BGK262199 BQG262161:BQG262199 CAC262161:CAC262199 CJY262161:CJY262199 CTU262161:CTU262199 DDQ262161:DDQ262199 DNM262161:DNM262199 DXI262161:DXI262199 EHE262161:EHE262199 ERA262161:ERA262199 FAW262161:FAW262199 FKS262161:FKS262199 FUO262161:FUO262199 GEK262161:GEK262199 GOG262161:GOG262199 GYC262161:GYC262199 HHY262161:HHY262199 HRU262161:HRU262199 IBQ262161:IBQ262199 ILM262161:ILM262199 IVI262161:IVI262199 JFE262161:JFE262199 JPA262161:JPA262199 JYW262161:JYW262199 KIS262161:KIS262199 KSO262161:KSO262199 LCK262161:LCK262199 LMG262161:LMG262199 LWC262161:LWC262199 MFY262161:MFY262199 MPU262161:MPU262199 MZQ262161:MZQ262199 NJM262161:NJM262199 NTI262161:NTI262199 ODE262161:ODE262199 ONA262161:ONA262199 OWW262161:OWW262199 PGS262161:PGS262199 PQO262161:PQO262199 QAK262161:QAK262199 QKG262161:QKG262199 QUC262161:QUC262199 RDY262161:RDY262199 RNU262161:RNU262199 RXQ262161:RXQ262199 SHM262161:SHM262199 SRI262161:SRI262199 TBE262161:TBE262199 TLA262161:TLA262199 TUW262161:TUW262199 UES262161:UES262199 UOO262161:UOO262199 UYK262161:UYK262199 VIG262161:VIG262199 VSC262161:VSC262199 WBY262161:WBY262199 WLU262161:WLU262199 WVQ262161:WVQ262199 K327697:K327735 JE327697:JE327735 TA327697:TA327735 ACW327697:ACW327735 AMS327697:AMS327735 AWO327697:AWO327735 BGK327697:BGK327735 BQG327697:BQG327735 CAC327697:CAC327735 CJY327697:CJY327735 CTU327697:CTU327735 DDQ327697:DDQ327735 DNM327697:DNM327735 DXI327697:DXI327735 EHE327697:EHE327735 ERA327697:ERA327735 FAW327697:FAW327735 FKS327697:FKS327735 FUO327697:FUO327735 GEK327697:GEK327735 GOG327697:GOG327735 GYC327697:GYC327735 HHY327697:HHY327735 HRU327697:HRU327735 IBQ327697:IBQ327735 ILM327697:ILM327735 IVI327697:IVI327735 JFE327697:JFE327735 JPA327697:JPA327735 JYW327697:JYW327735 KIS327697:KIS327735 KSO327697:KSO327735 LCK327697:LCK327735 LMG327697:LMG327735 LWC327697:LWC327735 MFY327697:MFY327735 MPU327697:MPU327735 MZQ327697:MZQ327735 NJM327697:NJM327735 NTI327697:NTI327735 ODE327697:ODE327735 ONA327697:ONA327735 OWW327697:OWW327735 PGS327697:PGS327735 PQO327697:PQO327735 QAK327697:QAK327735 QKG327697:QKG327735 QUC327697:QUC327735 RDY327697:RDY327735 RNU327697:RNU327735 RXQ327697:RXQ327735 SHM327697:SHM327735 SRI327697:SRI327735 TBE327697:TBE327735 TLA327697:TLA327735 TUW327697:TUW327735 UES327697:UES327735 UOO327697:UOO327735 UYK327697:UYK327735 VIG327697:VIG327735 VSC327697:VSC327735 WBY327697:WBY327735 WLU327697:WLU327735 WVQ327697:WVQ327735 K393233:K393271 JE393233:JE393271 TA393233:TA393271 ACW393233:ACW393271 AMS393233:AMS393271 AWO393233:AWO393271 BGK393233:BGK393271 BQG393233:BQG393271 CAC393233:CAC393271 CJY393233:CJY393271 CTU393233:CTU393271 DDQ393233:DDQ393271 DNM393233:DNM393271 DXI393233:DXI393271 EHE393233:EHE393271 ERA393233:ERA393271 FAW393233:FAW393271 FKS393233:FKS393271 FUO393233:FUO393271 GEK393233:GEK393271 GOG393233:GOG393271 GYC393233:GYC393271 HHY393233:HHY393271 HRU393233:HRU393271 IBQ393233:IBQ393271 ILM393233:ILM393271 IVI393233:IVI393271 JFE393233:JFE393271 JPA393233:JPA393271 JYW393233:JYW393271 KIS393233:KIS393271 KSO393233:KSO393271 LCK393233:LCK393271 LMG393233:LMG393271 LWC393233:LWC393271 MFY393233:MFY393271 MPU393233:MPU393271 MZQ393233:MZQ393271 NJM393233:NJM393271 NTI393233:NTI393271 ODE393233:ODE393271 ONA393233:ONA393271 OWW393233:OWW393271 PGS393233:PGS393271 PQO393233:PQO393271 QAK393233:QAK393271 QKG393233:QKG393271 QUC393233:QUC393271 RDY393233:RDY393271 RNU393233:RNU393271 RXQ393233:RXQ393271 SHM393233:SHM393271 SRI393233:SRI393271 TBE393233:TBE393271 TLA393233:TLA393271 TUW393233:TUW393271 UES393233:UES393271 UOO393233:UOO393271 UYK393233:UYK393271 VIG393233:VIG393271 VSC393233:VSC393271 WBY393233:WBY393271 WLU393233:WLU393271 WVQ393233:WVQ393271 K458769:K458807 JE458769:JE458807 TA458769:TA458807 ACW458769:ACW458807 AMS458769:AMS458807 AWO458769:AWO458807 BGK458769:BGK458807 BQG458769:BQG458807 CAC458769:CAC458807 CJY458769:CJY458807 CTU458769:CTU458807 DDQ458769:DDQ458807 DNM458769:DNM458807 DXI458769:DXI458807 EHE458769:EHE458807 ERA458769:ERA458807 FAW458769:FAW458807 FKS458769:FKS458807 FUO458769:FUO458807 GEK458769:GEK458807 GOG458769:GOG458807 GYC458769:GYC458807 HHY458769:HHY458807 HRU458769:HRU458807 IBQ458769:IBQ458807 ILM458769:ILM458807 IVI458769:IVI458807 JFE458769:JFE458807 JPA458769:JPA458807 JYW458769:JYW458807 KIS458769:KIS458807 KSO458769:KSO458807 LCK458769:LCK458807 LMG458769:LMG458807 LWC458769:LWC458807 MFY458769:MFY458807 MPU458769:MPU458807 MZQ458769:MZQ458807 NJM458769:NJM458807 NTI458769:NTI458807 ODE458769:ODE458807 ONA458769:ONA458807 OWW458769:OWW458807 PGS458769:PGS458807 PQO458769:PQO458807 QAK458769:QAK458807 QKG458769:QKG458807 QUC458769:QUC458807 RDY458769:RDY458807 RNU458769:RNU458807 RXQ458769:RXQ458807 SHM458769:SHM458807 SRI458769:SRI458807 TBE458769:TBE458807 TLA458769:TLA458807 TUW458769:TUW458807 UES458769:UES458807 UOO458769:UOO458807 UYK458769:UYK458807 VIG458769:VIG458807 VSC458769:VSC458807 WBY458769:WBY458807 WLU458769:WLU458807 WVQ458769:WVQ458807 K524305:K524343 JE524305:JE524343 TA524305:TA524343 ACW524305:ACW524343 AMS524305:AMS524343 AWO524305:AWO524343 BGK524305:BGK524343 BQG524305:BQG524343 CAC524305:CAC524343 CJY524305:CJY524343 CTU524305:CTU524343 DDQ524305:DDQ524343 DNM524305:DNM524343 DXI524305:DXI524343 EHE524305:EHE524343 ERA524305:ERA524343 FAW524305:FAW524343 FKS524305:FKS524343 FUO524305:FUO524343 GEK524305:GEK524343 GOG524305:GOG524343 GYC524305:GYC524343 HHY524305:HHY524343 HRU524305:HRU524343 IBQ524305:IBQ524343 ILM524305:ILM524343 IVI524305:IVI524343 JFE524305:JFE524343 JPA524305:JPA524343 JYW524305:JYW524343 KIS524305:KIS524343 KSO524305:KSO524343 LCK524305:LCK524343 LMG524305:LMG524343 LWC524305:LWC524343 MFY524305:MFY524343 MPU524305:MPU524343 MZQ524305:MZQ524343 NJM524305:NJM524343 NTI524305:NTI524343 ODE524305:ODE524343 ONA524305:ONA524343 OWW524305:OWW524343 PGS524305:PGS524343 PQO524305:PQO524343 QAK524305:QAK524343 QKG524305:QKG524343 QUC524305:QUC524343 RDY524305:RDY524343 RNU524305:RNU524343 RXQ524305:RXQ524343 SHM524305:SHM524343 SRI524305:SRI524343 TBE524305:TBE524343 TLA524305:TLA524343 TUW524305:TUW524343 UES524305:UES524343 UOO524305:UOO524343 UYK524305:UYK524343 VIG524305:VIG524343 VSC524305:VSC524343 WBY524305:WBY524343 WLU524305:WLU524343 WVQ524305:WVQ524343 K589841:K589879 JE589841:JE589879 TA589841:TA589879 ACW589841:ACW589879 AMS589841:AMS589879 AWO589841:AWO589879 BGK589841:BGK589879 BQG589841:BQG589879 CAC589841:CAC589879 CJY589841:CJY589879 CTU589841:CTU589879 DDQ589841:DDQ589879 DNM589841:DNM589879 DXI589841:DXI589879 EHE589841:EHE589879 ERA589841:ERA589879 FAW589841:FAW589879 FKS589841:FKS589879 FUO589841:FUO589879 GEK589841:GEK589879 GOG589841:GOG589879 GYC589841:GYC589879 HHY589841:HHY589879 HRU589841:HRU589879 IBQ589841:IBQ589879 ILM589841:ILM589879 IVI589841:IVI589879 JFE589841:JFE589879 JPA589841:JPA589879 JYW589841:JYW589879 KIS589841:KIS589879 KSO589841:KSO589879 LCK589841:LCK589879 LMG589841:LMG589879 LWC589841:LWC589879 MFY589841:MFY589879 MPU589841:MPU589879 MZQ589841:MZQ589879 NJM589841:NJM589879 NTI589841:NTI589879 ODE589841:ODE589879 ONA589841:ONA589879 OWW589841:OWW589879 PGS589841:PGS589879 PQO589841:PQO589879 QAK589841:QAK589879 QKG589841:QKG589879 QUC589841:QUC589879 RDY589841:RDY589879 RNU589841:RNU589879 RXQ589841:RXQ589879 SHM589841:SHM589879 SRI589841:SRI589879 TBE589841:TBE589879 TLA589841:TLA589879 TUW589841:TUW589879 UES589841:UES589879 UOO589841:UOO589879 UYK589841:UYK589879 VIG589841:VIG589879 VSC589841:VSC589879 WBY589841:WBY589879 WLU589841:WLU589879 WVQ589841:WVQ589879 K655377:K655415 JE655377:JE655415 TA655377:TA655415 ACW655377:ACW655415 AMS655377:AMS655415 AWO655377:AWO655415 BGK655377:BGK655415 BQG655377:BQG655415 CAC655377:CAC655415 CJY655377:CJY655415 CTU655377:CTU655415 DDQ655377:DDQ655415 DNM655377:DNM655415 DXI655377:DXI655415 EHE655377:EHE655415 ERA655377:ERA655415 FAW655377:FAW655415 FKS655377:FKS655415 FUO655377:FUO655415 GEK655377:GEK655415 GOG655377:GOG655415 GYC655377:GYC655415 HHY655377:HHY655415 HRU655377:HRU655415 IBQ655377:IBQ655415 ILM655377:ILM655415 IVI655377:IVI655415 JFE655377:JFE655415 JPA655377:JPA655415 JYW655377:JYW655415 KIS655377:KIS655415 KSO655377:KSO655415 LCK655377:LCK655415 LMG655377:LMG655415 LWC655377:LWC655415 MFY655377:MFY655415 MPU655377:MPU655415 MZQ655377:MZQ655415 NJM655377:NJM655415 NTI655377:NTI655415 ODE655377:ODE655415 ONA655377:ONA655415 OWW655377:OWW655415 PGS655377:PGS655415 PQO655377:PQO655415 QAK655377:QAK655415 QKG655377:QKG655415 QUC655377:QUC655415 RDY655377:RDY655415 RNU655377:RNU655415 RXQ655377:RXQ655415 SHM655377:SHM655415 SRI655377:SRI655415 TBE655377:TBE655415 TLA655377:TLA655415 TUW655377:TUW655415 UES655377:UES655415 UOO655377:UOO655415 UYK655377:UYK655415 VIG655377:VIG655415 VSC655377:VSC655415 WBY655377:WBY655415 WLU655377:WLU655415 WVQ655377:WVQ655415 K720913:K720951 JE720913:JE720951 TA720913:TA720951 ACW720913:ACW720951 AMS720913:AMS720951 AWO720913:AWO720951 BGK720913:BGK720951 BQG720913:BQG720951 CAC720913:CAC720951 CJY720913:CJY720951 CTU720913:CTU720951 DDQ720913:DDQ720951 DNM720913:DNM720951 DXI720913:DXI720951 EHE720913:EHE720951 ERA720913:ERA720951 FAW720913:FAW720951 FKS720913:FKS720951 FUO720913:FUO720951 GEK720913:GEK720951 GOG720913:GOG720951 GYC720913:GYC720951 HHY720913:HHY720951 HRU720913:HRU720951 IBQ720913:IBQ720951 ILM720913:ILM720951 IVI720913:IVI720951 JFE720913:JFE720951 JPA720913:JPA720951 JYW720913:JYW720951 KIS720913:KIS720951 KSO720913:KSO720951 LCK720913:LCK720951 LMG720913:LMG720951 LWC720913:LWC720951 MFY720913:MFY720951 MPU720913:MPU720951 MZQ720913:MZQ720951 NJM720913:NJM720951 NTI720913:NTI720951 ODE720913:ODE720951 ONA720913:ONA720951 OWW720913:OWW720951 PGS720913:PGS720951 PQO720913:PQO720951 QAK720913:QAK720951 QKG720913:QKG720951 QUC720913:QUC720951 RDY720913:RDY720951 RNU720913:RNU720951 RXQ720913:RXQ720951 SHM720913:SHM720951 SRI720913:SRI720951 TBE720913:TBE720951 TLA720913:TLA720951 TUW720913:TUW720951 UES720913:UES720951 UOO720913:UOO720951 UYK720913:UYK720951 VIG720913:VIG720951 VSC720913:VSC720951 WBY720913:WBY720951 WLU720913:WLU720951 WVQ720913:WVQ720951 K786449:K786487 JE786449:JE786487 TA786449:TA786487 ACW786449:ACW786487 AMS786449:AMS786487 AWO786449:AWO786487 BGK786449:BGK786487 BQG786449:BQG786487 CAC786449:CAC786487 CJY786449:CJY786487 CTU786449:CTU786487 DDQ786449:DDQ786487 DNM786449:DNM786487 DXI786449:DXI786487 EHE786449:EHE786487 ERA786449:ERA786487 FAW786449:FAW786487 FKS786449:FKS786487 FUO786449:FUO786487 GEK786449:GEK786487 GOG786449:GOG786487 GYC786449:GYC786487 HHY786449:HHY786487 HRU786449:HRU786487 IBQ786449:IBQ786487 ILM786449:ILM786487 IVI786449:IVI786487 JFE786449:JFE786487 JPA786449:JPA786487 JYW786449:JYW786487 KIS786449:KIS786487 KSO786449:KSO786487 LCK786449:LCK786487 LMG786449:LMG786487 LWC786449:LWC786487 MFY786449:MFY786487 MPU786449:MPU786487 MZQ786449:MZQ786487 NJM786449:NJM786487 NTI786449:NTI786487 ODE786449:ODE786487 ONA786449:ONA786487 OWW786449:OWW786487 PGS786449:PGS786487 PQO786449:PQO786487 QAK786449:QAK786487 QKG786449:QKG786487 QUC786449:QUC786487 RDY786449:RDY786487 RNU786449:RNU786487 RXQ786449:RXQ786487 SHM786449:SHM786487 SRI786449:SRI786487 TBE786449:TBE786487 TLA786449:TLA786487 TUW786449:TUW786487 UES786449:UES786487 UOO786449:UOO786487 UYK786449:UYK786487 VIG786449:VIG786487 VSC786449:VSC786487 WBY786449:WBY786487 WLU786449:WLU786487 WVQ786449:WVQ786487 K851985:K852023 JE851985:JE852023 TA851985:TA852023 ACW851985:ACW852023 AMS851985:AMS852023 AWO851985:AWO852023 BGK851985:BGK852023 BQG851985:BQG852023 CAC851985:CAC852023 CJY851985:CJY852023 CTU851985:CTU852023 DDQ851985:DDQ852023 DNM851985:DNM852023 DXI851985:DXI852023 EHE851985:EHE852023 ERA851985:ERA852023 FAW851985:FAW852023 FKS851985:FKS852023 FUO851985:FUO852023 GEK851985:GEK852023 GOG851985:GOG852023 GYC851985:GYC852023 HHY851985:HHY852023 HRU851985:HRU852023 IBQ851985:IBQ852023 ILM851985:ILM852023 IVI851985:IVI852023 JFE851985:JFE852023 JPA851985:JPA852023 JYW851985:JYW852023 KIS851985:KIS852023 KSO851985:KSO852023 LCK851985:LCK852023 LMG851985:LMG852023 LWC851985:LWC852023 MFY851985:MFY852023 MPU851985:MPU852023 MZQ851985:MZQ852023 NJM851985:NJM852023 NTI851985:NTI852023 ODE851985:ODE852023 ONA851985:ONA852023 OWW851985:OWW852023 PGS851985:PGS852023 PQO851985:PQO852023 QAK851985:QAK852023 QKG851985:QKG852023 QUC851985:QUC852023 RDY851985:RDY852023 RNU851985:RNU852023 RXQ851985:RXQ852023 SHM851985:SHM852023 SRI851985:SRI852023 TBE851985:TBE852023 TLA851985:TLA852023 TUW851985:TUW852023 UES851985:UES852023 UOO851985:UOO852023 UYK851985:UYK852023 VIG851985:VIG852023 VSC851985:VSC852023 WBY851985:WBY852023 WLU851985:WLU852023 WVQ851985:WVQ852023 K917521:K917559 JE917521:JE917559 TA917521:TA917559 ACW917521:ACW917559 AMS917521:AMS917559 AWO917521:AWO917559 BGK917521:BGK917559 BQG917521:BQG917559 CAC917521:CAC917559 CJY917521:CJY917559 CTU917521:CTU917559 DDQ917521:DDQ917559 DNM917521:DNM917559 DXI917521:DXI917559 EHE917521:EHE917559 ERA917521:ERA917559 FAW917521:FAW917559 FKS917521:FKS917559 FUO917521:FUO917559 GEK917521:GEK917559 GOG917521:GOG917559 GYC917521:GYC917559 HHY917521:HHY917559 HRU917521:HRU917559 IBQ917521:IBQ917559 ILM917521:ILM917559 IVI917521:IVI917559 JFE917521:JFE917559 JPA917521:JPA917559 JYW917521:JYW917559 KIS917521:KIS917559 KSO917521:KSO917559 LCK917521:LCK917559 LMG917521:LMG917559 LWC917521:LWC917559 MFY917521:MFY917559 MPU917521:MPU917559 MZQ917521:MZQ917559 NJM917521:NJM917559 NTI917521:NTI917559 ODE917521:ODE917559 ONA917521:ONA917559 OWW917521:OWW917559 PGS917521:PGS917559 PQO917521:PQO917559 QAK917521:QAK917559 QKG917521:QKG917559 QUC917521:QUC917559 RDY917521:RDY917559 RNU917521:RNU917559 RXQ917521:RXQ917559 SHM917521:SHM917559 SRI917521:SRI917559 TBE917521:TBE917559 TLA917521:TLA917559 TUW917521:TUW917559 UES917521:UES917559 UOO917521:UOO917559 UYK917521:UYK917559 VIG917521:VIG917559 VSC917521:VSC917559 WBY917521:WBY917559 WLU917521:WLU917559 WVQ917521:WVQ917559 K983057:K983095 JE983057:JE983095 TA983057:TA983095 ACW983057:ACW983095 AMS983057:AMS983095 AWO983057:AWO983095 BGK983057:BGK983095 BQG983057:BQG983095 CAC983057:CAC983095 CJY983057:CJY983095 CTU983057:CTU983095 DDQ983057:DDQ983095 DNM983057:DNM983095 DXI983057:DXI983095 EHE983057:EHE983095 ERA983057:ERA983095 FAW983057:FAW983095 FKS983057:FKS983095 FUO983057:FUO983095 GEK983057:GEK983095 GOG983057:GOG983095 GYC983057:GYC983095 HHY983057:HHY983095 HRU983057:HRU983095 IBQ983057:IBQ983095 ILM983057:ILM983095 IVI983057:IVI983095 JFE983057:JFE983095 JPA983057:JPA983095 JYW983057:JYW983095 KIS983057:KIS983095 KSO983057:KSO983095 LCK983057:LCK983095 LMG983057:LMG983095 LWC983057:LWC983095 MFY983057:MFY983095 MPU983057:MPU983095 MZQ983057:MZQ983095 NJM983057:NJM983095 NTI983057:NTI983095 ODE983057:ODE983095 ONA983057:ONA983095 OWW983057:OWW983095 PGS983057:PGS983095 PQO983057:PQO983095 QAK983057:QAK983095 QKG983057:QKG983095 QUC983057:QUC983095 RDY983057:RDY983095 RNU983057:RNU983095 RXQ983057:RXQ983095 SHM983057:SHM983095 SRI983057:SRI983095 TBE983057:TBE983095 TLA983057:TLA983095 TUW983057:TUW983095 UES983057:UES983095 UOO983057:UOO983095 UYK983057:UYK983095 VIG983057:VIG983095 VSC983057:VSC983095 WBY983057:WBY983095 WLU983057:WLU983095 WVQ983057:WVQ983095 E120:E158 JC120:JC158 SY120:SY158 ACU120:ACU158 AMQ120:AMQ158 AWM120:AWM158 BGI120:BGI158 BQE120:BQE158 CAA120:CAA158 CJW120:CJW158 CTS120:CTS158 DDO120:DDO158 DNK120:DNK158 DXG120:DXG158 EHC120:EHC158 EQY120:EQY158 FAU120:FAU158 FKQ120:FKQ158 FUM120:FUM158 GEI120:GEI158 GOE120:GOE158 GYA120:GYA158 HHW120:HHW158 HRS120:HRS158 IBO120:IBO158 ILK120:ILK158 IVG120:IVG158 JFC120:JFC158 JOY120:JOY158 JYU120:JYU158 KIQ120:KIQ158 KSM120:KSM158 LCI120:LCI158 LME120:LME158 LWA120:LWA158 MFW120:MFW158 MPS120:MPS158 MZO120:MZO158 NJK120:NJK158 NTG120:NTG158 ODC120:ODC158 OMY120:OMY158 OWU120:OWU158 PGQ120:PGQ158 PQM120:PQM158 QAI120:QAI158 QKE120:QKE158 QUA120:QUA158 RDW120:RDW158 RNS120:RNS158 RXO120:RXO158 SHK120:SHK158 SRG120:SRG158 TBC120:TBC158 TKY120:TKY158 TUU120:TUU158 UEQ120:UEQ158 UOM120:UOM158 UYI120:UYI158 VIE120:VIE158 VSA120:VSA158 WBW120:WBW158 WLS120:WLS158 WVO120:WVO158 E65656:E65694 JC65656:JC65694 SY65656:SY65694 ACU65656:ACU65694 AMQ65656:AMQ65694 AWM65656:AWM65694 BGI65656:BGI65694 BQE65656:BQE65694 CAA65656:CAA65694 CJW65656:CJW65694 CTS65656:CTS65694 DDO65656:DDO65694 DNK65656:DNK65694 DXG65656:DXG65694 EHC65656:EHC65694 EQY65656:EQY65694 FAU65656:FAU65694 FKQ65656:FKQ65694 FUM65656:FUM65694 GEI65656:GEI65694 GOE65656:GOE65694 GYA65656:GYA65694 HHW65656:HHW65694 HRS65656:HRS65694 IBO65656:IBO65694 ILK65656:ILK65694 IVG65656:IVG65694 JFC65656:JFC65694 JOY65656:JOY65694 JYU65656:JYU65694 KIQ65656:KIQ65694 KSM65656:KSM65694 LCI65656:LCI65694 LME65656:LME65694 LWA65656:LWA65694 MFW65656:MFW65694 MPS65656:MPS65694 MZO65656:MZO65694 NJK65656:NJK65694 NTG65656:NTG65694 ODC65656:ODC65694 OMY65656:OMY65694 OWU65656:OWU65694 PGQ65656:PGQ65694 PQM65656:PQM65694 QAI65656:QAI65694 QKE65656:QKE65694 QUA65656:QUA65694 RDW65656:RDW65694 RNS65656:RNS65694 RXO65656:RXO65694 SHK65656:SHK65694 SRG65656:SRG65694 TBC65656:TBC65694 TKY65656:TKY65694 TUU65656:TUU65694 UEQ65656:UEQ65694 UOM65656:UOM65694 UYI65656:UYI65694 VIE65656:VIE65694 VSA65656:VSA65694 WBW65656:WBW65694 WLS65656:WLS65694 WVO65656:WVO65694 E131192:E131230 JC131192:JC131230 SY131192:SY131230 ACU131192:ACU131230 AMQ131192:AMQ131230 AWM131192:AWM131230 BGI131192:BGI131230 BQE131192:BQE131230 CAA131192:CAA131230 CJW131192:CJW131230 CTS131192:CTS131230 DDO131192:DDO131230 DNK131192:DNK131230 DXG131192:DXG131230 EHC131192:EHC131230 EQY131192:EQY131230 FAU131192:FAU131230 FKQ131192:FKQ131230 FUM131192:FUM131230 GEI131192:GEI131230 GOE131192:GOE131230 GYA131192:GYA131230 HHW131192:HHW131230 HRS131192:HRS131230 IBO131192:IBO131230 ILK131192:ILK131230 IVG131192:IVG131230 JFC131192:JFC131230 JOY131192:JOY131230 JYU131192:JYU131230 KIQ131192:KIQ131230 KSM131192:KSM131230 LCI131192:LCI131230 LME131192:LME131230 LWA131192:LWA131230 MFW131192:MFW131230 MPS131192:MPS131230 MZO131192:MZO131230 NJK131192:NJK131230 NTG131192:NTG131230 ODC131192:ODC131230 OMY131192:OMY131230 OWU131192:OWU131230 PGQ131192:PGQ131230 PQM131192:PQM131230 QAI131192:QAI131230 QKE131192:QKE131230 QUA131192:QUA131230 RDW131192:RDW131230 RNS131192:RNS131230 RXO131192:RXO131230 SHK131192:SHK131230 SRG131192:SRG131230 TBC131192:TBC131230 TKY131192:TKY131230 TUU131192:TUU131230 UEQ131192:UEQ131230 UOM131192:UOM131230 UYI131192:UYI131230 VIE131192:VIE131230 VSA131192:VSA131230 WBW131192:WBW131230 WLS131192:WLS131230 WVO131192:WVO131230 E196728:E196766 JC196728:JC196766 SY196728:SY196766 ACU196728:ACU196766 AMQ196728:AMQ196766 AWM196728:AWM196766 BGI196728:BGI196766 BQE196728:BQE196766 CAA196728:CAA196766 CJW196728:CJW196766 CTS196728:CTS196766 DDO196728:DDO196766 DNK196728:DNK196766 DXG196728:DXG196766 EHC196728:EHC196766 EQY196728:EQY196766 FAU196728:FAU196766 FKQ196728:FKQ196766 FUM196728:FUM196766 GEI196728:GEI196766 GOE196728:GOE196766 GYA196728:GYA196766 HHW196728:HHW196766 HRS196728:HRS196766 IBO196728:IBO196766 ILK196728:ILK196766 IVG196728:IVG196766 JFC196728:JFC196766 JOY196728:JOY196766 JYU196728:JYU196766 KIQ196728:KIQ196766 KSM196728:KSM196766 LCI196728:LCI196766 LME196728:LME196766 LWA196728:LWA196766 MFW196728:MFW196766 MPS196728:MPS196766 MZO196728:MZO196766 NJK196728:NJK196766 NTG196728:NTG196766 ODC196728:ODC196766 OMY196728:OMY196766 OWU196728:OWU196766 PGQ196728:PGQ196766 PQM196728:PQM196766 QAI196728:QAI196766 QKE196728:QKE196766 QUA196728:QUA196766 RDW196728:RDW196766 RNS196728:RNS196766 RXO196728:RXO196766 SHK196728:SHK196766 SRG196728:SRG196766 TBC196728:TBC196766 TKY196728:TKY196766 TUU196728:TUU196766 UEQ196728:UEQ196766 UOM196728:UOM196766 UYI196728:UYI196766 VIE196728:VIE196766 VSA196728:VSA196766 WBW196728:WBW196766 WLS196728:WLS196766 WVO196728:WVO196766 E262264:E262302 JC262264:JC262302 SY262264:SY262302 ACU262264:ACU262302 AMQ262264:AMQ262302 AWM262264:AWM262302 BGI262264:BGI262302 BQE262264:BQE262302 CAA262264:CAA262302 CJW262264:CJW262302 CTS262264:CTS262302 DDO262264:DDO262302 DNK262264:DNK262302 DXG262264:DXG262302 EHC262264:EHC262302 EQY262264:EQY262302 FAU262264:FAU262302 FKQ262264:FKQ262302 FUM262264:FUM262302 GEI262264:GEI262302 GOE262264:GOE262302 GYA262264:GYA262302 HHW262264:HHW262302 HRS262264:HRS262302 IBO262264:IBO262302 ILK262264:ILK262302 IVG262264:IVG262302 JFC262264:JFC262302 JOY262264:JOY262302 JYU262264:JYU262302 KIQ262264:KIQ262302 KSM262264:KSM262302 LCI262264:LCI262302 LME262264:LME262302 LWA262264:LWA262302 MFW262264:MFW262302 MPS262264:MPS262302 MZO262264:MZO262302 NJK262264:NJK262302 NTG262264:NTG262302 ODC262264:ODC262302 OMY262264:OMY262302 OWU262264:OWU262302 PGQ262264:PGQ262302 PQM262264:PQM262302 QAI262264:QAI262302 QKE262264:QKE262302 QUA262264:QUA262302 RDW262264:RDW262302 RNS262264:RNS262302 RXO262264:RXO262302 SHK262264:SHK262302 SRG262264:SRG262302 TBC262264:TBC262302 TKY262264:TKY262302 TUU262264:TUU262302 UEQ262264:UEQ262302 UOM262264:UOM262302 UYI262264:UYI262302 VIE262264:VIE262302 VSA262264:VSA262302 WBW262264:WBW262302 WLS262264:WLS262302 WVO262264:WVO262302 E327800:E327838 JC327800:JC327838 SY327800:SY327838 ACU327800:ACU327838 AMQ327800:AMQ327838 AWM327800:AWM327838 BGI327800:BGI327838 BQE327800:BQE327838 CAA327800:CAA327838 CJW327800:CJW327838 CTS327800:CTS327838 DDO327800:DDO327838 DNK327800:DNK327838 DXG327800:DXG327838 EHC327800:EHC327838 EQY327800:EQY327838 FAU327800:FAU327838 FKQ327800:FKQ327838 FUM327800:FUM327838 GEI327800:GEI327838 GOE327800:GOE327838 GYA327800:GYA327838 HHW327800:HHW327838 HRS327800:HRS327838 IBO327800:IBO327838 ILK327800:ILK327838 IVG327800:IVG327838 JFC327800:JFC327838 JOY327800:JOY327838 JYU327800:JYU327838 KIQ327800:KIQ327838 KSM327800:KSM327838 LCI327800:LCI327838 LME327800:LME327838 LWA327800:LWA327838 MFW327800:MFW327838 MPS327800:MPS327838 MZO327800:MZO327838 NJK327800:NJK327838 NTG327800:NTG327838 ODC327800:ODC327838 OMY327800:OMY327838 OWU327800:OWU327838 PGQ327800:PGQ327838 PQM327800:PQM327838 QAI327800:QAI327838 QKE327800:QKE327838 QUA327800:QUA327838 RDW327800:RDW327838 RNS327800:RNS327838 RXO327800:RXO327838 SHK327800:SHK327838 SRG327800:SRG327838 TBC327800:TBC327838 TKY327800:TKY327838 TUU327800:TUU327838 UEQ327800:UEQ327838 UOM327800:UOM327838 UYI327800:UYI327838 VIE327800:VIE327838 VSA327800:VSA327838 WBW327800:WBW327838 WLS327800:WLS327838 WVO327800:WVO327838 E393336:E393374 JC393336:JC393374 SY393336:SY393374 ACU393336:ACU393374 AMQ393336:AMQ393374 AWM393336:AWM393374 BGI393336:BGI393374 BQE393336:BQE393374 CAA393336:CAA393374 CJW393336:CJW393374 CTS393336:CTS393374 DDO393336:DDO393374 DNK393336:DNK393374 DXG393336:DXG393374 EHC393336:EHC393374 EQY393336:EQY393374 FAU393336:FAU393374 FKQ393336:FKQ393374 FUM393336:FUM393374 GEI393336:GEI393374 GOE393336:GOE393374 GYA393336:GYA393374 HHW393336:HHW393374 HRS393336:HRS393374 IBO393336:IBO393374 ILK393336:ILK393374 IVG393336:IVG393374 JFC393336:JFC393374 JOY393336:JOY393374 JYU393336:JYU393374 KIQ393336:KIQ393374 KSM393336:KSM393374 LCI393336:LCI393374 LME393336:LME393374 LWA393336:LWA393374 MFW393336:MFW393374 MPS393336:MPS393374 MZO393336:MZO393374 NJK393336:NJK393374 NTG393336:NTG393374 ODC393336:ODC393374 OMY393336:OMY393374 OWU393336:OWU393374 PGQ393336:PGQ393374 PQM393336:PQM393374 QAI393336:QAI393374 QKE393336:QKE393374 QUA393336:QUA393374 RDW393336:RDW393374 RNS393336:RNS393374 RXO393336:RXO393374 SHK393336:SHK393374 SRG393336:SRG393374 TBC393336:TBC393374 TKY393336:TKY393374 TUU393336:TUU393374 UEQ393336:UEQ393374 UOM393336:UOM393374 UYI393336:UYI393374 VIE393336:VIE393374 VSA393336:VSA393374 WBW393336:WBW393374 WLS393336:WLS393374 WVO393336:WVO393374 E458872:E458910 JC458872:JC458910 SY458872:SY458910 ACU458872:ACU458910 AMQ458872:AMQ458910 AWM458872:AWM458910 BGI458872:BGI458910 BQE458872:BQE458910 CAA458872:CAA458910 CJW458872:CJW458910 CTS458872:CTS458910 DDO458872:DDO458910 DNK458872:DNK458910 DXG458872:DXG458910 EHC458872:EHC458910 EQY458872:EQY458910 FAU458872:FAU458910 FKQ458872:FKQ458910 FUM458872:FUM458910 GEI458872:GEI458910 GOE458872:GOE458910 GYA458872:GYA458910 HHW458872:HHW458910 HRS458872:HRS458910 IBO458872:IBO458910 ILK458872:ILK458910 IVG458872:IVG458910 JFC458872:JFC458910 JOY458872:JOY458910 JYU458872:JYU458910 KIQ458872:KIQ458910 KSM458872:KSM458910 LCI458872:LCI458910 LME458872:LME458910 LWA458872:LWA458910 MFW458872:MFW458910 MPS458872:MPS458910 MZO458872:MZO458910 NJK458872:NJK458910 NTG458872:NTG458910 ODC458872:ODC458910 OMY458872:OMY458910 OWU458872:OWU458910 PGQ458872:PGQ458910 PQM458872:PQM458910 QAI458872:QAI458910 QKE458872:QKE458910 QUA458872:QUA458910 RDW458872:RDW458910 RNS458872:RNS458910 RXO458872:RXO458910 SHK458872:SHK458910 SRG458872:SRG458910 TBC458872:TBC458910 TKY458872:TKY458910 TUU458872:TUU458910 UEQ458872:UEQ458910 UOM458872:UOM458910 UYI458872:UYI458910 VIE458872:VIE458910 VSA458872:VSA458910 WBW458872:WBW458910 WLS458872:WLS458910 WVO458872:WVO458910 E524408:E524446 JC524408:JC524446 SY524408:SY524446 ACU524408:ACU524446 AMQ524408:AMQ524446 AWM524408:AWM524446 BGI524408:BGI524446 BQE524408:BQE524446 CAA524408:CAA524446 CJW524408:CJW524446 CTS524408:CTS524446 DDO524408:DDO524446 DNK524408:DNK524446 DXG524408:DXG524446 EHC524408:EHC524446 EQY524408:EQY524446 FAU524408:FAU524446 FKQ524408:FKQ524446 FUM524408:FUM524446 GEI524408:GEI524446 GOE524408:GOE524446 GYA524408:GYA524446 HHW524408:HHW524446 HRS524408:HRS524446 IBO524408:IBO524446 ILK524408:ILK524446 IVG524408:IVG524446 JFC524408:JFC524446 JOY524408:JOY524446 JYU524408:JYU524446 KIQ524408:KIQ524446 KSM524408:KSM524446 LCI524408:LCI524446 LME524408:LME524446 LWA524408:LWA524446 MFW524408:MFW524446 MPS524408:MPS524446 MZO524408:MZO524446 NJK524408:NJK524446 NTG524408:NTG524446 ODC524408:ODC524446 OMY524408:OMY524446 OWU524408:OWU524446 PGQ524408:PGQ524446 PQM524408:PQM524446 QAI524408:QAI524446 QKE524408:QKE524446 QUA524408:QUA524446 RDW524408:RDW524446 RNS524408:RNS524446 RXO524408:RXO524446 SHK524408:SHK524446 SRG524408:SRG524446 TBC524408:TBC524446 TKY524408:TKY524446 TUU524408:TUU524446 UEQ524408:UEQ524446 UOM524408:UOM524446 UYI524408:UYI524446 VIE524408:VIE524446 VSA524408:VSA524446 WBW524408:WBW524446 WLS524408:WLS524446 WVO524408:WVO524446 E589944:E589982 JC589944:JC589982 SY589944:SY589982 ACU589944:ACU589982 AMQ589944:AMQ589982 AWM589944:AWM589982 BGI589944:BGI589982 BQE589944:BQE589982 CAA589944:CAA589982 CJW589944:CJW589982 CTS589944:CTS589982 DDO589944:DDO589982 DNK589944:DNK589982 DXG589944:DXG589982 EHC589944:EHC589982 EQY589944:EQY589982 FAU589944:FAU589982 FKQ589944:FKQ589982 FUM589944:FUM589982 GEI589944:GEI589982 GOE589944:GOE589982 GYA589944:GYA589982 HHW589944:HHW589982 HRS589944:HRS589982 IBO589944:IBO589982 ILK589944:ILK589982 IVG589944:IVG589982 JFC589944:JFC589982 JOY589944:JOY589982 JYU589944:JYU589982 KIQ589944:KIQ589982 KSM589944:KSM589982 LCI589944:LCI589982 LME589944:LME589982 LWA589944:LWA589982 MFW589944:MFW589982 MPS589944:MPS589982 MZO589944:MZO589982 NJK589944:NJK589982 NTG589944:NTG589982 ODC589944:ODC589982 OMY589944:OMY589982 OWU589944:OWU589982 PGQ589944:PGQ589982 PQM589944:PQM589982 QAI589944:QAI589982 QKE589944:QKE589982 QUA589944:QUA589982 RDW589944:RDW589982 RNS589944:RNS589982 RXO589944:RXO589982 SHK589944:SHK589982 SRG589944:SRG589982 TBC589944:TBC589982 TKY589944:TKY589982 TUU589944:TUU589982 UEQ589944:UEQ589982 UOM589944:UOM589982 UYI589944:UYI589982 VIE589944:VIE589982 VSA589944:VSA589982 WBW589944:WBW589982 WLS589944:WLS589982 WVO589944:WVO589982 E655480:E655518 JC655480:JC655518 SY655480:SY655518 ACU655480:ACU655518 AMQ655480:AMQ655518 AWM655480:AWM655518 BGI655480:BGI655518 BQE655480:BQE655518 CAA655480:CAA655518 CJW655480:CJW655518 CTS655480:CTS655518 DDO655480:DDO655518 DNK655480:DNK655518 DXG655480:DXG655518 EHC655480:EHC655518 EQY655480:EQY655518 FAU655480:FAU655518 FKQ655480:FKQ655518 FUM655480:FUM655518 GEI655480:GEI655518 GOE655480:GOE655518 GYA655480:GYA655518 HHW655480:HHW655518 HRS655480:HRS655518 IBO655480:IBO655518 ILK655480:ILK655518 IVG655480:IVG655518 JFC655480:JFC655518 JOY655480:JOY655518 JYU655480:JYU655518 KIQ655480:KIQ655518 KSM655480:KSM655518 LCI655480:LCI655518 LME655480:LME655518 LWA655480:LWA655518 MFW655480:MFW655518 MPS655480:MPS655518 MZO655480:MZO655518 NJK655480:NJK655518 NTG655480:NTG655518 ODC655480:ODC655518 OMY655480:OMY655518 OWU655480:OWU655518 PGQ655480:PGQ655518 PQM655480:PQM655518 QAI655480:QAI655518 QKE655480:QKE655518 QUA655480:QUA655518 RDW655480:RDW655518 RNS655480:RNS655518 RXO655480:RXO655518 SHK655480:SHK655518 SRG655480:SRG655518 TBC655480:TBC655518 TKY655480:TKY655518 TUU655480:TUU655518 UEQ655480:UEQ655518 UOM655480:UOM655518 UYI655480:UYI655518 VIE655480:VIE655518 VSA655480:VSA655518 WBW655480:WBW655518 WLS655480:WLS655518 WVO655480:WVO655518 E721016:E721054 JC721016:JC721054 SY721016:SY721054 ACU721016:ACU721054 AMQ721016:AMQ721054 AWM721016:AWM721054 BGI721016:BGI721054 BQE721016:BQE721054 CAA721016:CAA721054 CJW721016:CJW721054 CTS721016:CTS721054 DDO721016:DDO721054 DNK721016:DNK721054 DXG721016:DXG721054 EHC721016:EHC721054 EQY721016:EQY721054 FAU721016:FAU721054 FKQ721016:FKQ721054 FUM721016:FUM721054 GEI721016:GEI721054 GOE721016:GOE721054 GYA721016:GYA721054 HHW721016:HHW721054 HRS721016:HRS721054 IBO721016:IBO721054 ILK721016:ILK721054 IVG721016:IVG721054 JFC721016:JFC721054 JOY721016:JOY721054 JYU721016:JYU721054 KIQ721016:KIQ721054 KSM721016:KSM721054 LCI721016:LCI721054 LME721016:LME721054 LWA721016:LWA721054 MFW721016:MFW721054 MPS721016:MPS721054 MZO721016:MZO721054 NJK721016:NJK721054 NTG721016:NTG721054 ODC721016:ODC721054 OMY721016:OMY721054 OWU721016:OWU721054 PGQ721016:PGQ721054 PQM721016:PQM721054 QAI721016:QAI721054 QKE721016:QKE721054 QUA721016:QUA721054 RDW721016:RDW721054 RNS721016:RNS721054 RXO721016:RXO721054 SHK721016:SHK721054 SRG721016:SRG721054 TBC721016:TBC721054 TKY721016:TKY721054 TUU721016:TUU721054 UEQ721016:UEQ721054 UOM721016:UOM721054 UYI721016:UYI721054 VIE721016:VIE721054 VSA721016:VSA721054 WBW721016:WBW721054 WLS721016:WLS721054 WVO721016:WVO721054 E786552:E786590 JC786552:JC786590 SY786552:SY786590 ACU786552:ACU786590 AMQ786552:AMQ786590 AWM786552:AWM786590 BGI786552:BGI786590 BQE786552:BQE786590 CAA786552:CAA786590 CJW786552:CJW786590 CTS786552:CTS786590 DDO786552:DDO786590 DNK786552:DNK786590 DXG786552:DXG786590 EHC786552:EHC786590 EQY786552:EQY786590 FAU786552:FAU786590 FKQ786552:FKQ786590 FUM786552:FUM786590 GEI786552:GEI786590 GOE786552:GOE786590 GYA786552:GYA786590 HHW786552:HHW786590 HRS786552:HRS786590 IBO786552:IBO786590 ILK786552:ILK786590 IVG786552:IVG786590 JFC786552:JFC786590 JOY786552:JOY786590 JYU786552:JYU786590 KIQ786552:KIQ786590 KSM786552:KSM786590 LCI786552:LCI786590 LME786552:LME786590 LWA786552:LWA786590 MFW786552:MFW786590 MPS786552:MPS786590 MZO786552:MZO786590 NJK786552:NJK786590 NTG786552:NTG786590 ODC786552:ODC786590 OMY786552:OMY786590 OWU786552:OWU786590 PGQ786552:PGQ786590 PQM786552:PQM786590 QAI786552:QAI786590 QKE786552:QKE786590 QUA786552:QUA786590 RDW786552:RDW786590 RNS786552:RNS786590 RXO786552:RXO786590 SHK786552:SHK786590 SRG786552:SRG786590 TBC786552:TBC786590 TKY786552:TKY786590 TUU786552:TUU786590 UEQ786552:UEQ786590 UOM786552:UOM786590 UYI786552:UYI786590 VIE786552:VIE786590 VSA786552:VSA786590 WBW786552:WBW786590 WLS786552:WLS786590 WVO786552:WVO786590 E852088:E852126 JC852088:JC852126 SY852088:SY852126 ACU852088:ACU852126 AMQ852088:AMQ852126 AWM852088:AWM852126 BGI852088:BGI852126 BQE852088:BQE852126 CAA852088:CAA852126 CJW852088:CJW852126 CTS852088:CTS852126 DDO852088:DDO852126 DNK852088:DNK852126 DXG852088:DXG852126 EHC852088:EHC852126 EQY852088:EQY852126 FAU852088:FAU852126 FKQ852088:FKQ852126 FUM852088:FUM852126 GEI852088:GEI852126 GOE852088:GOE852126 GYA852088:GYA852126 HHW852088:HHW852126 HRS852088:HRS852126 IBO852088:IBO852126 ILK852088:ILK852126 IVG852088:IVG852126 JFC852088:JFC852126 JOY852088:JOY852126 JYU852088:JYU852126 KIQ852088:KIQ852126 KSM852088:KSM852126 LCI852088:LCI852126 LME852088:LME852126 LWA852088:LWA852126 MFW852088:MFW852126 MPS852088:MPS852126 MZO852088:MZO852126 NJK852088:NJK852126 NTG852088:NTG852126 ODC852088:ODC852126 OMY852088:OMY852126 OWU852088:OWU852126 PGQ852088:PGQ852126 PQM852088:PQM852126 QAI852088:QAI852126 QKE852088:QKE852126 QUA852088:QUA852126 RDW852088:RDW852126 RNS852088:RNS852126 RXO852088:RXO852126 SHK852088:SHK852126 SRG852088:SRG852126 TBC852088:TBC852126 TKY852088:TKY852126 TUU852088:TUU852126 UEQ852088:UEQ852126 UOM852088:UOM852126 UYI852088:UYI852126 VIE852088:VIE852126 VSA852088:VSA852126 WBW852088:WBW852126 WLS852088:WLS852126 WVO852088:WVO852126 E917624:E917662 JC917624:JC917662 SY917624:SY917662 ACU917624:ACU917662 AMQ917624:AMQ917662 AWM917624:AWM917662 BGI917624:BGI917662 BQE917624:BQE917662 CAA917624:CAA917662 CJW917624:CJW917662 CTS917624:CTS917662 DDO917624:DDO917662 DNK917624:DNK917662 DXG917624:DXG917662 EHC917624:EHC917662 EQY917624:EQY917662 FAU917624:FAU917662 FKQ917624:FKQ917662 FUM917624:FUM917662 GEI917624:GEI917662 GOE917624:GOE917662 GYA917624:GYA917662 HHW917624:HHW917662 HRS917624:HRS917662 IBO917624:IBO917662 ILK917624:ILK917662 IVG917624:IVG917662 JFC917624:JFC917662 JOY917624:JOY917662 JYU917624:JYU917662 KIQ917624:KIQ917662 KSM917624:KSM917662 LCI917624:LCI917662 LME917624:LME917662 LWA917624:LWA917662 MFW917624:MFW917662 MPS917624:MPS917662 MZO917624:MZO917662 NJK917624:NJK917662 NTG917624:NTG917662 ODC917624:ODC917662 OMY917624:OMY917662 OWU917624:OWU917662 PGQ917624:PGQ917662 PQM917624:PQM917662 QAI917624:QAI917662 QKE917624:QKE917662 QUA917624:QUA917662 RDW917624:RDW917662 RNS917624:RNS917662 RXO917624:RXO917662 SHK917624:SHK917662 SRG917624:SRG917662 TBC917624:TBC917662 TKY917624:TKY917662 TUU917624:TUU917662 UEQ917624:UEQ917662 UOM917624:UOM917662 UYI917624:UYI917662 VIE917624:VIE917662 VSA917624:VSA917662 WBW917624:WBW917662 WLS917624:WLS917662 WVO917624:WVO917662 E983160:E983198 JC983160:JC983198 SY983160:SY983198 ACU983160:ACU983198 AMQ983160:AMQ983198 AWM983160:AWM983198 BGI983160:BGI983198 BQE983160:BQE983198 CAA983160:CAA983198 CJW983160:CJW983198 CTS983160:CTS983198 DDO983160:DDO983198 DNK983160:DNK983198 DXG983160:DXG983198 EHC983160:EHC983198 EQY983160:EQY983198 FAU983160:FAU983198 FKQ983160:FKQ983198 FUM983160:FUM983198 GEI983160:GEI983198 GOE983160:GOE983198 GYA983160:GYA983198 HHW983160:HHW983198 HRS983160:HRS983198 IBO983160:IBO983198 ILK983160:ILK983198 IVG983160:IVG983198 JFC983160:JFC983198 JOY983160:JOY983198 JYU983160:JYU983198 KIQ983160:KIQ983198 KSM983160:KSM983198 LCI983160:LCI983198 LME983160:LME983198 LWA983160:LWA983198 MFW983160:MFW983198 MPS983160:MPS983198 MZO983160:MZO983198 NJK983160:NJK983198 NTG983160:NTG983198 ODC983160:ODC983198 OMY983160:OMY983198 OWU983160:OWU983198 PGQ983160:PGQ983198 PQM983160:PQM983198 QAI983160:QAI983198 QKE983160:QKE983198 QUA983160:QUA983198 RDW983160:RDW983198 RNS983160:RNS983198 RXO983160:RXO983198 SHK983160:SHK983198 SRG983160:SRG983198 TBC983160:TBC983198 TKY983160:TKY983198 TUU983160:TUU983198 UEQ983160:UEQ983198 UOM983160:UOM983198 UYI983160:UYI983198 VIE983160:VIE983198 VSA983160:VSA983198 WBW983160:WBW983198 WLS983160:WLS983198 WVO983160:WVO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L65552:L65591 JF65552:JF65591 TB65552:TB65591 ACX65552:ACX65591 AMT65552:AMT65591 AWP65552:AWP65591 BGL65552:BGL65591 BQH65552:BQH65591 CAD65552:CAD65591 CJZ65552:CJZ65591 CTV65552:CTV65591 DDR65552:DDR65591 DNN65552:DNN65591 DXJ65552:DXJ65591 EHF65552:EHF65591 ERB65552:ERB65591 FAX65552:FAX65591 FKT65552:FKT65591 FUP65552:FUP65591 GEL65552:GEL65591 GOH65552:GOH65591 GYD65552:GYD65591 HHZ65552:HHZ65591 HRV65552:HRV65591 IBR65552:IBR65591 ILN65552:ILN65591 IVJ65552:IVJ65591 JFF65552:JFF65591 JPB65552:JPB65591 JYX65552:JYX65591 KIT65552:KIT65591 KSP65552:KSP65591 LCL65552:LCL65591 LMH65552:LMH65591 LWD65552:LWD65591 MFZ65552:MFZ65591 MPV65552:MPV65591 MZR65552:MZR65591 NJN65552:NJN65591 NTJ65552:NTJ65591 ODF65552:ODF65591 ONB65552:ONB65591 OWX65552:OWX65591 PGT65552:PGT65591 PQP65552:PQP65591 QAL65552:QAL65591 QKH65552:QKH65591 QUD65552:QUD65591 RDZ65552:RDZ65591 RNV65552:RNV65591 RXR65552:RXR65591 SHN65552:SHN65591 SRJ65552:SRJ65591 TBF65552:TBF65591 TLB65552:TLB65591 TUX65552:TUX65591 UET65552:UET65591 UOP65552:UOP65591 UYL65552:UYL65591 VIH65552:VIH65591 VSD65552:VSD65591 WBZ65552:WBZ65591 WLV65552:WLV65591 WVR65552:WVR65591 L131088:L131127 JF131088:JF131127 TB131088:TB131127 ACX131088:ACX131127 AMT131088:AMT131127 AWP131088:AWP131127 BGL131088:BGL131127 BQH131088:BQH131127 CAD131088:CAD131127 CJZ131088:CJZ131127 CTV131088:CTV131127 DDR131088:DDR131127 DNN131088:DNN131127 DXJ131088:DXJ131127 EHF131088:EHF131127 ERB131088:ERB131127 FAX131088:FAX131127 FKT131088:FKT131127 FUP131088:FUP131127 GEL131088:GEL131127 GOH131088:GOH131127 GYD131088:GYD131127 HHZ131088:HHZ131127 HRV131088:HRV131127 IBR131088:IBR131127 ILN131088:ILN131127 IVJ131088:IVJ131127 JFF131088:JFF131127 JPB131088:JPB131127 JYX131088:JYX131127 KIT131088:KIT131127 KSP131088:KSP131127 LCL131088:LCL131127 LMH131088:LMH131127 LWD131088:LWD131127 MFZ131088:MFZ131127 MPV131088:MPV131127 MZR131088:MZR131127 NJN131088:NJN131127 NTJ131088:NTJ131127 ODF131088:ODF131127 ONB131088:ONB131127 OWX131088:OWX131127 PGT131088:PGT131127 PQP131088:PQP131127 QAL131088:QAL131127 QKH131088:QKH131127 QUD131088:QUD131127 RDZ131088:RDZ131127 RNV131088:RNV131127 RXR131088:RXR131127 SHN131088:SHN131127 SRJ131088:SRJ131127 TBF131088:TBF131127 TLB131088:TLB131127 TUX131088:TUX131127 UET131088:UET131127 UOP131088:UOP131127 UYL131088:UYL131127 VIH131088:VIH131127 VSD131088:VSD131127 WBZ131088:WBZ131127 WLV131088:WLV131127 WVR131088:WVR131127 L196624:L196663 JF196624:JF196663 TB196624:TB196663 ACX196624:ACX196663 AMT196624:AMT196663 AWP196624:AWP196663 BGL196624:BGL196663 BQH196624:BQH196663 CAD196624:CAD196663 CJZ196624:CJZ196663 CTV196624:CTV196663 DDR196624:DDR196663 DNN196624:DNN196663 DXJ196624:DXJ196663 EHF196624:EHF196663 ERB196624:ERB196663 FAX196624:FAX196663 FKT196624:FKT196663 FUP196624:FUP196663 GEL196624:GEL196663 GOH196624:GOH196663 GYD196624:GYD196663 HHZ196624:HHZ196663 HRV196624:HRV196663 IBR196624:IBR196663 ILN196624:ILN196663 IVJ196624:IVJ196663 JFF196624:JFF196663 JPB196624:JPB196663 JYX196624:JYX196663 KIT196624:KIT196663 KSP196624:KSP196663 LCL196624:LCL196663 LMH196624:LMH196663 LWD196624:LWD196663 MFZ196624:MFZ196663 MPV196624:MPV196663 MZR196624:MZR196663 NJN196624:NJN196663 NTJ196624:NTJ196663 ODF196624:ODF196663 ONB196624:ONB196663 OWX196624:OWX196663 PGT196624:PGT196663 PQP196624:PQP196663 QAL196624:QAL196663 QKH196624:QKH196663 QUD196624:QUD196663 RDZ196624:RDZ196663 RNV196624:RNV196663 RXR196624:RXR196663 SHN196624:SHN196663 SRJ196624:SRJ196663 TBF196624:TBF196663 TLB196624:TLB196663 TUX196624:TUX196663 UET196624:UET196663 UOP196624:UOP196663 UYL196624:UYL196663 VIH196624:VIH196663 VSD196624:VSD196663 WBZ196624:WBZ196663 WLV196624:WLV196663 WVR196624:WVR196663 L262160:L262199 JF262160:JF262199 TB262160:TB262199 ACX262160:ACX262199 AMT262160:AMT262199 AWP262160:AWP262199 BGL262160:BGL262199 BQH262160:BQH262199 CAD262160:CAD262199 CJZ262160:CJZ262199 CTV262160:CTV262199 DDR262160:DDR262199 DNN262160:DNN262199 DXJ262160:DXJ262199 EHF262160:EHF262199 ERB262160:ERB262199 FAX262160:FAX262199 FKT262160:FKT262199 FUP262160:FUP262199 GEL262160:GEL262199 GOH262160:GOH262199 GYD262160:GYD262199 HHZ262160:HHZ262199 HRV262160:HRV262199 IBR262160:IBR262199 ILN262160:ILN262199 IVJ262160:IVJ262199 JFF262160:JFF262199 JPB262160:JPB262199 JYX262160:JYX262199 KIT262160:KIT262199 KSP262160:KSP262199 LCL262160:LCL262199 LMH262160:LMH262199 LWD262160:LWD262199 MFZ262160:MFZ262199 MPV262160:MPV262199 MZR262160:MZR262199 NJN262160:NJN262199 NTJ262160:NTJ262199 ODF262160:ODF262199 ONB262160:ONB262199 OWX262160:OWX262199 PGT262160:PGT262199 PQP262160:PQP262199 QAL262160:QAL262199 QKH262160:QKH262199 QUD262160:QUD262199 RDZ262160:RDZ262199 RNV262160:RNV262199 RXR262160:RXR262199 SHN262160:SHN262199 SRJ262160:SRJ262199 TBF262160:TBF262199 TLB262160:TLB262199 TUX262160:TUX262199 UET262160:UET262199 UOP262160:UOP262199 UYL262160:UYL262199 VIH262160:VIH262199 VSD262160:VSD262199 WBZ262160:WBZ262199 WLV262160:WLV262199 WVR262160:WVR262199 L327696:L327735 JF327696:JF327735 TB327696:TB327735 ACX327696:ACX327735 AMT327696:AMT327735 AWP327696:AWP327735 BGL327696:BGL327735 BQH327696:BQH327735 CAD327696:CAD327735 CJZ327696:CJZ327735 CTV327696:CTV327735 DDR327696:DDR327735 DNN327696:DNN327735 DXJ327696:DXJ327735 EHF327696:EHF327735 ERB327696:ERB327735 FAX327696:FAX327735 FKT327696:FKT327735 FUP327696:FUP327735 GEL327696:GEL327735 GOH327696:GOH327735 GYD327696:GYD327735 HHZ327696:HHZ327735 HRV327696:HRV327735 IBR327696:IBR327735 ILN327696:ILN327735 IVJ327696:IVJ327735 JFF327696:JFF327735 JPB327696:JPB327735 JYX327696:JYX327735 KIT327696:KIT327735 KSP327696:KSP327735 LCL327696:LCL327735 LMH327696:LMH327735 LWD327696:LWD327735 MFZ327696:MFZ327735 MPV327696:MPV327735 MZR327696:MZR327735 NJN327696:NJN327735 NTJ327696:NTJ327735 ODF327696:ODF327735 ONB327696:ONB327735 OWX327696:OWX327735 PGT327696:PGT327735 PQP327696:PQP327735 QAL327696:QAL327735 QKH327696:QKH327735 QUD327696:QUD327735 RDZ327696:RDZ327735 RNV327696:RNV327735 RXR327696:RXR327735 SHN327696:SHN327735 SRJ327696:SRJ327735 TBF327696:TBF327735 TLB327696:TLB327735 TUX327696:TUX327735 UET327696:UET327735 UOP327696:UOP327735 UYL327696:UYL327735 VIH327696:VIH327735 VSD327696:VSD327735 WBZ327696:WBZ327735 WLV327696:WLV327735 WVR327696:WVR327735 L393232:L393271 JF393232:JF393271 TB393232:TB393271 ACX393232:ACX393271 AMT393232:AMT393271 AWP393232:AWP393271 BGL393232:BGL393271 BQH393232:BQH393271 CAD393232:CAD393271 CJZ393232:CJZ393271 CTV393232:CTV393271 DDR393232:DDR393271 DNN393232:DNN393271 DXJ393232:DXJ393271 EHF393232:EHF393271 ERB393232:ERB393271 FAX393232:FAX393271 FKT393232:FKT393271 FUP393232:FUP393271 GEL393232:GEL393271 GOH393232:GOH393271 GYD393232:GYD393271 HHZ393232:HHZ393271 HRV393232:HRV393271 IBR393232:IBR393271 ILN393232:ILN393271 IVJ393232:IVJ393271 JFF393232:JFF393271 JPB393232:JPB393271 JYX393232:JYX393271 KIT393232:KIT393271 KSP393232:KSP393271 LCL393232:LCL393271 LMH393232:LMH393271 LWD393232:LWD393271 MFZ393232:MFZ393271 MPV393232:MPV393271 MZR393232:MZR393271 NJN393232:NJN393271 NTJ393232:NTJ393271 ODF393232:ODF393271 ONB393232:ONB393271 OWX393232:OWX393271 PGT393232:PGT393271 PQP393232:PQP393271 QAL393232:QAL393271 QKH393232:QKH393271 QUD393232:QUD393271 RDZ393232:RDZ393271 RNV393232:RNV393271 RXR393232:RXR393271 SHN393232:SHN393271 SRJ393232:SRJ393271 TBF393232:TBF393271 TLB393232:TLB393271 TUX393232:TUX393271 UET393232:UET393271 UOP393232:UOP393271 UYL393232:UYL393271 VIH393232:VIH393271 VSD393232:VSD393271 WBZ393232:WBZ393271 WLV393232:WLV393271 WVR393232:WVR393271 L458768:L458807 JF458768:JF458807 TB458768:TB458807 ACX458768:ACX458807 AMT458768:AMT458807 AWP458768:AWP458807 BGL458768:BGL458807 BQH458768:BQH458807 CAD458768:CAD458807 CJZ458768:CJZ458807 CTV458768:CTV458807 DDR458768:DDR458807 DNN458768:DNN458807 DXJ458768:DXJ458807 EHF458768:EHF458807 ERB458768:ERB458807 FAX458768:FAX458807 FKT458768:FKT458807 FUP458768:FUP458807 GEL458768:GEL458807 GOH458768:GOH458807 GYD458768:GYD458807 HHZ458768:HHZ458807 HRV458768:HRV458807 IBR458768:IBR458807 ILN458768:ILN458807 IVJ458768:IVJ458807 JFF458768:JFF458807 JPB458768:JPB458807 JYX458768:JYX458807 KIT458768:KIT458807 KSP458768:KSP458807 LCL458768:LCL458807 LMH458768:LMH458807 LWD458768:LWD458807 MFZ458768:MFZ458807 MPV458768:MPV458807 MZR458768:MZR458807 NJN458768:NJN458807 NTJ458768:NTJ458807 ODF458768:ODF458807 ONB458768:ONB458807 OWX458768:OWX458807 PGT458768:PGT458807 PQP458768:PQP458807 QAL458768:QAL458807 QKH458768:QKH458807 QUD458768:QUD458807 RDZ458768:RDZ458807 RNV458768:RNV458807 RXR458768:RXR458807 SHN458768:SHN458807 SRJ458768:SRJ458807 TBF458768:TBF458807 TLB458768:TLB458807 TUX458768:TUX458807 UET458768:UET458807 UOP458768:UOP458807 UYL458768:UYL458807 VIH458768:VIH458807 VSD458768:VSD458807 WBZ458768:WBZ458807 WLV458768:WLV458807 WVR458768:WVR458807 L524304:L524343 JF524304:JF524343 TB524304:TB524343 ACX524304:ACX524343 AMT524304:AMT524343 AWP524304:AWP524343 BGL524304:BGL524343 BQH524304:BQH524343 CAD524304:CAD524343 CJZ524304:CJZ524343 CTV524304:CTV524343 DDR524304:DDR524343 DNN524304:DNN524343 DXJ524304:DXJ524343 EHF524304:EHF524343 ERB524304:ERB524343 FAX524304:FAX524343 FKT524304:FKT524343 FUP524304:FUP524343 GEL524304:GEL524343 GOH524304:GOH524343 GYD524304:GYD524343 HHZ524304:HHZ524343 HRV524304:HRV524343 IBR524304:IBR524343 ILN524304:ILN524343 IVJ524304:IVJ524343 JFF524304:JFF524343 JPB524304:JPB524343 JYX524304:JYX524343 KIT524304:KIT524343 KSP524304:KSP524343 LCL524304:LCL524343 LMH524304:LMH524343 LWD524304:LWD524343 MFZ524304:MFZ524343 MPV524304:MPV524343 MZR524304:MZR524343 NJN524304:NJN524343 NTJ524304:NTJ524343 ODF524304:ODF524343 ONB524304:ONB524343 OWX524304:OWX524343 PGT524304:PGT524343 PQP524304:PQP524343 QAL524304:QAL524343 QKH524304:QKH524343 QUD524304:QUD524343 RDZ524304:RDZ524343 RNV524304:RNV524343 RXR524304:RXR524343 SHN524304:SHN524343 SRJ524304:SRJ524343 TBF524304:TBF524343 TLB524304:TLB524343 TUX524304:TUX524343 UET524304:UET524343 UOP524304:UOP524343 UYL524304:UYL524343 VIH524304:VIH524343 VSD524304:VSD524343 WBZ524304:WBZ524343 WLV524304:WLV524343 WVR524304:WVR524343 L589840:L589879 JF589840:JF589879 TB589840:TB589879 ACX589840:ACX589879 AMT589840:AMT589879 AWP589840:AWP589879 BGL589840:BGL589879 BQH589840:BQH589879 CAD589840:CAD589879 CJZ589840:CJZ589879 CTV589840:CTV589879 DDR589840:DDR589879 DNN589840:DNN589879 DXJ589840:DXJ589879 EHF589840:EHF589879 ERB589840:ERB589879 FAX589840:FAX589879 FKT589840:FKT589879 FUP589840:FUP589879 GEL589840:GEL589879 GOH589840:GOH589879 GYD589840:GYD589879 HHZ589840:HHZ589879 HRV589840:HRV589879 IBR589840:IBR589879 ILN589840:ILN589879 IVJ589840:IVJ589879 JFF589840:JFF589879 JPB589840:JPB589879 JYX589840:JYX589879 KIT589840:KIT589879 KSP589840:KSP589879 LCL589840:LCL589879 LMH589840:LMH589879 LWD589840:LWD589879 MFZ589840:MFZ589879 MPV589840:MPV589879 MZR589840:MZR589879 NJN589840:NJN589879 NTJ589840:NTJ589879 ODF589840:ODF589879 ONB589840:ONB589879 OWX589840:OWX589879 PGT589840:PGT589879 PQP589840:PQP589879 QAL589840:QAL589879 QKH589840:QKH589879 QUD589840:QUD589879 RDZ589840:RDZ589879 RNV589840:RNV589879 RXR589840:RXR589879 SHN589840:SHN589879 SRJ589840:SRJ589879 TBF589840:TBF589879 TLB589840:TLB589879 TUX589840:TUX589879 UET589840:UET589879 UOP589840:UOP589879 UYL589840:UYL589879 VIH589840:VIH589879 VSD589840:VSD589879 WBZ589840:WBZ589879 WLV589840:WLV589879 WVR589840:WVR589879 L655376:L655415 JF655376:JF655415 TB655376:TB655415 ACX655376:ACX655415 AMT655376:AMT655415 AWP655376:AWP655415 BGL655376:BGL655415 BQH655376:BQH655415 CAD655376:CAD655415 CJZ655376:CJZ655415 CTV655376:CTV655415 DDR655376:DDR655415 DNN655376:DNN655415 DXJ655376:DXJ655415 EHF655376:EHF655415 ERB655376:ERB655415 FAX655376:FAX655415 FKT655376:FKT655415 FUP655376:FUP655415 GEL655376:GEL655415 GOH655376:GOH655415 GYD655376:GYD655415 HHZ655376:HHZ655415 HRV655376:HRV655415 IBR655376:IBR655415 ILN655376:ILN655415 IVJ655376:IVJ655415 JFF655376:JFF655415 JPB655376:JPB655415 JYX655376:JYX655415 KIT655376:KIT655415 KSP655376:KSP655415 LCL655376:LCL655415 LMH655376:LMH655415 LWD655376:LWD655415 MFZ655376:MFZ655415 MPV655376:MPV655415 MZR655376:MZR655415 NJN655376:NJN655415 NTJ655376:NTJ655415 ODF655376:ODF655415 ONB655376:ONB655415 OWX655376:OWX655415 PGT655376:PGT655415 PQP655376:PQP655415 QAL655376:QAL655415 QKH655376:QKH655415 QUD655376:QUD655415 RDZ655376:RDZ655415 RNV655376:RNV655415 RXR655376:RXR655415 SHN655376:SHN655415 SRJ655376:SRJ655415 TBF655376:TBF655415 TLB655376:TLB655415 TUX655376:TUX655415 UET655376:UET655415 UOP655376:UOP655415 UYL655376:UYL655415 VIH655376:VIH655415 VSD655376:VSD655415 WBZ655376:WBZ655415 WLV655376:WLV655415 WVR655376:WVR655415 L720912:L720951 JF720912:JF720951 TB720912:TB720951 ACX720912:ACX720951 AMT720912:AMT720951 AWP720912:AWP720951 BGL720912:BGL720951 BQH720912:BQH720951 CAD720912:CAD720951 CJZ720912:CJZ720951 CTV720912:CTV720951 DDR720912:DDR720951 DNN720912:DNN720951 DXJ720912:DXJ720951 EHF720912:EHF720951 ERB720912:ERB720951 FAX720912:FAX720951 FKT720912:FKT720951 FUP720912:FUP720951 GEL720912:GEL720951 GOH720912:GOH720951 GYD720912:GYD720951 HHZ720912:HHZ720951 HRV720912:HRV720951 IBR720912:IBR720951 ILN720912:ILN720951 IVJ720912:IVJ720951 JFF720912:JFF720951 JPB720912:JPB720951 JYX720912:JYX720951 KIT720912:KIT720951 KSP720912:KSP720951 LCL720912:LCL720951 LMH720912:LMH720951 LWD720912:LWD720951 MFZ720912:MFZ720951 MPV720912:MPV720951 MZR720912:MZR720951 NJN720912:NJN720951 NTJ720912:NTJ720951 ODF720912:ODF720951 ONB720912:ONB720951 OWX720912:OWX720951 PGT720912:PGT720951 PQP720912:PQP720951 QAL720912:QAL720951 QKH720912:QKH720951 QUD720912:QUD720951 RDZ720912:RDZ720951 RNV720912:RNV720951 RXR720912:RXR720951 SHN720912:SHN720951 SRJ720912:SRJ720951 TBF720912:TBF720951 TLB720912:TLB720951 TUX720912:TUX720951 UET720912:UET720951 UOP720912:UOP720951 UYL720912:UYL720951 VIH720912:VIH720951 VSD720912:VSD720951 WBZ720912:WBZ720951 WLV720912:WLV720951 WVR720912:WVR720951 L786448:L786487 JF786448:JF786487 TB786448:TB786487 ACX786448:ACX786487 AMT786448:AMT786487 AWP786448:AWP786487 BGL786448:BGL786487 BQH786448:BQH786487 CAD786448:CAD786487 CJZ786448:CJZ786487 CTV786448:CTV786487 DDR786448:DDR786487 DNN786448:DNN786487 DXJ786448:DXJ786487 EHF786448:EHF786487 ERB786448:ERB786487 FAX786448:FAX786487 FKT786448:FKT786487 FUP786448:FUP786487 GEL786448:GEL786487 GOH786448:GOH786487 GYD786448:GYD786487 HHZ786448:HHZ786487 HRV786448:HRV786487 IBR786448:IBR786487 ILN786448:ILN786487 IVJ786448:IVJ786487 JFF786448:JFF786487 JPB786448:JPB786487 JYX786448:JYX786487 KIT786448:KIT786487 KSP786448:KSP786487 LCL786448:LCL786487 LMH786448:LMH786487 LWD786448:LWD786487 MFZ786448:MFZ786487 MPV786448:MPV786487 MZR786448:MZR786487 NJN786448:NJN786487 NTJ786448:NTJ786487 ODF786448:ODF786487 ONB786448:ONB786487 OWX786448:OWX786487 PGT786448:PGT786487 PQP786448:PQP786487 QAL786448:QAL786487 QKH786448:QKH786487 QUD786448:QUD786487 RDZ786448:RDZ786487 RNV786448:RNV786487 RXR786448:RXR786487 SHN786448:SHN786487 SRJ786448:SRJ786487 TBF786448:TBF786487 TLB786448:TLB786487 TUX786448:TUX786487 UET786448:UET786487 UOP786448:UOP786487 UYL786448:UYL786487 VIH786448:VIH786487 VSD786448:VSD786487 WBZ786448:WBZ786487 WLV786448:WLV786487 WVR786448:WVR786487 L851984:L852023 JF851984:JF852023 TB851984:TB852023 ACX851984:ACX852023 AMT851984:AMT852023 AWP851984:AWP852023 BGL851984:BGL852023 BQH851984:BQH852023 CAD851984:CAD852023 CJZ851984:CJZ852023 CTV851984:CTV852023 DDR851984:DDR852023 DNN851984:DNN852023 DXJ851984:DXJ852023 EHF851984:EHF852023 ERB851984:ERB852023 FAX851984:FAX852023 FKT851984:FKT852023 FUP851984:FUP852023 GEL851984:GEL852023 GOH851984:GOH852023 GYD851984:GYD852023 HHZ851984:HHZ852023 HRV851984:HRV852023 IBR851984:IBR852023 ILN851984:ILN852023 IVJ851984:IVJ852023 JFF851984:JFF852023 JPB851984:JPB852023 JYX851984:JYX852023 KIT851984:KIT852023 KSP851984:KSP852023 LCL851984:LCL852023 LMH851984:LMH852023 LWD851984:LWD852023 MFZ851984:MFZ852023 MPV851984:MPV852023 MZR851984:MZR852023 NJN851984:NJN852023 NTJ851984:NTJ852023 ODF851984:ODF852023 ONB851984:ONB852023 OWX851984:OWX852023 PGT851984:PGT852023 PQP851984:PQP852023 QAL851984:QAL852023 QKH851984:QKH852023 QUD851984:QUD852023 RDZ851984:RDZ852023 RNV851984:RNV852023 RXR851984:RXR852023 SHN851984:SHN852023 SRJ851984:SRJ852023 TBF851984:TBF852023 TLB851984:TLB852023 TUX851984:TUX852023 UET851984:UET852023 UOP851984:UOP852023 UYL851984:UYL852023 VIH851984:VIH852023 VSD851984:VSD852023 WBZ851984:WBZ852023 WLV851984:WLV852023 WVR851984:WVR852023 L917520:L917559 JF917520:JF917559 TB917520:TB917559 ACX917520:ACX917559 AMT917520:AMT917559 AWP917520:AWP917559 BGL917520:BGL917559 BQH917520:BQH917559 CAD917520:CAD917559 CJZ917520:CJZ917559 CTV917520:CTV917559 DDR917520:DDR917559 DNN917520:DNN917559 DXJ917520:DXJ917559 EHF917520:EHF917559 ERB917520:ERB917559 FAX917520:FAX917559 FKT917520:FKT917559 FUP917520:FUP917559 GEL917520:GEL917559 GOH917520:GOH917559 GYD917520:GYD917559 HHZ917520:HHZ917559 HRV917520:HRV917559 IBR917520:IBR917559 ILN917520:ILN917559 IVJ917520:IVJ917559 JFF917520:JFF917559 JPB917520:JPB917559 JYX917520:JYX917559 KIT917520:KIT917559 KSP917520:KSP917559 LCL917520:LCL917559 LMH917520:LMH917559 LWD917520:LWD917559 MFZ917520:MFZ917559 MPV917520:MPV917559 MZR917520:MZR917559 NJN917520:NJN917559 NTJ917520:NTJ917559 ODF917520:ODF917559 ONB917520:ONB917559 OWX917520:OWX917559 PGT917520:PGT917559 PQP917520:PQP917559 QAL917520:QAL917559 QKH917520:QKH917559 QUD917520:QUD917559 RDZ917520:RDZ917559 RNV917520:RNV917559 RXR917520:RXR917559 SHN917520:SHN917559 SRJ917520:SRJ917559 TBF917520:TBF917559 TLB917520:TLB917559 TUX917520:TUX917559 UET917520:UET917559 UOP917520:UOP917559 UYL917520:UYL917559 VIH917520:VIH917559 VSD917520:VSD917559 WBZ917520:WBZ917559 WLV917520:WLV917559 WVR917520:WVR917559 L983056:L983095 JF983056:JF983095 TB983056:TB983095 ACX983056:ACX983095 AMT983056:AMT983095 AWP983056:AWP983095 BGL983056:BGL983095 BQH983056:BQH983095 CAD983056:CAD983095 CJZ983056:CJZ983095 CTV983056:CTV983095 DDR983056:DDR983095 DNN983056:DNN983095 DXJ983056:DXJ983095 EHF983056:EHF983095 ERB983056:ERB983095 FAX983056:FAX983095 FKT983056:FKT983095 FUP983056:FUP983095 GEL983056:GEL983095 GOH983056:GOH983095 GYD983056:GYD983095 HHZ983056:HHZ983095 HRV983056:HRV983095 IBR983056:IBR983095 ILN983056:ILN983095 IVJ983056:IVJ983095 JFF983056:JFF983095 JPB983056:JPB983095 JYX983056:JYX983095 KIT983056:KIT983095 KSP983056:KSP983095 LCL983056:LCL983095 LMH983056:LMH983095 LWD983056:LWD983095 MFZ983056:MFZ983095 MPV983056:MPV983095 MZR983056:MZR983095 NJN983056:NJN983095 NTJ983056:NTJ983095 ODF983056:ODF983095 ONB983056:ONB983095 OWX983056:OWX983095 PGT983056:PGT983095 PQP983056:PQP983095 QAL983056:QAL983095 QKH983056:QKH983095 QUD983056:QUD983095 RDZ983056:RDZ983095 RNV983056:RNV983095 RXR983056:RXR983095 SHN983056:SHN983095 SRJ983056:SRJ983095 TBF983056:TBF983095 TLB983056:TLB983095 TUX983056:TUX983095 UET983056:UET983095 UOP983056:UOP983095 UYL983056:UYL983095 VIH983056:VIH983095 VSD983056:VSD983095 WBZ983056:WBZ983095 WLV983056:WLV983095 WVR983056:WVR983095 JD119:JD158 SZ119:SZ158 ACV119:ACV158 AMR119:AMR158 AWN119:AWN158 BGJ119:BGJ158 BQF119:BQF158 CAB119:CAB158 CJX119:CJX158 CTT119:CTT158 DDP119:DDP158 DNL119:DNL158 DXH119:DXH158 EHD119:EHD158 EQZ119:EQZ158 FAV119:FAV158 FKR119:FKR158 FUN119:FUN158 GEJ119:GEJ158 GOF119:GOF158 GYB119:GYB158 HHX119:HHX158 HRT119:HRT158 IBP119:IBP158 ILL119:ILL158 IVH119:IVH158 JFD119:JFD158 JOZ119:JOZ158 JYV119:JYV158 KIR119:KIR158 KSN119:KSN158 LCJ119:LCJ158 LMF119:LMF158 LWB119:LWB158 MFX119:MFX158 MPT119:MPT158 MZP119:MZP158 NJL119:NJL158 NTH119:NTH158 ODD119:ODD158 OMZ119:OMZ158 OWV119:OWV158 PGR119:PGR158 PQN119:PQN158 QAJ119:QAJ158 QKF119:QKF158 QUB119:QUB158 RDX119:RDX158 RNT119:RNT158 RXP119:RXP158 SHL119:SHL158 SRH119:SRH158 TBD119:TBD158 TKZ119:TKZ158 TUV119:TUV158 UER119:UER158 UON119:UON158 UYJ119:UYJ158 VIF119:VIF158 VSB119:VSB158 WBX119:WBX158 WLT119:WLT158 WVP119:WVP158 JD65655:JD65694 SZ65655:SZ65694 ACV65655:ACV65694 AMR65655:AMR65694 AWN65655:AWN65694 BGJ65655:BGJ65694 BQF65655:BQF65694 CAB65655:CAB65694 CJX65655:CJX65694 CTT65655:CTT65694 DDP65655:DDP65694 DNL65655:DNL65694 DXH65655:DXH65694 EHD65655:EHD65694 EQZ65655:EQZ65694 FAV65655:FAV65694 FKR65655:FKR65694 FUN65655:FUN65694 GEJ65655:GEJ65694 GOF65655:GOF65694 GYB65655:GYB65694 HHX65655:HHX65694 HRT65655:HRT65694 IBP65655:IBP65694 ILL65655:ILL65694 IVH65655:IVH65694 JFD65655:JFD65694 JOZ65655:JOZ65694 JYV65655:JYV65694 KIR65655:KIR65694 KSN65655:KSN65694 LCJ65655:LCJ65694 LMF65655:LMF65694 LWB65655:LWB65694 MFX65655:MFX65694 MPT65655:MPT65694 MZP65655:MZP65694 NJL65655:NJL65694 NTH65655:NTH65694 ODD65655:ODD65694 OMZ65655:OMZ65694 OWV65655:OWV65694 PGR65655:PGR65694 PQN65655:PQN65694 QAJ65655:QAJ65694 QKF65655:QKF65694 QUB65655:QUB65694 RDX65655:RDX65694 RNT65655:RNT65694 RXP65655:RXP65694 SHL65655:SHL65694 SRH65655:SRH65694 TBD65655:TBD65694 TKZ65655:TKZ65694 TUV65655:TUV65694 UER65655:UER65694 UON65655:UON65694 UYJ65655:UYJ65694 VIF65655:VIF65694 VSB65655:VSB65694 WBX65655:WBX65694 WLT65655:WLT65694 WVP65655:WVP65694 JD131191:JD131230 SZ131191:SZ131230 ACV131191:ACV131230 AMR131191:AMR131230 AWN131191:AWN131230 BGJ131191:BGJ131230 BQF131191:BQF131230 CAB131191:CAB131230 CJX131191:CJX131230 CTT131191:CTT131230 DDP131191:DDP131230 DNL131191:DNL131230 DXH131191:DXH131230 EHD131191:EHD131230 EQZ131191:EQZ131230 FAV131191:FAV131230 FKR131191:FKR131230 FUN131191:FUN131230 GEJ131191:GEJ131230 GOF131191:GOF131230 GYB131191:GYB131230 HHX131191:HHX131230 HRT131191:HRT131230 IBP131191:IBP131230 ILL131191:ILL131230 IVH131191:IVH131230 JFD131191:JFD131230 JOZ131191:JOZ131230 JYV131191:JYV131230 KIR131191:KIR131230 KSN131191:KSN131230 LCJ131191:LCJ131230 LMF131191:LMF131230 LWB131191:LWB131230 MFX131191:MFX131230 MPT131191:MPT131230 MZP131191:MZP131230 NJL131191:NJL131230 NTH131191:NTH131230 ODD131191:ODD131230 OMZ131191:OMZ131230 OWV131191:OWV131230 PGR131191:PGR131230 PQN131191:PQN131230 QAJ131191:QAJ131230 QKF131191:QKF131230 QUB131191:QUB131230 RDX131191:RDX131230 RNT131191:RNT131230 RXP131191:RXP131230 SHL131191:SHL131230 SRH131191:SRH131230 TBD131191:TBD131230 TKZ131191:TKZ131230 TUV131191:TUV131230 UER131191:UER131230 UON131191:UON131230 UYJ131191:UYJ131230 VIF131191:VIF131230 VSB131191:VSB131230 WBX131191:WBX131230 WLT131191:WLT131230 WVP131191:WVP131230 JD196727:JD196766 SZ196727:SZ196766 ACV196727:ACV196766 AMR196727:AMR196766 AWN196727:AWN196766 BGJ196727:BGJ196766 BQF196727:BQF196766 CAB196727:CAB196766 CJX196727:CJX196766 CTT196727:CTT196766 DDP196727:DDP196766 DNL196727:DNL196766 DXH196727:DXH196766 EHD196727:EHD196766 EQZ196727:EQZ196766 FAV196727:FAV196766 FKR196727:FKR196766 FUN196727:FUN196766 GEJ196727:GEJ196766 GOF196727:GOF196766 GYB196727:GYB196766 HHX196727:HHX196766 HRT196727:HRT196766 IBP196727:IBP196766 ILL196727:ILL196766 IVH196727:IVH196766 JFD196727:JFD196766 JOZ196727:JOZ196766 JYV196727:JYV196766 KIR196727:KIR196766 KSN196727:KSN196766 LCJ196727:LCJ196766 LMF196727:LMF196766 LWB196727:LWB196766 MFX196727:MFX196766 MPT196727:MPT196766 MZP196727:MZP196766 NJL196727:NJL196766 NTH196727:NTH196766 ODD196727:ODD196766 OMZ196727:OMZ196766 OWV196727:OWV196766 PGR196727:PGR196766 PQN196727:PQN196766 QAJ196727:QAJ196766 QKF196727:QKF196766 QUB196727:QUB196766 RDX196727:RDX196766 RNT196727:RNT196766 RXP196727:RXP196766 SHL196727:SHL196766 SRH196727:SRH196766 TBD196727:TBD196766 TKZ196727:TKZ196766 TUV196727:TUV196766 UER196727:UER196766 UON196727:UON196766 UYJ196727:UYJ196766 VIF196727:VIF196766 VSB196727:VSB196766 WBX196727:WBX196766 WLT196727:WLT196766 WVP196727:WVP196766 JD262263:JD262302 SZ262263:SZ262302 ACV262263:ACV262302 AMR262263:AMR262302 AWN262263:AWN262302 BGJ262263:BGJ262302 BQF262263:BQF262302 CAB262263:CAB262302 CJX262263:CJX262302 CTT262263:CTT262302 DDP262263:DDP262302 DNL262263:DNL262302 DXH262263:DXH262302 EHD262263:EHD262302 EQZ262263:EQZ262302 FAV262263:FAV262302 FKR262263:FKR262302 FUN262263:FUN262302 GEJ262263:GEJ262302 GOF262263:GOF262302 GYB262263:GYB262302 HHX262263:HHX262302 HRT262263:HRT262302 IBP262263:IBP262302 ILL262263:ILL262302 IVH262263:IVH262302 JFD262263:JFD262302 JOZ262263:JOZ262302 JYV262263:JYV262302 KIR262263:KIR262302 KSN262263:KSN262302 LCJ262263:LCJ262302 LMF262263:LMF262302 LWB262263:LWB262302 MFX262263:MFX262302 MPT262263:MPT262302 MZP262263:MZP262302 NJL262263:NJL262302 NTH262263:NTH262302 ODD262263:ODD262302 OMZ262263:OMZ262302 OWV262263:OWV262302 PGR262263:PGR262302 PQN262263:PQN262302 QAJ262263:QAJ262302 QKF262263:QKF262302 QUB262263:QUB262302 RDX262263:RDX262302 RNT262263:RNT262302 RXP262263:RXP262302 SHL262263:SHL262302 SRH262263:SRH262302 TBD262263:TBD262302 TKZ262263:TKZ262302 TUV262263:TUV262302 UER262263:UER262302 UON262263:UON262302 UYJ262263:UYJ262302 VIF262263:VIF262302 VSB262263:VSB262302 WBX262263:WBX262302 WLT262263:WLT262302 WVP262263:WVP262302 JD327799:JD327838 SZ327799:SZ327838 ACV327799:ACV327838 AMR327799:AMR327838 AWN327799:AWN327838 BGJ327799:BGJ327838 BQF327799:BQF327838 CAB327799:CAB327838 CJX327799:CJX327838 CTT327799:CTT327838 DDP327799:DDP327838 DNL327799:DNL327838 DXH327799:DXH327838 EHD327799:EHD327838 EQZ327799:EQZ327838 FAV327799:FAV327838 FKR327799:FKR327838 FUN327799:FUN327838 GEJ327799:GEJ327838 GOF327799:GOF327838 GYB327799:GYB327838 HHX327799:HHX327838 HRT327799:HRT327838 IBP327799:IBP327838 ILL327799:ILL327838 IVH327799:IVH327838 JFD327799:JFD327838 JOZ327799:JOZ327838 JYV327799:JYV327838 KIR327799:KIR327838 KSN327799:KSN327838 LCJ327799:LCJ327838 LMF327799:LMF327838 LWB327799:LWB327838 MFX327799:MFX327838 MPT327799:MPT327838 MZP327799:MZP327838 NJL327799:NJL327838 NTH327799:NTH327838 ODD327799:ODD327838 OMZ327799:OMZ327838 OWV327799:OWV327838 PGR327799:PGR327838 PQN327799:PQN327838 QAJ327799:QAJ327838 QKF327799:QKF327838 QUB327799:QUB327838 RDX327799:RDX327838 RNT327799:RNT327838 RXP327799:RXP327838 SHL327799:SHL327838 SRH327799:SRH327838 TBD327799:TBD327838 TKZ327799:TKZ327838 TUV327799:TUV327838 UER327799:UER327838 UON327799:UON327838 UYJ327799:UYJ327838 VIF327799:VIF327838 VSB327799:VSB327838 WBX327799:WBX327838 WLT327799:WLT327838 WVP327799:WVP327838 JD393335:JD393374 SZ393335:SZ393374 ACV393335:ACV393374 AMR393335:AMR393374 AWN393335:AWN393374 BGJ393335:BGJ393374 BQF393335:BQF393374 CAB393335:CAB393374 CJX393335:CJX393374 CTT393335:CTT393374 DDP393335:DDP393374 DNL393335:DNL393374 DXH393335:DXH393374 EHD393335:EHD393374 EQZ393335:EQZ393374 FAV393335:FAV393374 FKR393335:FKR393374 FUN393335:FUN393374 GEJ393335:GEJ393374 GOF393335:GOF393374 GYB393335:GYB393374 HHX393335:HHX393374 HRT393335:HRT393374 IBP393335:IBP393374 ILL393335:ILL393374 IVH393335:IVH393374 JFD393335:JFD393374 JOZ393335:JOZ393374 JYV393335:JYV393374 KIR393335:KIR393374 KSN393335:KSN393374 LCJ393335:LCJ393374 LMF393335:LMF393374 LWB393335:LWB393374 MFX393335:MFX393374 MPT393335:MPT393374 MZP393335:MZP393374 NJL393335:NJL393374 NTH393335:NTH393374 ODD393335:ODD393374 OMZ393335:OMZ393374 OWV393335:OWV393374 PGR393335:PGR393374 PQN393335:PQN393374 QAJ393335:QAJ393374 QKF393335:QKF393374 QUB393335:QUB393374 RDX393335:RDX393374 RNT393335:RNT393374 RXP393335:RXP393374 SHL393335:SHL393374 SRH393335:SRH393374 TBD393335:TBD393374 TKZ393335:TKZ393374 TUV393335:TUV393374 UER393335:UER393374 UON393335:UON393374 UYJ393335:UYJ393374 VIF393335:VIF393374 VSB393335:VSB393374 WBX393335:WBX393374 WLT393335:WLT393374 WVP393335:WVP393374 JD458871:JD458910 SZ458871:SZ458910 ACV458871:ACV458910 AMR458871:AMR458910 AWN458871:AWN458910 BGJ458871:BGJ458910 BQF458871:BQF458910 CAB458871:CAB458910 CJX458871:CJX458910 CTT458871:CTT458910 DDP458871:DDP458910 DNL458871:DNL458910 DXH458871:DXH458910 EHD458871:EHD458910 EQZ458871:EQZ458910 FAV458871:FAV458910 FKR458871:FKR458910 FUN458871:FUN458910 GEJ458871:GEJ458910 GOF458871:GOF458910 GYB458871:GYB458910 HHX458871:HHX458910 HRT458871:HRT458910 IBP458871:IBP458910 ILL458871:ILL458910 IVH458871:IVH458910 JFD458871:JFD458910 JOZ458871:JOZ458910 JYV458871:JYV458910 KIR458871:KIR458910 KSN458871:KSN458910 LCJ458871:LCJ458910 LMF458871:LMF458910 LWB458871:LWB458910 MFX458871:MFX458910 MPT458871:MPT458910 MZP458871:MZP458910 NJL458871:NJL458910 NTH458871:NTH458910 ODD458871:ODD458910 OMZ458871:OMZ458910 OWV458871:OWV458910 PGR458871:PGR458910 PQN458871:PQN458910 QAJ458871:QAJ458910 QKF458871:QKF458910 QUB458871:QUB458910 RDX458871:RDX458910 RNT458871:RNT458910 RXP458871:RXP458910 SHL458871:SHL458910 SRH458871:SRH458910 TBD458871:TBD458910 TKZ458871:TKZ458910 TUV458871:TUV458910 UER458871:UER458910 UON458871:UON458910 UYJ458871:UYJ458910 VIF458871:VIF458910 VSB458871:VSB458910 WBX458871:WBX458910 WLT458871:WLT458910 WVP458871:WVP458910 JD524407:JD524446 SZ524407:SZ524446 ACV524407:ACV524446 AMR524407:AMR524446 AWN524407:AWN524446 BGJ524407:BGJ524446 BQF524407:BQF524446 CAB524407:CAB524446 CJX524407:CJX524446 CTT524407:CTT524446 DDP524407:DDP524446 DNL524407:DNL524446 DXH524407:DXH524446 EHD524407:EHD524446 EQZ524407:EQZ524446 FAV524407:FAV524446 FKR524407:FKR524446 FUN524407:FUN524446 GEJ524407:GEJ524446 GOF524407:GOF524446 GYB524407:GYB524446 HHX524407:HHX524446 HRT524407:HRT524446 IBP524407:IBP524446 ILL524407:ILL524446 IVH524407:IVH524446 JFD524407:JFD524446 JOZ524407:JOZ524446 JYV524407:JYV524446 KIR524407:KIR524446 KSN524407:KSN524446 LCJ524407:LCJ524446 LMF524407:LMF524446 LWB524407:LWB524446 MFX524407:MFX524446 MPT524407:MPT524446 MZP524407:MZP524446 NJL524407:NJL524446 NTH524407:NTH524446 ODD524407:ODD524446 OMZ524407:OMZ524446 OWV524407:OWV524446 PGR524407:PGR524446 PQN524407:PQN524446 QAJ524407:QAJ524446 QKF524407:QKF524446 QUB524407:QUB524446 RDX524407:RDX524446 RNT524407:RNT524446 RXP524407:RXP524446 SHL524407:SHL524446 SRH524407:SRH524446 TBD524407:TBD524446 TKZ524407:TKZ524446 TUV524407:TUV524446 UER524407:UER524446 UON524407:UON524446 UYJ524407:UYJ524446 VIF524407:VIF524446 VSB524407:VSB524446 WBX524407:WBX524446 WLT524407:WLT524446 WVP524407:WVP524446 JD589943:JD589982 SZ589943:SZ589982 ACV589943:ACV589982 AMR589943:AMR589982 AWN589943:AWN589982 BGJ589943:BGJ589982 BQF589943:BQF589982 CAB589943:CAB589982 CJX589943:CJX589982 CTT589943:CTT589982 DDP589943:DDP589982 DNL589943:DNL589982 DXH589943:DXH589982 EHD589943:EHD589982 EQZ589943:EQZ589982 FAV589943:FAV589982 FKR589943:FKR589982 FUN589943:FUN589982 GEJ589943:GEJ589982 GOF589943:GOF589982 GYB589943:GYB589982 HHX589943:HHX589982 HRT589943:HRT589982 IBP589943:IBP589982 ILL589943:ILL589982 IVH589943:IVH589982 JFD589943:JFD589982 JOZ589943:JOZ589982 JYV589943:JYV589982 KIR589943:KIR589982 KSN589943:KSN589982 LCJ589943:LCJ589982 LMF589943:LMF589982 LWB589943:LWB589982 MFX589943:MFX589982 MPT589943:MPT589982 MZP589943:MZP589982 NJL589943:NJL589982 NTH589943:NTH589982 ODD589943:ODD589982 OMZ589943:OMZ589982 OWV589943:OWV589982 PGR589943:PGR589982 PQN589943:PQN589982 QAJ589943:QAJ589982 QKF589943:QKF589982 QUB589943:QUB589982 RDX589943:RDX589982 RNT589943:RNT589982 RXP589943:RXP589982 SHL589943:SHL589982 SRH589943:SRH589982 TBD589943:TBD589982 TKZ589943:TKZ589982 TUV589943:TUV589982 UER589943:UER589982 UON589943:UON589982 UYJ589943:UYJ589982 VIF589943:VIF589982 VSB589943:VSB589982 WBX589943:WBX589982 WLT589943:WLT589982 WVP589943:WVP589982 JD655479:JD655518 SZ655479:SZ655518 ACV655479:ACV655518 AMR655479:AMR655518 AWN655479:AWN655518 BGJ655479:BGJ655518 BQF655479:BQF655518 CAB655479:CAB655518 CJX655479:CJX655518 CTT655479:CTT655518 DDP655479:DDP655518 DNL655479:DNL655518 DXH655479:DXH655518 EHD655479:EHD655518 EQZ655479:EQZ655518 FAV655479:FAV655518 FKR655479:FKR655518 FUN655479:FUN655518 GEJ655479:GEJ655518 GOF655479:GOF655518 GYB655479:GYB655518 HHX655479:HHX655518 HRT655479:HRT655518 IBP655479:IBP655518 ILL655479:ILL655518 IVH655479:IVH655518 JFD655479:JFD655518 JOZ655479:JOZ655518 JYV655479:JYV655518 KIR655479:KIR655518 KSN655479:KSN655518 LCJ655479:LCJ655518 LMF655479:LMF655518 LWB655479:LWB655518 MFX655479:MFX655518 MPT655479:MPT655518 MZP655479:MZP655518 NJL655479:NJL655518 NTH655479:NTH655518 ODD655479:ODD655518 OMZ655479:OMZ655518 OWV655479:OWV655518 PGR655479:PGR655518 PQN655479:PQN655518 QAJ655479:QAJ655518 QKF655479:QKF655518 QUB655479:QUB655518 RDX655479:RDX655518 RNT655479:RNT655518 RXP655479:RXP655518 SHL655479:SHL655518 SRH655479:SRH655518 TBD655479:TBD655518 TKZ655479:TKZ655518 TUV655479:TUV655518 UER655479:UER655518 UON655479:UON655518 UYJ655479:UYJ655518 VIF655479:VIF655518 VSB655479:VSB655518 WBX655479:WBX655518 WLT655479:WLT655518 WVP655479:WVP655518 JD721015:JD721054 SZ721015:SZ721054 ACV721015:ACV721054 AMR721015:AMR721054 AWN721015:AWN721054 BGJ721015:BGJ721054 BQF721015:BQF721054 CAB721015:CAB721054 CJX721015:CJX721054 CTT721015:CTT721054 DDP721015:DDP721054 DNL721015:DNL721054 DXH721015:DXH721054 EHD721015:EHD721054 EQZ721015:EQZ721054 FAV721015:FAV721054 FKR721015:FKR721054 FUN721015:FUN721054 GEJ721015:GEJ721054 GOF721015:GOF721054 GYB721015:GYB721054 HHX721015:HHX721054 HRT721015:HRT721054 IBP721015:IBP721054 ILL721015:ILL721054 IVH721015:IVH721054 JFD721015:JFD721054 JOZ721015:JOZ721054 JYV721015:JYV721054 KIR721015:KIR721054 KSN721015:KSN721054 LCJ721015:LCJ721054 LMF721015:LMF721054 LWB721015:LWB721054 MFX721015:MFX721054 MPT721015:MPT721054 MZP721015:MZP721054 NJL721015:NJL721054 NTH721015:NTH721054 ODD721015:ODD721054 OMZ721015:OMZ721054 OWV721015:OWV721054 PGR721015:PGR721054 PQN721015:PQN721054 QAJ721015:QAJ721054 QKF721015:QKF721054 QUB721015:QUB721054 RDX721015:RDX721054 RNT721015:RNT721054 RXP721015:RXP721054 SHL721015:SHL721054 SRH721015:SRH721054 TBD721015:TBD721054 TKZ721015:TKZ721054 TUV721015:TUV721054 UER721015:UER721054 UON721015:UON721054 UYJ721015:UYJ721054 VIF721015:VIF721054 VSB721015:VSB721054 WBX721015:WBX721054 WLT721015:WLT721054 WVP721015:WVP721054 JD786551:JD786590 SZ786551:SZ786590 ACV786551:ACV786590 AMR786551:AMR786590 AWN786551:AWN786590 BGJ786551:BGJ786590 BQF786551:BQF786590 CAB786551:CAB786590 CJX786551:CJX786590 CTT786551:CTT786590 DDP786551:DDP786590 DNL786551:DNL786590 DXH786551:DXH786590 EHD786551:EHD786590 EQZ786551:EQZ786590 FAV786551:FAV786590 FKR786551:FKR786590 FUN786551:FUN786590 GEJ786551:GEJ786590 GOF786551:GOF786590 GYB786551:GYB786590 HHX786551:HHX786590 HRT786551:HRT786590 IBP786551:IBP786590 ILL786551:ILL786590 IVH786551:IVH786590 JFD786551:JFD786590 JOZ786551:JOZ786590 JYV786551:JYV786590 KIR786551:KIR786590 KSN786551:KSN786590 LCJ786551:LCJ786590 LMF786551:LMF786590 LWB786551:LWB786590 MFX786551:MFX786590 MPT786551:MPT786590 MZP786551:MZP786590 NJL786551:NJL786590 NTH786551:NTH786590 ODD786551:ODD786590 OMZ786551:OMZ786590 OWV786551:OWV786590 PGR786551:PGR786590 PQN786551:PQN786590 QAJ786551:QAJ786590 QKF786551:QKF786590 QUB786551:QUB786590 RDX786551:RDX786590 RNT786551:RNT786590 RXP786551:RXP786590 SHL786551:SHL786590 SRH786551:SRH786590 TBD786551:TBD786590 TKZ786551:TKZ786590 TUV786551:TUV786590 UER786551:UER786590 UON786551:UON786590 UYJ786551:UYJ786590 VIF786551:VIF786590 VSB786551:VSB786590 WBX786551:WBX786590 WLT786551:WLT786590 WVP786551:WVP786590 JD852087:JD852126 SZ852087:SZ852126 ACV852087:ACV852126 AMR852087:AMR852126 AWN852087:AWN852126 BGJ852087:BGJ852126 BQF852087:BQF852126 CAB852087:CAB852126 CJX852087:CJX852126 CTT852087:CTT852126 DDP852087:DDP852126 DNL852087:DNL852126 DXH852087:DXH852126 EHD852087:EHD852126 EQZ852087:EQZ852126 FAV852087:FAV852126 FKR852087:FKR852126 FUN852087:FUN852126 GEJ852087:GEJ852126 GOF852087:GOF852126 GYB852087:GYB852126 HHX852087:HHX852126 HRT852087:HRT852126 IBP852087:IBP852126 ILL852087:ILL852126 IVH852087:IVH852126 JFD852087:JFD852126 JOZ852087:JOZ852126 JYV852087:JYV852126 KIR852087:KIR852126 KSN852087:KSN852126 LCJ852087:LCJ852126 LMF852087:LMF852126 LWB852087:LWB852126 MFX852087:MFX852126 MPT852087:MPT852126 MZP852087:MZP852126 NJL852087:NJL852126 NTH852087:NTH852126 ODD852087:ODD852126 OMZ852087:OMZ852126 OWV852087:OWV852126 PGR852087:PGR852126 PQN852087:PQN852126 QAJ852087:QAJ852126 QKF852087:QKF852126 QUB852087:QUB852126 RDX852087:RDX852126 RNT852087:RNT852126 RXP852087:RXP852126 SHL852087:SHL852126 SRH852087:SRH852126 TBD852087:TBD852126 TKZ852087:TKZ852126 TUV852087:TUV852126 UER852087:UER852126 UON852087:UON852126 UYJ852087:UYJ852126 VIF852087:VIF852126 VSB852087:VSB852126 WBX852087:WBX852126 WLT852087:WLT852126 WVP852087:WVP852126 JD917623:JD917662 SZ917623:SZ917662 ACV917623:ACV917662 AMR917623:AMR917662 AWN917623:AWN917662 BGJ917623:BGJ917662 BQF917623:BQF917662 CAB917623:CAB917662 CJX917623:CJX917662 CTT917623:CTT917662 DDP917623:DDP917662 DNL917623:DNL917662 DXH917623:DXH917662 EHD917623:EHD917662 EQZ917623:EQZ917662 FAV917623:FAV917662 FKR917623:FKR917662 FUN917623:FUN917662 GEJ917623:GEJ917662 GOF917623:GOF917662 GYB917623:GYB917662 HHX917623:HHX917662 HRT917623:HRT917662 IBP917623:IBP917662 ILL917623:ILL917662 IVH917623:IVH917662 JFD917623:JFD917662 JOZ917623:JOZ917662 JYV917623:JYV917662 KIR917623:KIR917662 KSN917623:KSN917662 LCJ917623:LCJ917662 LMF917623:LMF917662 LWB917623:LWB917662 MFX917623:MFX917662 MPT917623:MPT917662 MZP917623:MZP917662 NJL917623:NJL917662 NTH917623:NTH917662 ODD917623:ODD917662 OMZ917623:OMZ917662 OWV917623:OWV917662 PGR917623:PGR917662 PQN917623:PQN917662 QAJ917623:QAJ917662 QKF917623:QKF917662 QUB917623:QUB917662 RDX917623:RDX917662 RNT917623:RNT917662 RXP917623:RXP917662 SHL917623:SHL917662 SRH917623:SRH917662 TBD917623:TBD917662 TKZ917623:TKZ917662 TUV917623:TUV917662 UER917623:UER917662 UON917623:UON917662 UYJ917623:UYJ917662 VIF917623:VIF917662 VSB917623:VSB917662 WBX917623:WBX917662 WLT917623:WLT917662 WVP917623:WVP917662 JD983159:JD983198 SZ983159:SZ983198 ACV983159:ACV983198 AMR983159:AMR983198 AWN983159:AWN983198 BGJ983159:BGJ983198 BQF983159:BQF983198 CAB983159:CAB983198 CJX983159:CJX983198 CTT983159:CTT983198 DDP983159:DDP983198 DNL983159:DNL983198 DXH983159:DXH983198 EHD983159:EHD983198 EQZ983159:EQZ983198 FAV983159:FAV983198 FKR983159:FKR983198 FUN983159:FUN983198 GEJ983159:GEJ983198 GOF983159:GOF983198 GYB983159:GYB983198 HHX983159:HHX983198 HRT983159:HRT983198 IBP983159:IBP983198 ILL983159:ILL983198 IVH983159:IVH983198 JFD983159:JFD983198 JOZ983159:JOZ983198 JYV983159:JYV983198 KIR983159:KIR983198 KSN983159:KSN983198 LCJ983159:LCJ983198 LMF983159:LMF983198 LWB983159:LWB983198 MFX983159:MFX983198 MPT983159:MPT983198 MZP983159:MZP983198 NJL983159:NJL983198 NTH983159:NTH983198 ODD983159:ODD983198 OMZ983159:OMZ983198 OWV983159:OWV983198 PGR983159:PGR983198 PQN983159:PQN983198 QAJ983159:QAJ983198 QKF983159:QKF983198 QUB983159:QUB983198 RDX983159:RDX983198 RNT983159:RNT983198 RXP983159:RXP983198 SHL983159:SHL983198 SRH983159:SRH983198 TBD983159:TBD983198 TKZ983159:TKZ983198 TUV983159:TUV983198 UER983159:UER983198 UON983159:UON983198 UYJ983159:UYJ983198 VIF983159:VIF983198 VSB983159:VSB983198 WBX983159:WBX983198 WLT983159:WLT983198 WVP983159:WVP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5"/>
  <sheetViews>
    <sheetView tabSelected="1" topLeftCell="A139" zoomScale="60" zoomScaleNormal="70" workbookViewId="0">
      <selection activeCell="E168" sqref="E168"/>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1" width="35.5703125" style="1" customWidth="1"/>
    <col min="12" max="12" width="46.28515625" style="1" customWidth="1"/>
    <col min="13" max="13" width="22.28515625" style="1" customWidth="1"/>
    <col min="14" max="14" width="31.5703125" style="1" customWidth="1"/>
    <col min="15" max="16" width="16.42578125" style="1" customWidth="1"/>
    <col min="17" max="17" width="14.85546875" style="1" customWidth="1"/>
    <col min="18" max="258" width="11.42578125" style="1"/>
    <col min="259" max="259" width="5.140625" style="1" customWidth="1"/>
    <col min="260" max="260" width="48" style="1" customWidth="1"/>
    <col min="261" max="261" width="44" style="1" customWidth="1"/>
    <col min="262" max="262" width="36.85546875" style="1" customWidth="1"/>
    <col min="263" max="263" width="40.5703125" style="1" customWidth="1"/>
    <col min="264" max="265" width="35.5703125" style="1" customWidth="1"/>
    <col min="266" max="266" width="35.7109375" style="1" customWidth="1"/>
    <col min="267" max="267" width="48.140625" style="1" customWidth="1"/>
    <col min="268" max="268" width="46.28515625" style="1" customWidth="1"/>
    <col min="269" max="269" width="22.28515625" style="1" customWidth="1"/>
    <col min="270" max="270" width="31.5703125" style="1" customWidth="1"/>
    <col min="271" max="272" width="16.42578125" style="1" customWidth="1"/>
    <col min="273" max="273" width="14.85546875" style="1" customWidth="1"/>
    <col min="274" max="514" width="11.42578125" style="1"/>
    <col min="515" max="515" width="5.140625" style="1" customWidth="1"/>
    <col min="516" max="516" width="48" style="1" customWidth="1"/>
    <col min="517" max="517" width="44" style="1" customWidth="1"/>
    <col min="518" max="518" width="36.85546875" style="1" customWidth="1"/>
    <col min="519" max="519" width="40.5703125" style="1" customWidth="1"/>
    <col min="520" max="521" width="35.5703125" style="1" customWidth="1"/>
    <col min="522" max="522" width="35.7109375" style="1" customWidth="1"/>
    <col min="523" max="523" width="48.140625" style="1" customWidth="1"/>
    <col min="524" max="524" width="46.28515625" style="1" customWidth="1"/>
    <col min="525" max="525" width="22.28515625" style="1" customWidth="1"/>
    <col min="526" max="526" width="31.5703125" style="1" customWidth="1"/>
    <col min="527" max="528" width="16.42578125" style="1" customWidth="1"/>
    <col min="529" max="529" width="14.85546875" style="1" customWidth="1"/>
    <col min="530" max="770" width="11.42578125" style="1"/>
    <col min="771" max="771" width="5.140625" style="1" customWidth="1"/>
    <col min="772" max="772" width="48" style="1" customWidth="1"/>
    <col min="773" max="773" width="44" style="1" customWidth="1"/>
    <col min="774" max="774" width="36.85546875" style="1" customWidth="1"/>
    <col min="775" max="775" width="40.5703125" style="1" customWidth="1"/>
    <col min="776" max="777" width="35.5703125" style="1" customWidth="1"/>
    <col min="778" max="778" width="35.7109375" style="1" customWidth="1"/>
    <col min="779" max="779" width="48.140625" style="1" customWidth="1"/>
    <col min="780" max="780" width="46.28515625" style="1" customWidth="1"/>
    <col min="781" max="781" width="22.28515625" style="1" customWidth="1"/>
    <col min="782" max="782" width="31.5703125" style="1" customWidth="1"/>
    <col min="783" max="784" width="16.42578125" style="1" customWidth="1"/>
    <col min="785" max="785" width="14.85546875" style="1" customWidth="1"/>
    <col min="786" max="1026" width="11.42578125" style="1"/>
    <col min="1027" max="1027" width="5.140625" style="1" customWidth="1"/>
    <col min="1028" max="1028" width="48" style="1" customWidth="1"/>
    <col min="1029" max="1029" width="44" style="1" customWidth="1"/>
    <col min="1030" max="1030" width="36.85546875" style="1" customWidth="1"/>
    <col min="1031" max="1031" width="40.5703125" style="1" customWidth="1"/>
    <col min="1032" max="1033" width="35.5703125" style="1" customWidth="1"/>
    <col min="1034" max="1034" width="35.7109375" style="1" customWidth="1"/>
    <col min="1035" max="1035" width="48.140625" style="1" customWidth="1"/>
    <col min="1036" max="1036" width="46.28515625" style="1" customWidth="1"/>
    <col min="1037" max="1037" width="22.28515625" style="1" customWidth="1"/>
    <col min="1038" max="1038" width="31.5703125" style="1" customWidth="1"/>
    <col min="1039" max="1040" width="16.42578125" style="1" customWidth="1"/>
    <col min="1041" max="1041" width="14.85546875" style="1" customWidth="1"/>
    <col min="1042" max="1282" width="11.42578125" style="1"/>
    <col min="1283" max="1283" width="5.140625" style="1" customWidth="1"/>
    <col min="1284" max="1284" width="48" style="1" customWidth="1"/>
    <col min="1285" max="1285" width="44" style="1" customWidth="1"/>
    <col min="1286" max="1286" width="36.85546875" style="1" customWidth="1"/>
    <col min="1287" max="1287" width="40.5703125" style="1" customWidth="1"/>
    <col min="1288" max="1289" width="35.5703125" style="1" customWidth="1"/>
    <col min="1290" max="1290" width="35.7109375" style="1" customWidth="1"/>
    <col min="1291" max="1291" width="48.140625" style="1" customWidth="1"/>
    <col min="1292" max="1292" width="46.28515625" style="1" customWidth="1"/>
    <col min="1293" max="1293" width="22.28515625" style="1" customWidth="1"/>
    <col min="1294" max="1294" width="31.5703125" style="1" customWidth="1"/>
    <col min="1295" max="1296" width="16.42578125" style="1" customWidth="1"/>
    <col min="1297" max="1297" width="14.85546875" style="1" customWidth="1"/>
    <col min="1298" max="1538" width="11.42578125" style="1"/>
    <col min="1539" max="1539" width="5.140625" style="1" customWidth="1"/>
    <col min="1540" max="1540" width="48" style="1" customWidth="1"/>
    <col min="1541" max="1541" width="44" style="1" customWidth="1"/>
    <col min="1542" max="1542" width="36.85546875" style="1" customWidth="1"/>
    <col min="1543" max="1543" width="40.5703125" style="1" customWidth="1"/>
    <col min="1544" max="1545" width="35.5703125" style="1" customWidth="1"/>
    <col min="1546" max="1546" width="35.7109375" style="1" customWidth="1"/>
    <col min="1547" max="1547" width="48.140625" style="1" customWidth="1"/>
    <col min="1548" max="1548" width="46.28515625" style="1" customWidth="1"/>
    <col min="1549" max="1549" width="22.28515625" style="1" customWidth="1"/>
    <col min="1550" max="1550" width="31.5703125" style="1" customWidth="1"/>
    <col min="1551" max="1552" width="16.42578125" style="1" customWidth="1"/>
    <col min="1553" max="1553" width="14.85546875" style="1" customWidth="1"/>
    <col min="1554" max="1794" width="11.42578125" style="1"/>
    <col min="1795" max="1795" width="5.140625" style="1" customWidth="1"/>
    <col min="1796" max="1796" width="48" style="1" customWidth="1"/>
    <col min="1797" max="1797" width="44" style="1" customWidth="1"/>
    <col min="1798" max="1798" width="36.85546875" style="1" customWidth="1"/>
    <col min="1799" max="1799" width="40.5703125" style="1" customWidth="1"/>
    <col min="1800" max="1801" width="35.5703125" style="1" customWidth="1"/>
    <col min="1802" max="1802" width="35.7109375" style="1" customWidth="1"/>
    <col min="1803" max="1803" width="48.140625" style="1" customWidth="1"/>
    <col min="1804" max="1804" width="46.28515625" style="1" customWidth="1"/>
    <col min="1805" max="1805" width="22.28515625" style="1" customWidth="1"/>
    <col min="1806" max="1806" width="31.5703125" style="1" customWidth="1"/>
    <col min="1807" max="1808" width="16.42578125" style="1" customWidth="1"/>
    <col min="1809" max="1809" width="14.85546875" style="1" customWidth="1"/>
    <col min="1810" max="2050" width="11.42578125" style="1"/>
    <col min="2051" max="2051" width="5.140625" style="1" customWidth="1"/>
    <col min="2052" max="2052" width="48" style="1" customWidth="1"/>
    <col min="2053" max="2053" width="44" style="1" customWidth="1"/>
    <col min="2054" max="2054" width="36.85546875" style="1" customWidth="1"/>
    <col min="2055" max="2055" width="40.5703125" style="1" customWidth="1"/>
    <col min="2056" max="2057" width="35.5703125" style="1" customWidth="1"/>
    <col min="2058" max="2058" width="35.7109375" style="1" customWidth="1"/>
    <col min="2059" max="2059" width="48.140625" style="1" customWidth="1"/>
    <col min="2060" max="2060" width="46.28515625" style="1" customWidth="1"/>
    <col min="2061" max="2061" width="22.28515625" style="1" customWidth="1"/>
    <col min="2062" max="2062" width="31.5703125" style="1" customWidth="1"/>
    <col min="2063" max="2064" width="16.42578125" style="1" customWidth="1"/>
    <col min="2065" max="2065" width="14.85546875" style="1" customWidth="1"/>
    <col min="2066" max="2306" width="11.42578125" style="1"/>
    <col min="2307" max="2307" width="5.140625" style="1" customWidth="1"/>
    <col min="2308" max="2308" width="48" style="1" customWidth="1"/>
    <col min="2309" max="2309" width="44" style="1" customWidth="1"/>
    <col min="2310" max="2310" width="36.85546875" style="1" customWidth="1"/>
    <col min="2311" max="2311" width="40.5703125" style="1" customWidth="1"/>
    <col min="2312" max="2313" width="35.5703125" style="1" customWidth="1"/>
    <col min="2314" max="2314" width="35.7109375" style="1" customWidth="1"/>
    <col min="2315" max="2315" width="48.140625" style="1" customWidth="1"/>
    <col min="2316" max="2316" width="46.28515625" style="1" customWidth="1"/>
    <col min="2317" max="2317" width="22.28515625" style="1" customWidth="1"/>
    <col min="2318" max="2318" width="31.5703125" style="1" customWidth="1"/>
    <col min="2319" max="2320" width="16.42578125" style="1" customWidth="1"/>
    <col min="2321" max="2321" width="14.85546875" style="1" customWidth="1"/>
    <col min="2322" max="2562" width="11.42578125" style="1"/>
    <col min="2563" max="2563" width="5.140625" style="1" customWidth="1"/>
    <col min="2564" max="2564" width="48" style="1" customWidth="1"/>
    <col min="2565" max="2565" width="44" style="1" customWidth="1"/>
    <col min="2566" max="2566" width="36.85546875" style="1" customWidth="1"/>
    <col min="2567" max="2567" width="40.5703125" style="1" customWidth="1"/>
    <col min="2568" max="2569" width="35.5703125" style="1" customWidth="1"/>
    <col min="2570" max="2570" width="35.7109375" style="1" customWidth="1"/>
    <col min="2571" max="2571" width="48.140625" style="1" customWidth="1"/>
    <col min="2572" max="2572" width="46.28515625" style="1" customWidth="1"/>
    <col min="2573" max="2573" width="22.28515625" style="1" customWidth="1"/>
    <col min="2574" max="2574" width="31.5703125" style="1" customWidth="1"/>
    <col min="2575" max="2576" width="16.42578125" style="1" customWidth="1"/>
    <col min="2577" max="2577" width="14.85546875" style="1" customWidth="1"/>
    <col min="2578" max="2818" width="11.42578125" style="1"/>
    <col min="2819" max="2819" width="5.140625" style="1" customWidth="1"/>
    <col min="2820" max="2820" width="48" style="1" customWidth="1"/>
    <col min="2821" max="2821" width="44" style="1" customWidth="1"/>
    <col min="2822" max="2822" width="36.85546875" style="1" customWidth="1"/>
    <col min="2823" max="2823" width="40.5703125" style="1" customWidth="1"/>
    <col min="2824" max="2825" width="35.5703125" style="1" customWidth="1"/>
    <col min="2826" max="2826" width="35.7109375" style="1" customWidth="1"/>
    <col min="2827" max="2827" width="48.140625" style="1" customWidth="1"/>
    <col min="2828" max="2828" width="46.28515625" style="1" customWidth="1"/>
    <col min="2829" max="2829" width="22.28515625" style="1" customWidth="1"/>
    <col min="2830" max="2830" width="31.5703125" style="1" customWidth="1"/>
    <col min="2831" max="2832" width="16.42578125" style="1" customWidth="1"/>
    <col min="2833" max="2833" width="14.85546875" style="1" customWidth="1"/>
    <col min="2834" max="3074" width="11.42578125" style="1"/>
    <col min="3075" max="3075" width="5.140625" style="1" customWidth="1"/>
    <col min="3076" max="3076" width="48" style="1" customWidth="1"/>
    <col min="3077" max="3077" width="44" style="1" customWidth="1"/>
    <col min="3078" max="3078" width="36.85546875" style="1" customWidth="1"/>
    <col min="3079" max="3079" width="40.5703125" style="1" customWidth="1"/>
    <col min="3080" max="3081" width="35.5703125" style="1" customWidth="1"/>
    <col min="3082" max="3082" width="35.7109375" style="1" customWidth="1"/>
    <col min="3083" max="3083" width="48.140625" style="1" customWidth="1"/>
    <col min="3084" max="3084" width="46.28515625" style="1" customWidth="1"/>
    <col min="3085" max="3085" width="22.28515625" style="1" customWidth="1"/>
    <col min="3086" max="3086" width="31.5703125" style="1" customWidth="1"/>
    <col min="3087" max="3088" width="16.42578125" style="1" customWidth="1"/>
    <col min="3089" max="3089" width="14.85546875" style="1" customWidth="1"/>
    <col min="3090" max="3330" width="11.42578125" style="1"/>
    <col min="3331" max="3331" width="5.140625" style="1" customWidth="1"/>
    <col min="3332" max="3332" width="48" style="1" customWidth="1"/>
    <col min="3333" max="3333" width="44" style="1" customWidth="1"/>
    <col min="3334" max="3334" width="36.85546875" style="1" customWidth="1"/>
    <col min="3335" max="3335" width="40.5703125" style="1" customWidth="1"/>
    <col min="3336" max="3337" width="35.5703125" style="1" customWidth="1"/>
    <col min="3338" max="3338" width="35.7109375" style="1" customWidth="1"/>
    <col min="3339" max="3339" width="48.140625" style="1" customWidth="1"/>
    <col min="3340" max="3340" width="46.28515625" style="1" customWidth="1"/>
    <col min="3341" max="3341" width="22.28515625" style="1" customWidth="1"/>
    <col min="3342" max="3342" width="31.5703125" style="1" customWidth="1"/>
    <col min="3343" max="3344" width="16.42578125" style="1" customWidth="1"/>
    <col min="3345" max="3345" width="14.85546875" style="1" customWidth="1"/>
    <col min="3346" max="3586" width="11.42578125" style="1"/>
    <col min="3587" max="3587" width="5.140625" style="1" customWidth="1"/>
    <col min="3588" max="3588" width="48" style="1" customWidth="1"/>
    <col min="3589" max="3589" width="44" style="1" customWidth="1"/>
    <col min="3590" max="3590" width="36.85546875" style="1" customWidth="1"/>
    <col min="3591" max="3591" width="40.5703125" style="1" customWidth="1"/>
    <col min="3592" max="3593" width="35.5703125" style="1" customWidth="1"/>
    <col min="3594" max="3594" width="35.7109375" style="1" customWidth="1"/>
    <col min="3595" max="3595" width="48.140625" style="1" customWidth="1"/>
    <col min="3596" max="3596" width="46.28515625" style="1" customWidth="1"/>
    <col min="3597" max="3597" width="22.28515625" style="1" customWidth="1"/>
    <col min="3598" max="3598" width="31.5703125" style="1" customWidth="1"/>
    <col min="3599" max="3600" width="16.42578125" style="1" customWidth="1"/>
    <col min="3601" max="3601" width="14.85546875" style="1" customWidth="1"/>
    <col min="3602" max="3842" width="11.42578125" style="1"/>
    <col min="3843" max="3843" width="5.140625" style="1" customWidth="1"/>
    <col min="3844" max="3844" width="48" style="1" customWidth="1"/>
    <col min="3845" max="3845" width="44" style="1" customWidth="1"/>
    <col min="3846" max="3846" width="36.85546875" style="1" customWidth="1"/>
    <col min="3847" max="3847" width="40.5703125" style="1" customWidth="1"/>
    <col min="3848" max="3849" width="35.5703125" style="1" customWidth="1"/>
    <col min="3850" max="3850" width="35.7109375" style="1" customWidth="1"/>
    <col min="3851" max="3851" width="48.140625" style="1" customWidth="1"/>
    <col min="3852" max="3852" width="46.28515625" style="1" customWidth="1"/>
    <col min="3853" max="3853" width="22.28515625" style="1" customWidth="1"/>
    <col min="3854" max="3854" width="31.5703125" style="1" customWidth="1"/>
    <col min="3855" max="3856" width="16.42578125" style="1" customWidth="1"/>
    <col min="3857" max="3857" width="14.85546875" style="1" customWidth="1"/>
    <col min="3858" max="4098" width="11.42578125" style="1"/>
    <col min="4099" max="4099" width="5.140625" style="1" customWidth="1"/>
    <col min="4100" max="4100" width="48" style="1" customWidth="1"/>
    <col min="4101" max="4101" width="44" style="1" customWidth="1"/>
    <col min="4102" max="4102" width="36.85546875" style="1" customWidth="1"/>
    <col min="4103" max="4103" width="40.5703125" style="1" customWidth="1"/>
    <col min="4104" max="4105" width="35.5703125" style="1" customWidth="1"/>
    <col min="4106" max="4106" width="35.7109375" style="1" customWidth="1"/>
    <col min="4107" max="4107" width="48.140625" style="1" customWidth="1"/>
    <col min="4108" max="4108" width="46.28515625" style="1" customWidth="1"/>
    <col min="4109" max="4109" width="22.28515625" style="1" customWidth="1"/>
    <col min="4110" max="4110" width="31.5703125" style="1" customWidth="1"/>
    <col min="4111" max="4112" width="16.42578125" style="1" customWidth="1"/>
    <col min="4113" max="4113" width="14.85546875" style="1" customWidth="1"/>
    <col min="4114" max="4354" width="11.42578125" style="1"/>
    <col min="4355" max="4355" width="5.140625" style="1" customWidth="1"/>
    <col min="4356" max="4356" width="48" style="1" customWidth="1"/>
    <col min="4357" max="4357" width="44" style="1" customWidth="1"/>
    <col min="4358" max="4358" width="36.85546875" style="1" customWidth="1"/>
    <col min="4359" max="4359" width="40.5703125" style="1" customWidth="1"/>
    <col min="4360" max="4361" width="35.5703125" style="1" customWidth="1"/>
    <col min="4362" max="4362" width="35.7109375" style="1" customWidth="1"/>
    <col min="4363" max="4363" width="48.140625" style="1" customWidth="1"/>
    <col min="4364" max="4364" width="46.28515625" style="1" customWidth="1"/>
    <col min="4365" max="4365" width="22.28515625" style="1" customWidth="1"/>
    <col min="4366" max="4366" width="31.5703125" style="1" customWidth="1"/>
    <col min="4367" max="4368" width="16.42578125" style="1" customWidth="1"/>
    <col min="4369" max="4369" width="14.85546875" style="1" customWidth="1"/>
    <col min="4370" max="4610" width="11.42578125" style="1"/>
    <col min="4611" max="4611" width="5.140625" style="1" customWidth="1"/>
    <col min="4612" max="4612" width="48" style="1" customWidth="1"/>
    <col min="4613" max="4613" width="44" style="1" customWidth="1"/>
    <col min="4614" max="4614" width="36.85546875" style="1" customWidth="1"/>
    <col min="4615" max="4615" width="40.5703125" style="1" customWidth="1"/>
    <col min="4616" max="4617" width="35.5703125" style="1" customWidth="1"/>
    <col min="4618" max="4618" width="35.7109375" style="1" customWidth="1"/>
    <col min="4619" max="4619" width="48.140625" style="1" customWidth="1"/>
    <col min="4620" max="4620" width="46.28515625" style="1" customWidth="1"/>
    <col min="4621" max="4621" width="22.28515625" style="1" customWidth="1"/>
    <col min="4622" max="4622" width="31.5703125" style="1" customWidth="1"/>
    <col min="4623" max="4624" width="16.42578125" style="1" customWidth="1"/>
    <col min="4625" max="4625" width="14.85546875" style="1" customWidth="1"/>
    <col min="4626" max="4866" width="11.42578125" style="1"/>
    <col min="4867" max="4867" width="5.140625" style="1" customWidth="1"/>
    <col min="4868" max="4868" width="48" style="1" customWidth="1"/>
    <col min="4869" max="4869" width="44" style="1" customWidth="1"/>
    <col min="4870" max="4870" width="36.85546875" style="1" customWidth="1"/>
    <col min="4871" max="4871" width="40.5703125" style="1" customWidth="1"/>
    <col min="4872" max="4873" width="35.5703125" style="1" customWidth="1"/>
    <col min="4874" max="4874" width="35.7109375" style="1" customWidth="1"/>
    <col min="4875" max="4875" width="48.140625" style="1" customWidth="1"/>
    <col min="4876" max="4876" width="46.28515625" style="1" customWidth="1"/>
    <col min="4877" max="4877" width="22.28515625" style="1" customWidth="1"/>
    <col min="4878" max="4878" width="31.5703125" style="1" customWidth="1"/>
    <col min="4879" max="4880" width="16.42578125" style="1" customWidth="1"/>
    <col min="4881" max="4881" width="14.85546875" style="1" customWidth="1"/>
    <col min="4882" max="5122" width="11.42578125" style="1"/>
    <col min="5123" max="5123" width="5.140625" style="1" customWidth="1"/>
    <col min="5124" max="5124" width="48" style="1" customWidth="1"/>
    <col min="5125" max="5125" width="44" style="1" customWidth="1"/>
    <col min="5126" max="5126" width="36.85546875" style="1" customWidth="1"/>
    <col min="5127" max="5127" width="40.5703125" style="1" customWidth="1"/>
    <col min="5128" max="5129" width="35.5703125" style="1" customWidth="1"/>
    <col min="5130" max="5130" width="35.7109375" style="1" customWidth="1"/>
    <col min="5131" max="5131" width="48.140625" style="1" customWidth="1"/>
    <col min="5132" max="5132" width="46.28515625" style="1" customWidth="1"/>
    <col min="5133" max="5133" width="22.28515625" style="1" customWidth="1"/>
    <col min="5134" max="5134" width="31.5703125" style="1" customWidth="1"/>
    <col min="5135" max="5136" width="16.42578125" style="1" customWidth="1"/>
    <col min="5137" max="5137" width="14.85546875" style="1" customWidth="1"/>
    <col min="5138" max="5378" width="11.42578125" style="1"/>
    <col min="5379" max="5379" width="5.140625" style="1" customWidth="1"/>
    <col min="5380" max="5380" width="48" style="1" customWidth="1"/>
    <col min="5381" max="5381" width="44" style="1" customWidth="1"/>
    <col min="5382" max="5382" width="36.85546875" style="1" customWidth="1"/>
    <col min="5383" max="5383" width="40.5703125" style="1" customWidth="1"/>
    <col min="5384" max="5385" width="35.5703125" style="1" customWidth="1"/>
    <col min="5386" max="5386" width="35.7109375" style="1" customWidth="1"/>
    <col min="5387" max="5387" width="48.140625" style="1" customWidth="1"/>
    <col min="5388" max="5388" width="46.28515625" style="1" customWidth="1"/>
    <col min="5389" max="5389" width="22.28515625" style="1" customWidth="1"/>
    <col min="5390" max="5390" width="31.5703125" style="1" customWidth="1"/>
    <col min="5391" max="5392" width="16.42578125" style="1" customWidth="1"/>
    <col min="5393" max="5393" width="14.85546875" style="1" customWidth="1"/>
    <col min="5394" max="5634" width="11.42578125" style="1"/>
    <col min="5635" max="5635" width="5.140625" style="1" customWidth="1"/>
    <col min="5636" max="5636" width="48" style="1" customWidth="1"/>
    <col min="5637" max="5637" width="44" style="1" customWidth="1"/>
    <col min="5638" max="5638" width="36.85546875" style="1" customWidth="1"/>
    <col min="5639" max="5639" width="40.5703125" style="1" customWidth="1"/>
    <col min="5640" max="5641" width="35.5703125" style="1" customWidth="1"/>
    <col min="5642" max="5642" width="35.7109375" style="1" customWidth="1"/>
    <col min="5643" max="5643" width="48.140625" style="1" customWidth="1"/>
    <col min="5644" max="5644" width="46.28515625" style="1" customWidth="1"/>
    <col min="5645" max="5645" width="22.28515625" style="1" customWidth="1"/>
    <col min="5646" max="5646" width="31.5703125" style="1" customWidth="1"/>
    <col min="5647" max="5648" width="16.42578125" style="1" customWidth="1"/>
    <col min="5649" max="5649" width="14.85546875" style="1" customWidth="1"/>
    <col min="5650" max="5890" width="11.42578125" style="1"/>
    <col min="5891" max="5891" width="5.140625" style="1" customWidth="1"/>
    <col min="5892" max="5892" width="48" style="1" customWidth="1"/>
    <col min="5893" max="5893" width="44" style="1" customWidth="1"/>
    <col min="5894" max="5894" width="36.85546875" style="1" customWidth="1"/>
    <col min="5895" max="5895" width="40.5703125" style="1" customWidth="1"/>
    <col min="5896" max="5897" width="35.5703125" style="1" customWidth="1"/>
    <col min="5898" max="5898" width="35.7109375" style="1" customWidth="1"/>
    <col min="5899" max="5899" width="48.140625" style="1" customWidth="1"/>
    <col min="5900" max="5900" width="46.28515625" style="1" customWidth="1"/>
    <col min="5901" max="5901" width="22.28515625" style="1" customWidth="1"/>
    <col min="5902" max="5902" width="31.5703125" style="1" customWidth="1"/>
    <col min="5903" max="5904" width="16.42578125" style="1" customWidth="1"/>
    <col min="5905" max="5905" width="14.85546875" style="1" customWidth="1"/>
    <col min="5906" max="6146" width="11.42578125" style="1"/>
    <col min="6147" max="6147" width="5.140625" style="1" customWidth="1"/>
    <col min="6148" max="6148" width="48" style="1" customWidth="1"/>
    <col min="6149" max="6149" width="44" style="1" customWidth="1"/>
    <col min="6150" max="6150" width="36.85546875" style="1" customWidth="1"/>
    <col min="6151" max="6151" width="40.5703125" style="1" customWidth="1"/>
    <col min="6152" max="6153" width="35.5703125" style="1" customWidth="1"/>
    <col min="6154" max="6154" width="35.7109375" style="1" customWidth="1"/>
    <col min="6155" max="6155" width="48.140625" style="1" customWidth="1"/>
    <col min="6156" max="6156" width="46.28515625" style="1" customWidth="1"/>
    <col min="6157" max="6157" width="22.28515625" style="1" customWidth="1"/>
    <col min="6158" max="6158" width="31.5703125" style="1" customWidth="1"/>
    <col min="6159" max="6160" width="16.42578125" style="1" customWidth="1"/>
    <col min="6161" max="6161" width="14.85546875" style="1" customWidth="1"/>
    <col min="6162" max="6402" width="11.42578125" style="1"/>
    <col min="6403" max="6403" width="5.140625" style="1" customWidth="1"/>
    <col min="6404" max="6404" width="48" style="1" customWidth="1"/>
    <col min="6405" max="6405" width="44" style="1" customWidth="1"/>
    <col min="6406" max="6406" width="36.85546875" style="1" customWidth="1"/>
    <col min="6407" max="6407" width="40.5703125" style="1" customWidth="1"/>
    <col min="6408" max="6409" width="35.5703125" style="1" customWidth="1"/>
    <col min="6410" max="6410" width="35.7109375" style="1" customWidth="1"/>
    <col min="6411" max="6411" width="48.140625" style="1" customWidth="1"/>
    <col min="6412" max="6412" width="46.28515625" style="1" customWidth="1"/>
    <col min="6413" max="6413" width="22.28515625" style="1" customWidth="1"/>
    <col min="6414" max="6414" width="31.5703125" style="1" customWidth="1"/>
    <col min="6415" max="6416" width="16.42578125" style="1" customWidth="1"/>
    <col min="6417" max="6417" width="14.85546875" style="1" customWidth="1"/>
    <col min="6418" max="6658" width="11.42578125" style="1"/>
    <col min="6659" max="6659" width="5.140625" style="1" customWidth="1"/>
    <col min="6660" max="6660" width="48" style="1" customWidth="1"/>
    <col min="6661" max="6661" width="44" style="1" customWidth="1"/>
    <col min="6662" max="6662" width="36.85546875" style="1" customWidth="1"/>
    <col min="6663" max="6663" width="40.5703125" style="1" customWidth="1"/>
    <col min="6664" max="6665" width="35.5703125" style="1" customWidth="1"/>
    <col min="6666" max="6666" width="35.7109375" style="1" customWidth="1"/>
    <col min="6667" max="6667" width="48.140625" style="1" customWidth="1"/>
    <col min="6668" max="6668" width="46.28515625" style="1" customWidth="1"/>
    <col min="6669" max="6669" width="22.28515625" style="1" customWidth="1"/>
    <col min="6670" max="6670" width="31.5703125" style="1" customWidth="1"/>
    <col min="6671" max="6672" width="16.42578125" style="1" customWidth="1"/>
    <col min="6673" max="6673" width="14.85546875" style="1" customWidth="1"/>
    <col min="6674" max="6914" width="11.42578125" style="1"/>
    <col min="6915" max="6915" width="5.140625" style="1" customWidth="1"/>
    <col min="6916" max="6916" width="48" style="1" customWidth="1"/>
    <col min="6917" max="6917" width="44" style="1" customWidth="1"/>
    <col min="6918" max="6918" width="36.85546875" style="1" customWidth="1"/>
    <col min="6919" max="6919" width="40.5703125" style="1" customWidth="1"/>
    <col min="6920" max="6921" width="35.5703125" style="1" customWidth="1"/>
    <col min="6922" max="6922" width="35.7109375" style="1" customWidth="1"/>
    <col min="6923" max="6923" width="48.140625" style="1" customWidth="1"/>
    <col min="6924" max="6924" width="46.28515625" style="1" customWidth="1"/>
    <col min="6925" max="6925" width="22.28515625" style="1" customWidth="1"/>
    <col min="6926" max="6926" width="31.5703125" style="1" customWidth="1"/>
    <col min="6927" max="6928" width="16.42578125" style="1" customWidth="1"/>
    <col min="6929" max="6929" width="14.85546875" style="1" customWidth="1"/>
    <col min="6930" max="7170" width="11.42578125" style="1"/>
    <col min="7171" max="7171" width="5.140625" style="1" customWidth="1"/>
    <col min="7172" max="7172" width="48" style="1" customWidth="1"/>
    <col min="7173" max="7173" width="44" style="1" customWidth="1"/>
    <col min="7174" max="7174" width="36.85546875" style="1" customWidth="1"/>
    <col min="7175" max="7175" width="40.5703125" style="1" customWidth="1"/>
    <col min="7176" max="7177" width="35.5703125" style="1" customWidth="1"/>
    <col min="7178" max="7178" width="35.7109375" style="1" customWidth="1"/>
    <col min="7179" max="7179" width="48.140625" style="1" customWidth="1"/>
    <col min="7180" max="7180" width="46.28515625" style="1" customWidth="1"/>
    <col min="7181" max="7181" width="22.28515625" style="1" customWidth="1"/>
    <col min="7182" max="7182" width="31.5703125" style="1" customWidth="1"/>
    <col min="7183" max="7184" width="16.42578125" style="1" customWidth="1"/>
    <col min="7185" max="7185" width="14.85546875" style="1" customWidth="1"/>
    <col min="7186" max="7426" width="11.42578125" style="1"/>
    <col min="7427" max="7427" width="5.140625" style="1" customWidth="1"/>
    <col min="7428" max="7428" width="48" style="1" customWidth="1"/>
    <col min="7429" max="7429" width="44" style="1" customWidth="1"/>
    <col min="7430" max="7430" width="36.85546875" style="1" customWidth="1"/>
    <col min="7431" max="7431" width="40.5703125" style="1" customWidth="1"/>
    <col min="7432" max="7433" width="35.5703125" style="1" customWidth="1"/>
    <col min="7434" max="7434" width="35.7109375" style="1" customWidth="1"/>
    <col min="7435" max="7435" width="48.140625" style="1" customWidth="1"/>
    <col min="7436" max="7436" width="46.28515625" style="1" customWidth="1"/>
    <col min="7437" max="7437" width="22.28515625" style="1" customWidth="1"/>
    <col min="7438" max="7438" width="31.5703125" style="1" customWidth="1"/>
    <col min="7439" max="7440" width="16.42578125" style="1" customWidth="1"/>
    <col min="7441" max="7441" width="14.85546875" style="1" customWidth="1"/>
    <col min="7442" max="7682" width="11.42578125" style="1"/>
    <col min="7683" max="7683" width="5.140625" style="1" customWidth="1"/>
    <col min="7684" max="7684" width="48" style="1" customWidth="1"/>
    <col min="7685" max="7685" width="44" style="1" customWidth="1"/>
    <col min="7686" max="7686" width="36.85546875" style="1" customWidth="1"/>
    <col min="7687" max="7687" width="40.5703125" style="1" customWidth="1"/>
    <col min="7688" max="7689" width="35.5703125" style="1" customWidth="1"/>
    <col min="7690" max="7690" width="35.7109375" style="1" customWidth="1"/>
    <col min="7691" max="7691" width="48.140625" style="1" customWidth="1"/>
    <col min="7692" max="7692" width="46.28515625" style="1" customWidth="1"/>
    <col min="7693" max="7693" width="22.28515625" style="1" customWidth="1"/>
    <col min="7694" max="7694" width="31.5703125" style="1" customWidth="1"/>
    <col min="7695" max="7696" width="16.42578125" style="1" customWidth="1"/>
    <col min="7697" max="7697" width="14.85546875" style="1" customWidth="1"/>
    <col min="7698" max="7938" width="11.42578125" style="1"/>
    <col min="7939" max="7939" width="5.140625" style="1" customWidth="1"/>
    <col min="7940" max="7940" width="48" style="1" customWidth="1"/>
    <col min="7941" max="7941" width="44" style="1" customWidth="1"/>
    <col min="7942" max="7942" width="36.85546875" style="1" customWidth="1"/>
    <col min="7943" max="7943" width="40.5703125" style="1" customWidth="1"/>
    <col min="7944" max="7945" width="35.5703125" style="1" customWidth="1"/>
    <col min="7946" max="7946" width="35.7109375" style="1" customWidth="1"/>
    <col min="7947" max="7947" width="48.140625" style="1" customWidth="1"/>
    <col min="7948" max="7948" width="46.28515625" style="1" customWidth="1"/>
    <col min="7949" max="7949" width="22.28515625" style="1" customWidth="1"/>
    <col min="7950" max="7950" width="31.5703125" style="1" customWidth="1"/>
    <col min="7951" max="7952" width="16.42578125" style="1" customWidth="1"/>
    <col min="7953" max="7953" width="14.85546875" style="1" customWidth="1"/>
    <col min="7954" max="8194" width="11.42578125" style="1"/>
    <col min="8195" max="8195" width="5.140625" style="1" customWidth="1"/>
    <col min="8196" max="8196" width="48" style="1" customWidth="1"/>
    <col min="8197" max="8197" width="44" style="1" customWidth="1"/>
    <col min="8198" max="8198" width="36.85546875" style="1" customWidth="1"/>
    <col min="8199" max="8199" width="40.5703125" style="1" customWidth="1"/>
    <col min="8200" max="8201" width="35.5703125" style="1" customWidth="1"/>
    <col min="8202" max="8202" width="35.7109375" style="1" customWidth="1"/>
    <col min="8203" max="8203" width="48.140625" style="1" customWidth="1"/>
    <col min="8204" max="8204" width="46.28515625" style="1" customWidth="1"/>
    <col min="8205" max="8205" width="22.28515625" style="1" customWidth="1"/>
    <col min="8206" max="8206" width="31.5703125" style="1" customWidth="1"/>
    <col min="8207" max="8208" width="16.42578125" style="1" customWidth="1"/>
    <col min="8209" max="8209" width="14.85546875" style="1" customWidth="1"/>
    <col min="8210" max="8450" width="11.42578125" style="1"/>
    <col min="8451" max="8451" width="5.140625" style="1" customWidth="1"/>
    <col min="8452" max="8452" width="48" style="1" customWidth="1"/>
    <col min="8453" max="8453" width="44" style="1" customWidth="1"/>
    <col min="8454" max="8454" width="36.85546875" style="1" customWidth="1"/>
    <col min="8455" max="8455" width="40.5703125" style="1" customWidth="1"/>
    <col min="8456" max="8457" width="35.5703125" style="1" customWidth="1"/>
    <col min="8458" max="8458" width="35.7109375" style="1" customWidth="1"/>
    <col min="8459" max="8459" width="48.140625" style="1" customWidth="1"/>
    <col min="8460" max="8460" width="46.28515625" style="1" customWidth="1"/>
    <col min="8461" max="8461" width="22.28515625" style="1" customWidth="1"/>
    <col min="8462" max="8462" width="31.5703125" style="1" customWidth="1"/>
    <col min="8463" max="8464" width="16.42578125" style="1" customWidth="1"/>
    <col min="8465" max="8465" width="14.85546875" style="1" customWidth="1"/>
    <col min="8466" max="8706" width="11.42578125" style="1"/>
    <col min="8707" max="8707" width="5.140625" style="1" customWidth="1"/>
    <col min="8708" max="8708" width="48" style="1" customWidth="1"/>
    <col min="8709" max="8709" width="44" style="1" customWidth="1"/>
    <col min="8710" max="8710" width="36.85546875" style="1" customWidth="1"/>
    <col min="8711" max="8711" width="40.5703125" style="1" customWidth="1"/>
    <col min="8712" max="8713" width="35.5703125" style="1" customWidth="1"/>
    <col min="8714" max="8714" width="35.7109375" style="1" customWidth="1"/>
    <col min="8715" max="8715" width="48.140625" style="1" customWidth="1"/>
    <col min="8716" max="8716" width="46.28515625" style="1" customWidth="1"/>
    <col min="8717" max="8717" width="22.28515625" style="1" customWidth="1"/>
    <col min="8718" max="8718" width="31.5703125" style="1" customWidth="1"/>
    <col min="8719" max="8720" width="16.42578125" style="1" customWidth="1"/>
    <col min="8721" max="8721" width="14.85546875" style="1" customWidth="1"/>
    <col min="8722" max="8962" width="11.42578125" style="1"/>
    <col min="8963" max="8963" width="5.140625" style="1" customWidth="1"/>
    <col min="8964" max="8964" width="48" style="1" customWidth="1"/>
    <col min="8965" max="8965" width="44" style="1" customWidth="1"/>
    <col min="8966" max="8966" width="36.85546875" style="1" customWidth="1"/>
    <col min="8967" max="8967" width="40.5703125" style="1" customWidth="1"/>
    <col min="8968" max="8969" width="35.5703125" style="1" customWidth="1"/>
    <col min="8970" max="8970" width="35.7109375" style="1" customWidth="1"/>
    <col min="8971" max="8971" width="48.140625" style="1" customWidth="1"/>
    <col min="8972" max="8972" width="46.28515625" style="1" customWidth="1"/>
    <col min="8973" max="8973" width="22.28515625" style="1" customWidth="1"/>
    <col min="8974" max="8974" width="31.5703125" style="1" customWidth="1"/>
    <col min="8975" max="8976" width="16.42578125" style="1" customWidth="1"/>
    <col min="8977" max="8977" width="14.85546875" style="1" customWidth="1"/>
    <col min="8978" max="9218" width="11.42578125" style="1"/>
    <col min="9219" max="9219" width="5.140625" style="1" customWidth="1"/>
    <col min="9220" max="9220" width="48" style="1" customWidth="1"/>
    <col min="9221" max="9221" width="44" style="1" customWidth="1"/>
    <col min="9222" max="9222" width="36.85546875" style="1" customWidth="1"/>
    <col min="9223" max="9223" width="40.5703125" style="1" customWidth="1"/>
    <col min="9224" max="9225" width="35.5703125" style="1" customWidth="1"/>
    <col min="9226" max="9226" width="35.7109375" style="1" customWidth="1"/>
    <col min="9227" max="9227" width="48.140625" style="1" customWidth="1"/>
    <col min="9228" max="9228" width="46.28515625" style="1" customWidth="1"/>
    <col min="9229" max="9229" width="22.28515625" style="1" customWidth="1"/>
    <col min="9230" max="9230" width="31.5703125" style="1" customWidth="1"/>
    <col min="9231" max="9232" width="16.42578125" style="1" customWidth="1"/>
    <col min="9233" max="9233" width="14.85546875" style="1" customWidth="1"/>
    <col min="9234" max="9474" width="11.42578125" style="1"/>
    <col min="9475" max="9475" width="5.140625" style="1" customWidth="1"/>
    <col min="9476" max="9476" width="48" style="1" customWidth="1"/>
    <col min="9477" max="9477" width="44" style="1" customWidth="1"/>
    <col min="9478" max="9478" width="36.85546875" style="1" customWidth="1"/>
    <col min="9479" max="9479" width="40.5703125" style="1" customWidth="1"/>
    <col min="9480" max="9481" width="35.5703125" style="1" customWidth="1"/>
    <col min="9482" max="9482" width="35.7109375" style="1" customWidth="1"/>
    <col min="9483" max="9483" width="48.140625" style="1" customWidth="1"/>
    <col min="9484" max="9484" width="46.28515625" style="1" customWidth="1"/>
    <col min="9485" max="9485" width="22.28515625" style="1" customWidth="1"/>
    <col min="9486" max="9486" width="31.5703125" style="1" customWidth="1"/>
    <col min="9487" max="9488" width="16.42578125" style="1" customWidth="1"/>
    <col min="9489" max="9489" width="14.85546875" style="1" customWidth="1"/>
    <col min="9490" max="9730" width="11.42578125" style="1"/>
    <col min="9731" max="9731" width="5.140625" style="1" customWidth="1"/>
    <col min="9732" max="9732" width="48" style="1" customWidth="1"/>
    <col min="9733" max="9733" width="44" style="1" customWidth="1"/>
    <col min="9734" max="9734" width="36.85546875" style="1" customWidth="1"/>
    <col min="9735" max="9735" width="40.5703125" style="1" customWidth="1"/>
    <col min="9736" max="9737" width="35.5703125" style="1" customWidth="1"/>
    <col min="9738" max="9738" width="35.7109375" style="1" customWidth="1"/>
    <col min="9739" max="9739" width="48.140625" style="1" customWidth="1"/>
    <col min="9740" max="9740" width="46.28515625" style="1" customWidth="1"/>
    <col min="9741" max="9741" width="22.28515625" style="1" customWidth="1"/>
    <col min="9742" max="9742" width="31.5703125" style="1" customWidth="1"/>
    <col min="9743" max="9744" width="16.42578125" style="1" customWidth="1"/>
    <col min="9745" max="9745" width="14.85546875" style="1" customWidth="1"/>
    <col min="9746" max="9986" width="11.42578125" style="1"/>
    <col min="9987" max="9987" width="5.140625" style="1" customWidth="1"/>
    <col min="9988" max="9988" width="48" style="1" customWidth="1"/>
    <col min="9989" max="9989" width="44" style="1" customWidth="1"/>
    <col min="9990" max="9990" width="36.85546875" style="1" customWidth="1"/>
    <col min="9991" max="9991" width="40.5703125" style="1" customWidth="1"/>
    <col min="9992" max="9993" width="35.5703125" style="1" customWidth="1"/>
    <col min="9994" max="9994" width="35.7109375" style="1" customWidth="1"/>
    <col min="9995" max="9995" width="48.140625" style="1" customWidth="1"/>
    <col min="9996" max="9996" width="46.28515625" style="1" customWidth="1"/>
    <col min="9997" max="9997" width="22.28515625" style="1" customWidth="1"/>
    <col min="9998" max="9998" width="31.5703125" style="1" customWidth="1"/>
    <col min="9999" max="10000" width="16.42578125" style="1" customWidth="1"/>
    <col min="10001" max="10001" width="14.85546875" style="1" customWidth="1"/>
    <col min="10002" max="10242" width="11.42578125" style="1"/>
    <col min="10243" max="10243" width="5.140625" style="1" customWidth="1"/>
    <col min="10244" max="10244" width="48" style="1" customWidth="1"/>
    <col min="10245" max="10245" width="44" style="1" customWidth="1"/>
    <col min="10246" max="10246" width="36.85546875" style="1" customWidth="1"/>
    <col min="10247" max="10247" width="40.5703125" style="1" customWidth="1"/>
    <col min="10248" max="10249" width="35.5703125" style="1" customWidth="1"/>
    <col min="10250" max="10250" width="35.7109375" style="1" customWidth="1"/>
    <col min="10251" max="10251" width="48.140625" style="1" customWidth="1"/>
    <col min="10252" max="10252" width="46.28515625" style="1" customWidth="1"/>
    <col min="10253" max="10253" width="22.28515625" style="1" customWidth="1"/>
    <col min="10254" max="10254" width="31.5703125" style="1" customWidth="1"/>
    <col min="10255" max="10256" width="16.42578125" style="1" customWidth="1"/>
    <col min="10257" max="10257" width="14.85546875" style="1" customWidth="1"/>
    <col min="10258" max="10498" width="11.42578125" style="1"/>
    <col min="10499" max="10499" width="5.140625" style="1" customWidth="1"/>
    <col min="10500" max="10500" width="48" style="1" customWidth="1"/>
    <col min="10501" max="10501" width="44" style="1" customWidth="1"/>
    <col min="10502" max="10502" width="36.85546875" style="1" customWidth="1"/>
    <col min="10503" max="10503" width="40.5703125" style="1" customWidth="1"/>
    <col min="10504" max="10505" width="35.5703125" style="1" customWidth="1"/>
    <col min="10506" max="10506" width="35.7109375" style="1" customWidth="1"/>
    <col min="10507" max="10507" width="48.140625" style="1" customWidth="1"/>
    <col min="10508" max="10508" width="46.28515625" style="1" customWidth="1"/>
    <col min="10509" max="10509" width="22.28515625" style="1" customWidth="1"/>
    <col min="10510" max="10510" width="31.5703125" style="1" customWidth="1"/>
    <col min="10511" max="10512" width="16.42578125" style="1" customWidth="1"/>
    <col min="10513" max="10513" width="14.85546875" style="1" customWidth="1"/>
    <col min="10514" max="10754" width="11.42578125" style="1"/>
    <col min="10755" max="10755" width="5.140625" style="1" customWidth="1"/>
    <col min="10756" max="10756" width="48" style="1" customWidth="1"/>
    <col min="10757" max="10757" width="44" style="1" customWidth="1"/>
    <col min="10758" max="10758" width="36.85546875" style="1" customWidth="1"/>
    <col min="10759" max="10759" width="40.5703125" style="1" customWidth="1"/>
    <col min="10760" max="10761" width="35.5703125" style="1" customWidth="1"/>
    <col min="10762" max="10762" width="35.7109375" style="1" customWidth="1"/>
    <col min="10763" max="10763" width="48.140625" style="1" customWidth="1"/>
    <col min="10764" max="10764" width="46.28515625" style="1" customWidth="1"/>
    <col min="10765" max="10765" width="22.28515625" style="1" customWidth="1"/>
    <col min="10766" max="10766" width="31.5703125" style="1" customWidth="1"/>
    <col min="10767" max="10768" width="16.42578125" style="1" customWidth="1"/>
    <col min="10769" max="10769" width="14.85546875" style="1" customWidth="1"/>
    <col min="10770" max="11010" width="11.42578125" style="1"/>
    <col min="11011" max="11011" width="5.140625" style="1" customWidth="1"/>
    <col min="11012" max="11012" width="48" style="1" customWidth="1"/>
    <col min="11013" max="11013" width="44" style="1" customWidth="1"/>
    <col min="11014" max="11014" width="36.85546875" style="1" customWidth="1"/>
    <col min="11015" max="11015" width="40.5703125" style="1" customWidth="1"/>
    <col min="11016" max="11017" width="35.5703125" style="1" customWidth="1"/>
    <col min="11018" max="11018" width="35.7109375" style="1" customWidth="1"/>
    <col min="11019" max="11019" width="48.140625" style="1" customWidth="1"/>
    <col min="11020" max="11020" width="46.28515625" style="1" customWidth="1"/>
    <col min="11021" max="11021" width="22.28515625" style="1" customWidth="1"/>
    <col min="11022" max="11022" width="31.5703125" style="1" customWidth="1"/>
    <col min="11023" max="11024" width="16.42578125" style="1" customWidth="1"/>
    <col min="11025" max="11025" width="14.85546875" style="1" customWidth="1"/>
    <col min="11026" max="11266" width="11.42578125" style="1"/>
    <col min="11267" max="11267" width="5.140625" style="1" customWidth="1"/>
    <col min="11268" max="11268" width="48" style="1" customWidth="1"/>
    <col min="11269" max="11269" width="44" style="1" customWidth="1"/>
    <col min="11270" max="11270" width="36.85546875" style="1" customWidth="1"/>
    <col min="11271" max="11271" width="40.5703125" style="1" customWidth="1"/>
    <col min="11272" max="11273" width="35.5703125" style="1" customWidth="1"/>
    <col min="11274" max="11274" width="35.7109375" style="1" customWidth="1"/>
    <col min="11275" max="11275" width="48.140625" style="1" customWidth="1"/>
    <col min="11276" max="11276" width="46.28515625" style="1" customWidth="1"/>
    <col min="11277" max="11277" width="22.28515625" style="1" customWidth="1"/>
    <col min="11278" max="11278" width="31.5703125" style="1" customWidth="1"/>
    <col min="11279" max="11280" width="16.42578125" style="1" customWidth="1"/>
    <col min="11281" max="11281" width="14.85546875" style="1" customWidth="1"/>
    <col min="11282" max="11522" width="11.42578125" style="1"/>
    <col min="11523" max="11523" width="5.140625" style="1" customWidth="1"/>
    <col min="11524" max="11524" width="48" style="1" customWidth="1"/>
    <col min="11525" max="11525" width="44" style="1" customWidth="1"/>
    <col min="11526" max="11526" width="36.85546875" style="1" customWidth="1"/>
    <col min="11527" max="11527" width="40.5703125" style="1" customWidth="1"/>
    <col min="11528" max="11529" width="35.5703125" style="1" customWidth="1"/>
    <col min="11530" max="11530" width="35.7109375" style="1" customWidth="1"/>
    <col min="11531" max="11531" width="48.140625" style="1" customWidth="1"/>
    <col min="11532" max="11532" width="46.28515625" style="1" customWidth="1"/>
    <col min="11533" max="11533" width="22.28515625" style="1" customWidth="1"/>
    <col min="11534" max="11534" width="31.5703125" style="1" customWidth="1"/>
    <col min="11535" max="11536" width="16.42578125" style="1" customWidth="1"/>
    <col min="11537" max="11537" width="14.85546875" style="1" customWidth="1"/>
    <col min="11538" max="11778" width="11.42578125" style="1"/>
    <col min="11779" max="11779" width="5.140625" style="1" customWidth="1"/>
    <col min="11780" max="11780" width="48" style="1" customWidth="1"/>
    <col min="11781" max="11781" width="44" style="1" customWidth="1"/>
    <col min="11782" max="11782" width="36.85546875" style="1" customWidth="1"/>
    <col min="11783" max="11783" width="40.5703125" style="1" customWidth="1"/>
    <col min="11784" max="11785" width="35.5703125" style="1" customWidth="1"/>
    <col min="11786" max="11786" width="35.7109375" style="1" customWidth="1"/>
    <col min="11787" max="11787" width="48.140625" style="1" customWidth="1"/>
    <col min="11788" max="11788" width="46.28515625" style="1" customWidth="1"/>
    <col min="11789" max="11789" width="22.28515625" style="1" customWidth="1"/>
    <col min="11790" max="11790" width="31.5703125" style="1" customWidth="1"/>
    <col min="11791" max="11792" width="16.42578125" style="1" customWidth="1"/>
    <col min="11793" max="11793" width="14.85546875" style="1" customWidth="1"/>
    <col min="11794" max="12034" width="11.42578125" style="1"/>
    <col min="12035" max="12035" width="5.140625" style="1" customWidth="1"/>
    <col min="12036" max="12036" width="48" style="1" customWidth="1"/>
    <col min="12037" max="12037" width="44" style="1" customWidth="1"/>
    <col min="12038" max="12038" width="36.85546875" style="1" customWidth="1"/>
    <col min="12039" max="12039" width="40.5703125" style="1" customWidth="1"/>
    <col min="12040" max="12041" width="35.5703125" style="1" customWidth="1"/>
    <col min="12042" max="12042" width="35.7109375" style="1" customWidth="1"/>
    <col min="12043" max="12043" width="48.140625" style="1" customWidth="1"/>
    <col min="12044" max="12044" width="46.28515625" style="1" customWidth="1"/>
    <col min="12045" max="12045" width="22.28515625" style="1" customWidth="1"/>
    <col min="12046" max="12046" width="31.5703125" style="1" customWidth="1"/>
    <col min="12047" max="12048" width="16.42578125" style="1" customWidth="1"/>
    <col min="12049" max="12049" width="14.85546875" style="1" customWidth="1"/>
    <col min="12050" max="12290" width="11.42578125" style="1"/>
    <col min="12291" max="12291" width="5.140625" style="1" customWidth="1"/>
    <col min="12292" max="12292" width="48" style="1" customWidth="1"/>
    <col min="12293" max="12293" width="44" style="1" customWidth="1"/>
    <col min="12294" max="12294" width="36.85546875" style="1" customWidth="1"/>
    <col min="12295" max="12295" width="40.5703125" style="1" customWidth="1"/>
    <col min="12296" max="12297" width="35.5703125" style="1" customWidth="1"/>
    <col min="12298" max="12298" width="35.7109375" style="1" customWidth="1"/>
    <col min="12299" max="12299" width="48.140625" style="1" customWidth="1"/>
    <col min="12300" max="12300" width="46.28515625" style="1" customWidth="1"/>
    <col min="12301" max="12301" width="22.28515625" style="1" customWidth="1"/>
    <col min="12302" max="12302" width="31.5703125" style="1" customWidth="1"/>
    <col min="12303" max="12304" width="16.42578125" style="1" customWidth="1"/>
    <col min="12305" max="12305" width="14.85546875" style="1" customWidth="1"/>
    <col min="12306" max="12546" width="11.42578125" style="1"/>
    <col min="12547" max="12547" width="5.140625" style="1" customWidth="1"/>
    <col min="12548" max="12548" width="48" style="1" customWidth="1"/>
    <col min="12549" max="12549" width="44" style="1" customWidth="1"/>
    <col min="12550" max="12550" width="36.85546875" style="1" customWidth="1"/>
    <col min="12551" max="12551" width="40.5703125" style="1" customWidth="1"/>
    <col min="12552" max="12553" width="35.5703125" style="1" customWidth="1"/>
    <col min="12554" max="12554" width="35.7109375" style="1" customWidth="1"/>
    <col min="12555" max="12555" width="48.140625" style="1" customWidth="1"/>
    <col min="12556" max="12556" width="46.28515625" style="1" customWidth="1"/>
    <col min="12557" max="12557" width="22.28515625" style="1" customWidth="1"/>
    <col min="12558" max="12558" width="31.5703125" style="1" customWidth="1"/>
    <col min="12559" max="12560" width="16.42578125" style="1" customWidth="1"/>
    <col min="12561" max="12561" width="14.85546875" style="1" customWidth="1"/>
    <col min="12562" max="12802" width="11.42578125" style="1"/>
    <col min="12803" max="12803" width="5.140625" style="1" customWidth="1"/>
    <col min="12804" max="12804" width="48" style="1" customWidth="1"/>
    <col min="12805" max="12805" width="44" style="1" customWidth="1"/>
    <col min="12806" max="12806" width="36.85546875" style="1" customWidth="1"/>
    <col min="12807" max="12807" width="40.5703125" style="1" customWidth="1"/>
    <col min="12808" max="12809" width="35.5703125" style="1" customWidth="1"/>
    <col min="12810" max="12810" width="35.7109375" style="1" customWidth="1"/>
    <col min="12811" max="12811" width="48.140625" style="1" customWidth="1"/>
    <col min="12812" max="12812" width="46.28515625" style="1" customWidth="1"/>
    <col min="12813" max="12813" width="22.28515625" style="1" customWidth="1"/>
    <col min="12814" max="12814" width="31.5703125" style="1" customWidth="1"/>
    <col min="12815" max="12816" width="16.42578125" style="1" customWidth="1"/>
    <col min="12817" max="12817" width="14.85546875" style="1" customWidth="1"/>
    <col min="12818" max="13058" width="11.42578125" style="1"/>
    <col min="13059" max="13059" width="5.140625" style="1" customWidth="1"/>
    <col min="13060" max="13060" width="48" style="1" customWidth="1"/>
    <col min="13061" max="13061" width="44" style="1" customWidth="1"/>
    <col min="13062" max="13062" width="36.85546875" style="1" customWidth="1"/>
    <col min="13063" max="13063" width="40.5703125" style="1" customWidth="1"/>
    <col min="13064" max="13065" width="35.5703125" style="1" customWidth="1"/>
    <col min="13066" max="13066" width="35.7109375" style="1" customWidth="1"/>
    <col min="13067" max="13067" width="48.140625" style="1" customWidth="1"/>
    <col min="13068" max="13068" width="46.28515625" style="1" customWidth="1"/>
    <col min="13069" max="13069" width="22.28515625" style="1" customWidth="1"/>
    <col min="13070" max="13070" width="31.5703125" style="1" customWidth="1"/>
    <col min="13071" max="13072" width="16.42578125" style="1" customWidth="1"/>
    <col min="13073" max="13073" width="14.85546875" style="1" customWidth="1"/>
    <col min="13074" max="13314" width="11.42578125" style="1"/>
    <col min="13315" max="13315" width="5.140625" style="1" customWidth="1"/>
    <col min="13316" max="13316" width="48" style="1" customWidth="1"/>
    <col min="13317" max="13317" width="44" style="1" customWidth="1"/>
    <col min="13318" max="13318" width="36.85546875" style="1" customWidth="1"/>
    <col min="13319" max="13319" width="40.5703125" style="1" customWidth="1"/>
    <col min="13320" max="13321" width="35.5703125" style="1" customWidth="1"/>
    <col min="13322" max="13322" width="35.7109375" style="1" customWidth="1"/>
    <col min="13323" max="13323" width="48.140625" style="1" customWidth="1"/>
    <col min="13324" max="13324" width="46.28515625" style="1" customWidth="1"/>
    <col min="13325" max="13325" width="22.28515625" style="1" customWidth="1"/>
    <col min="13326" max="13326" width="31.5703125" style="1" customWidth="1"/>
    <col min="13327" max="13328" width="16.42578125" style="1" customWidth="1"/>
    <col min="13329" max="13329" width="14.85546875" style="1" customWidth="1"/>
    <col min="13330" max="13570" width="11.42578125" style="1"/>
    <col min="13571" max="13571" width="5.140625" style="1" customWidth="1"/>
    <col min="13572" max="13572" width="48" style="1" customWidth="1"/>
    <col min="13573" max="13573" width="44" style="1" customWidth="1"/>
    <col min="13574" max="13574" width="36.85546875" style="1" customWidth="1"/>
    <col min="13575" max="13575" width="40.5703125" style="1" customWidth="1"/>
    <col min="13576" max="13577" width="35.5703125" style="1" customWidth="1"/>
    <col min="13578" max="13578" width="35.7109375" style="1" customWidth="1"/>
    <col min="13579" max="13579" width="48.140625" style="1" customWidth="1"/>
    <col min="13580" max="13580" width="46.28515625" style="1" customWidth="1"/>
    <col min="13581" max="13581" width="22.28515625" style="1" customWidth="1"/>
    <col min="13582" max="13582" width="31.5703125" style="1" customWidth="1"/>
    <col min="13583" max="13584" width="16.42578125" style="1" customWidth="1"/>
    <col min="13585" max="13585" width="14.85546875" style="1" customWidth="1"/>
    <col min="13586" max="13826" width="11.42578125" style="1"/>
    <col min="13827" max="13827" width="5.140625" style="1" customWidth="1"/>
    <col min="13828" max="13828" width="48" style="1" customWidth="1"/>
    <col min="13829" max="13829" width="44" style="1" customWidth="1"/>
    <col min="13830" max="13830" width="36.85546875" style="1" customWidth="1"/>
    <col min="13831" max="13831" width="40.5703125" style="1" customWidth="1"/>
    <col min="13832" max="13833" width="35.5703125" style="1" customWidth="1"/>
    <col min="13834" max="13834" width="35.7109375" style="1" customWidth="1"/>
    <col min="13835" max="13835" width="48.140625" style="1" customWidth="1"/>
    <col min="13836" max="13836" width="46.28515625" style="1" customWidth="1"/>
    <col min="13837" max="13837" width="22.28515625" style="1" customWidth="1"/>
    <col min="13838" max="13838" width="31.5703125" style="1" customWidth="1"/>
    <col min="13839" max="13840" width="16.42578125" style="1" customWidth="1"/>
    <col min="13841" max="13841" width="14.85546875" style="1" customWidth="1"/>
    <col min="13842" max="14082" width="11.42578125" style="1"/>
    <col min="14083" max="14083" width="5.140625" style="1" customWidth="1"/>
    <col min="14084" max="14084" width="48" style="1" customWidth="1"/>
    <col min="14085" max="14085" width="44" style="1" customWidth="1"/>
    <col min="14086" max="14086" width="36.85546875" style="1" customWidth="1"/>
    <col min="14087" max="14087" width="40.5703125" style="1" customWidth="1"/>
    <col min="14088" max="14089" width="35.5703125" style="1" customWidth="1"/>
    <col min="14090" max="14090" width="35.7109375" style="1" customWidth="1"/>
    <col min="14091" max="14091" width="48.140625" style="1" customWidth="1"/>
    <col min="14092" max="14092" width="46.28515625" style="1" customWidth="1"/>
    <col min="14093" max="14093" width="22.28515625" style="1" customWidth="1"/>
    <col min="14094" max="14094" width="31.5703125" style="1" customWidth="1"/>
    <col min="14095" max="14096" width="16.42578125" style="1" customWidth="1"/>
    <col min="14097" max="14097" width="14.85546875" style="1" customWidth="1"/>
    <col min="14098" max="14338" width="11.42578125" style="1"/>
    <col min="14339" max="14339" width="5.140625" style="1" customWidth="1"/>
    <col min="14340" max="14340" width="48" style="1" customWidth="1"/>
    <col min="14341" max="14341" width="44" style="1" customWidth="1"/>
    <col min="14342" max="14342" width="36.85546875" style="1" customWidth="1"/>
    <col min="14343" max="14343" width="40.5703125" style="1" customWidth="1"/>
    <col min="14344" max="14345" width="35.5703125" style="1" customWidth="1"/>
    <col min="14346" max="14346" width="35.7109375" style="1" customWidth="1"/>
    <col min="14347" max="14347" width="48.140625" style="1" customWidth="1"/>
    <col min="14348" max="14348" width="46.28515625" style="1" customWidth="1"/>
    <col min="14349" max="14349" width="22.28515625" style="1" customWidth="1"/>
    <col min="14350" max="14350" width="31.5703125" style="1" customWidth="1"/>
    <col min="14351" max="14352" width="16.42578125" style="1" customWidth="1"/>
    <col min="14353" max="14353" width="14.85546875" style="1" customWidth="1"/>
    <col min="14354" max="14594" width="11.42578125" style="1"/>
    <col min="14595" max="14595" width="5.140625" style="1" customWidth="1"/>
    <col min="14596" max="14596" width="48" style="1" customWidth="1"/>
    <col min="14597" max="14597" width="44" style="1" customWidth="1"/>
    <col min="14598" max="14598" width="36.85546875" style="1" customWidth="1"/>
    <col min="14599" max="14599" width="40.5703125" style="1" customWidth="1"/>
    <col min="14600" max="14601" width="35.5703125" style="1" customWidth="1"/>
    <col min="14602" max="14602" width="35.7109375" style="1" customWidth="1"/>
    <col min="14603" max="14603" width="48.140625" style="1" customWidth="1"/>
    <col min="14604" max="14604" width="46.28515625" style="1" customWidth="1"/>
    <col min="14605" max="14605" width="22.28515625" style="1" customWidth="1"/>
    <col min="14606" max="14606" width="31.5703125" style="1" customWidth="1"/>
    <col min="14607" max="14608" width="16.42578125" style="1" customWidth="1"/>
    <col min="14609" max="14609" width="14.85546875" style="1" customWidth="1"/>
    <col min="14610" max="14850" width="11.42578125" style="1"/>
    <col min="14851" max="14851" width="5.140625" style="1" customWidth="1"/>
    <col min="14852" max="14852" width="48" style="1" customWidth="1"/>
    <col min="14853" max="14853" width="44" style="1" customWidth="1"/>
    <col min="14854" max="14854" width="36.85546875" style="1" customWidth="1"/>
    <col min="14855" max="14855" width="40.5703125" style="1" customWidth="1"/>
    <col min="14856" max="14857" width="35.5703125" style="1" customWidth="1"/>
    <col min="14858" max="14858" width="35.7109375" style="1" customWidth="1"/>
    <col min="14859" max="14859" width="48.140625" style="1" customWidth="1"/>
    <col min="14860" max="14860" width="46.28515625" style="1" customWidth="1"/>
    <col min="14861" max="14861" width="22.28515625" style="1" customWidth="1"/>
    <col min="14862" max="14862" width="31.5703125" style="1" customWidth="1"/>
    <col min="14863" max="14864" width="16.42578125" style="1" customWidth="1"/>
    <col min="14865" max="14865" width="14.85546875" style="1" customWidth="1"/>
    <col min="14866" max="15106" width="11.42578125" style="1"/>
    <col min="15107" max="15107" width="5.140625" style="1" customWidth="1"/>
    <col min="15108" max="15108" width="48" style="1" customWidth="1"/>
    <col min="15109" max="15109" width="44" style="1" customWidth="1"/>
    <col min="15110" max="15110" width="36.85546875" style="1" customWidth="1"/>
    <col min="15111" max="15111" width="40.5703125" style="1" customWidth="1"/>
    <col min="15112" max="15113" width="35.5703125" style="1" customWidth="1"/>
    <col min="15114" max="15114" width="35.7109375" style="1" customWidth="1"/>
    <col min="15115" max="15115" width="48.140625" style="1" customWidth="1"/>
    <col min="15116" max="15116" width="46.28515625" style="1" customWidth="1"/>
    <col min="15117" max="15117" width="22.28515625" style="1" customWidth="1"/>
    <col min="15118" max="15118" width="31.5703125" style="1" customWidth="1"/>
    <col min="15119" max="15120" width="16.42578125" style="1" customWidth="1"/>
    <col min="15121" max="15121" width="14.85546875" style="1" customWidth="1"/>
    <col min="15122" max="15362" width="11.42578125" style="1"/>
    <col min="15363" max="15363" width="5.140625" style="1" customWidth="1"/>
    <col min="15364" max="15364" width="48" style="1" customWidth="1"/>
    <col min="15365" max="15365" width="44" style="1" customWidth="1"/>
    <col min="15366" max="15366" width="36.85546875" style="1" customWidth="1"/>
    <col min="15367" max="15367" width="40.5703125" style="1" customWidth="1"/>
    <col min="15368" max="15369" width="35.5703125" style="1" customWidth="1"/>
    <col min="15370" max="15370" width="35.7109375" style="1" customWidth="1"/>
    <col min="15371" max="15371" width="48.140625" style="1" customWidth="1"/>
    <col min="15372" max="15372" width="46.28515625" style="1" customWidth="1"/>
    <col min="15373" max="15373" width="22.28515625" style="1" customWidth="1"/>
    <col min="15374" max="15374" width="31.5703125" style="1" customWidth="1"/>
    <col min="15375" max="15376" width="16.42578125" style="1" customWidth="1"/>
    <col min="15377" max="15377" width="14.85546875" style="1" customWidth="1"/>
    <col min="15378" max="15618" width="11.42578125" style="1"/>
    <col min="15619" max="15619" width="5.140625" style="1" customWidth="1"/>
    <col min="15620" max="15620" width="48" style="1" customWidth="1"/>
    <col min="15621" max="15621" width="44" style="1" customWidth="1"/>
    <col min="15622" max="15622" width="36.85546875" style="1" customWidth="1"/>
    <col min="15623" max="15623" width="40.5703125" style="1" customWidth="1"/>
    <col min="15624" max="15625" width="35.5703125" style="1" customWidth="1"/>
    <col min="15626" max="15626" width="35.7109375" style="1" customWidth="1"/>
    <col min="15627" max="15627" width="48.140625" style="1" customWidth="1"/>
    <col min="15628" max="15628" width="46.28515625" style="1" customWidth="1"/>
    <col min="15629" max="15629" width="22.28515625" style="1" customWidth="1"/>
    <col min="15630" max="15630" width="31.5703125" style="1" customWidth="1"/>
    <col min="15631" max="15632" width="16.42578125" style="1" customWidth="1"/>
    <col min="15633" max="15633" width="14.85546875" style="1" customWidth="1"/>
    <col min="15634" max="15874" width="11.42578125" style="1"/>
    <col min="15875" max="15875" width="5.140625" style="1" customWidth="1"/>
    <col min="15876" max="15876" width="48" style="1" customWidth="1"/>
    <col min="15877" max="15877" width="44" style="1" customWidth="1"/>
    <col min="15878" max="15878" width="36.85546875" style="1" customWidth="1"/>
    <col min="15879" max="15879" width="40.5703125" style="1" customWidth="1"/>
    <col min="15880" max="15881" width="35.5703125" style="1" customWidth="1"/>
    <col min="15882" max="15882" width="35.7109375" style="1" customWidth="1"/>
    <col min="15883" max="15883" width="48.140625" style="1" customWidth="1"/>
    <col min="15884" max="15884" width="46.28515625" style="1" customWidth="1"/>
    <col min="15885" max="15885" width="22.28515625" style="1" customWidth="1"/>
    <col min="15886" max="15886" width="31.5703125" style="1" customWidth="1"/>
    <col min="15887" max="15888" width="16.42578125" style="1" customWidth="1"/>
    <col min="15889" max="15889" width="14.85546875" style="1" customWidth="1"/>
    <col min="15890" max="16130" width="11.42578125" style="1"/>
    <col min="16131" max="16131" width="5.140625" style="1" customWidth="1"/>
    <col min="16132" max="16132" width="48" style="1" customWidth="1"/>
    <col min="16133" max="16133" width="44" style="1" customWidth="1"/>
    <col min="16134" max="16134" width="36.85546875" style="1" customWidth="1"/>
    <col min="16135" max="16135" width="40.5703125" style="1" customWidth="1"/>
    <col min="16136" max="16137" width="35.5703125" style="1" customWidth="1"/>
    <col min="16138" max="16138" width="35.7109375" style="1" customWidth="1"/>
    <col min="16139" max="16139" width="48.140625" style="1" customWidth="1"/>
    <col min="16140" max="16140" width="46.28515625" style="1" customWidth="1"/>
    <col min="16141" max="16141" width="22.28515625" style="1" customWidth="1"/>
    <col min="16142" max="16142" width="31.5703125" style="1" customWidth="1"/>
    <col min="16143" max="16144" width="16.42578125" style="1" customWidth="1"/>
    <col min="16145" max="16145" width="14.85546875" style="1" customWidth="1"/>
    <col min="16146" max="16384" width="11.42578125" style="1"/>
  </cols>
  <sheetData>
    <row r="1" spans="1:19" ht="30" x14ac:dyDescent="0.35">
      <c r="A1" s="135"/>
      <c r="B1" s="169" t="s">
        <v>63</v>
      </c>
      <c r="C1" s="2"/>
      <c r="D1" s="2"/>
      <c r="E1" s="3"/>
      <c r="F1" s="4"/>
      <c r="G1" s="4"/>
      <c r="H1" s="4"/>
      <c r="I1" s="4"/>
      <c r="J1" s="4"/>
    </row>
    <row r="2" spans="1:19" ht="18" customHeight="1" x14ac:dyDescent="0.35">
      <c r="A2" s="135"/>
      <c r="B2" s="170" t="s">
        <v>0</v>
      </c>
      <c r="C2" s="3"/>
      <c r="D2" s="3"/>
      <c r="E2" s="5"/>
      <c r="F2" s="6"/>
      <c r="G2" s="6"/>
      <c r="H2" s="6"/>
      <c r="I2" s="6"/>
      <c r="J2" s="6"/>
      <c r="K2" s="7"/>
    </row>
    <row r="3" spans="1:19" ht="29.25" customHeight="1" x14ac:dyDescent="0.35">
      <c r="A3" s="135"/>
      <c r="B3" s="172" t="s">
        <v>98</v>
      </c>
      <c r="C3" s="3"/>
      <c r="D3" s="3"/>
      <c r="E3" s="3"/>
      <c r="F3" s="4"/>
      <c r="G3" s="4"/>
      <c r="H3" s="4"/>
      <c r="I3" s="4"/>
      <c r="J3" s="4"/>
      <c r="K3" s="7"/>
    </row>
    <row r="4" spans="1:19" customFormat="1" x14ac:dyDescent="0.35">
      <c r="A4" s="135"/>
      <c r="B4" s="9" t="s">
        <v>95</v>
      </c>
      <c r="C4" s="3"/>
      <c r="D4" s="3"/>
      <c r="E4" s="10"/>
      <c r="F4" s="10"/>
      <c r="G4" s="10"/>
      <c r="H4" s="10"/>
      <c r="I4" s="10"/>
      <c r="J4" s="10"/>
    </row>
    <row r="5" spans="1:19" s="12" customFormat="1" ht="34.5" customHeight="1" x14ac:dyDescent="0.4">
      <c r="A5" s="135"/>
      <c r="B5" s="171" t="s">
        <v>67</v>
      </c>
      <c r="E5" s="4"/>
    </row>
    <row r="6" spans="1:19" s="13" customFormat="1" ht="34.5" customHeight="1" x14ac:dyDescent="0.35">
      <c r="A6" s="135"/>
      <c r="B6" s="173" t="s">
        <v>61</v>
      </c>
      <c r="E6" s="14"/>
    </row>
    <row r="7" spans="1:19" s="16" customFormat="1" ht="18" customHeight="1" x14ac:dyDescent="0.35">
      <c r="A7" s="135"/>
      <c r="B7" s="17"/>
      <c r="E7" s="18"/>
    </row>
    <row r="8" spans="1:19" ht="24.95" customHeight="1" x14ac:dyDescent="0.35">
      <c r="A8" s="135"/>
      <c r="B8" s="197" t="s">
        <v>64</v>
      </c>
      <c r="C8" s="198"/>
      <c r="D8" s="198"/>
      <c r="E8" s="198"/>
      <c r="F8" s="199"/>
      <c r="G8" s="145"/>
      <c r="H8" s="145"/>
      <c r="I8" s="145"/>
      <c r="J8" s="145"/>
      <c r="K8" s="19"/>
      <c r="L8" s="20"/>
      <c r="M8" s="20"/>
      <c r="N8" s="20"/>
      <c r="O8" s="6"/>
    </row>
    <row r="9" spans="1:19" ht="24.75" customHeight="1" x14ac:dyDescent="0.35">
      <c r="A9" s="135"/>
      <c r="B9" s="142" t="s">
        <v>1</v>
      </c>
      <c r="C9" s="200"/>
      <c r="D9" s="201"/>
      <c r="E9" s="202"/>
      <c r="F9" s="203"/>
      <c r="G9" s="146"/>
      <c r="H9" s="146"/>
      <c r="I9" s="146"/>
      <c r="J9" s="146"/>
      <c r="K9" s="21"/>
      <c r="L9" s="6"/>
      <c r="M9" s="6"/>
      <c r="N9" s="6"/>
      <c r="O9" s="6"/>
    </row>
    <row r="10" spans="1:19" ht="9" customHeight="1" x14ac:dyDescent="0.35">
      <c r="B10" s="22"/>
      <c r="C10" s="23"/>
      <c r="D10" s="23"/>
      <c r="E10" s="24"/>
      <c r="F10" s="6"/>
      <c r="G10" s="6"/>
      <c r="H10" s="6"/>
      <c r="I10" s="6"/>
      <c r="J10" s="6"/>
      <c r="K10" s="21"/>
      <c r="L10" s="6"/>
      <c r="M10" s="6"/>
      <c r="N10" s="6"/>
      <c r="O10" s="6"/>
    </row>
    <row r="11" spans="1:19" s="25" customFormat="1" ht="24.95" customHeight="1" x14ac:dyDescent="0.35">
      <c r="A11" s="136"/>
      <c r="B11" s="197" t="s">
        <v>2</v>
      </c>
      <c r="C11" s="198"/>
      <c r="D11" s="198"/>
      <c r="E11" s="198"/>
      <c r="F11" s="199"/>
      <c r="G11" s="145"/>
      <c r="H11" s="145"/>
      <c r="I11" s="145"/>
      <c r="J11" s="145"/>
      <c r="K11" s="26"/>
      <c r="L11" s="26"/>
      <c r="M11" s="26"/>
      <c r="N11" s="26"/>
      <c r="O11" s="26"/>
      <c r="P11" s="26"/>
    </row>
    <row r="12" spans="1:19" ht="42.75" customHeight="1" x14ac:dyDescent="0.35">
      <c r="B12" s="141" t="s">
        <v>96</v>
      </c>
      <c r="C12" s="204"/>
      <c r="D12" s="204"/>
      <c r="E12" s="205"/>
      <c r="F12" s="206"/>
      <c r="G12" s="146"/>
      <c r="H12" s="146"/>
      <c r="I12" s="146"/>
      <c r="J12" s="146"/>
      <c r="K12" s="6"/>
      <c r="L12" s="6"/>
      <c r="M12" s="6"/>
      <c r="N12" s="7"/>
      <c r="O12" s="7"/>
      <c r="P12" s="7"/>
      <c r="Q12" s="7"/>
      <c r="R12" s="7"/>
      <c r="S12" s="7"/>
    </row>
    <row r="13" spans="1:19" ht="42.75" customHeight="1" x14ac:dyDescent="0.35">
      <c r="B13" s="141" t="s">
        <v>65</v>
      </c>
      <c r="C13" s="204"/>
      <c r="D13" s="204"/>
      <c r="E13" s="205"/>
      <c r="F13" s="206"/>
      <c r="G13" s="146"/>
      <c r="H13" s="146"/>
      <c r="I13" s="146"/>
      <c r="J13" s="146"/>
      <c r="K13" s="6"/>
      <c r="L13" s="6"/>
      <c r="M13" s="6"/>
      <c r="N13" s="7"/>
      <c r="O13" s="7"/>
      <c r="P13" s="7"/>
      <c r="Q13" s="7"/>
      <c r="R13" s="7"/>
      <c r="S13" s="7"/>
    </row>
    <row r="14" spans="1:19" ht="15" customHeight="1" x14ac:dyDescent="0.35">
      <c r="B14" s="6"/>
      <c r="C14" s="27"/>
      <c r="D14" s="27"/>
      <c r="E14" s="6"/>
      <c r="F14" s="28"/>
      <c r="G14" s="28"/>
      <c r="H14" s="28"/>
      <c r="I14" s="28"/>
      <c r="J14" s="28"/>
      <c r="K14" s="28"/>
      <c r="L14" s="29"/>
      <c r="M14" s="4"/>
      <c r="N14" s="7"/>
      <c r="O14" s="7"/>
      <c r="P14" s="7"/>
      <c r="Q14" s="7"/>
      <c r="R14" s="7"/>
      <c r="S14" s="7"/>
    </row>
    <row r="15" spans="1:19" x14ac:dyDescent="0.35">
      <c r="B15" s="30" t="s">
        <v>3</v>
      </c>
      <c r="C15" s="27"/>
      <c r="D15" s="27"/>
      <c r="E15" s="6"/>
      <c r="F15" s="28"/>
      <c r="G15" s="28"/>
      <c r="H15" s="28"/>
      <c r="I15" s="28"/>
      <c r="J15" s="28"/>
      <c r="K15" s="28"/>
      <c r="L15" s="29"/>
      <c r="M15" s="4"/>
      <c r="N15" s="7"/>
      <c r="O15" s="7"/>
      <c r="P15" s="7"/>
      <c r="Q15" s="7"/>
      <c r="R15" s="7"/>
      <c r="S15" s="7"/>
    </row>
    <row r="16" spans="1:19" s="25" customFormat="1" ht="9.75" customHeight="1" x14ac:dyDescent="0.35">
      <c r="A16" s="136"/>
      <c r="B16" s="30"/>
      <c r="C16" s="31"/>
      <c r="D16" s="31"/>
      <c r="E16" s="31"/>
      <c r="F16" s="32"/>
      <c r="G16" s="32"/>
      <c r="H16" s="32"/>
      <c r="I16" s="32"/>
      <c r="J16" s="32"/>
      <c r="K16" s="32"/>
      <c r="L16" s="32"/>
      <c r="O16" s="33"/>
      <c r="P16" s="34"/>
      <c r="Q16" s="34"/>
    </row>
    <row r="17" spans="1:17" s="25" customFormat="1" ht="9.75" customHeight="1" x14ac:dyDescent="0.35">
      <c r="A17" s="136"/>
      <c r="B17" s="30"/>
      <c r="C17" s="31"/>
      <c r="D17" s="31"/>
      <c r="E17" s="31"/>
      <c r="F17" s="32"/>
      <c r="G17" s="32"/>
      <c r="H17" s="32"/>
      <c r="I17" s="32"/>
      <c r="J17" s="32"/>
      <c r="K17" s="32"/>
      <c r="L17" s="32"/>
      <c r="O17" s="33"/>
      <c r="P17" s="34"/>
      <c r="Q17" s="34"/>
    </row>
    <row r="18" spans="1:17" s="35" customFormat="1" ht="30" customHeight="1" x14ac:dyDescent="0.35">
      <c r="A18" s="136"/>
      <c r="B18" s="143" t="s">
        <v>4</v>
      </c>
      <c r="C18" s="143" t="s">
        <v>5</v>
      </c>
      <c r="D18" s="143" t="s">
        <v>70</v>
      </c>
      <c r="E18" s="143" t="s">
        <v>6</v>
      </c>
      <c r="F18" s="143" t="s">
        <v>7</v>
      </c>
      <c r="G18" s="207" t="s">
        <v>73</v>
      </c>
      <c r="H18" s="208"/>
      <c r="I18" s="144" t="s">
        <v>72</v>
      </c>
      <c r="J18" s="144" t="s">
        <v>76</v>
      </c>
      <c r="K18" s="147" t="s">
        <v>77</v>
      </c>
      <c r="O18" s="36"/>
      <c r="P18" s="37"/>
      <c r="Q18" s="37"/>
    </row>
    <row r="19" spans="1:17" s="38" customFormat="1" ht="78.75" customHeight="1" x14ac:dyDescent="0.35">
      <c r="A19" s="136"/>
      <c r="B19" s="139" t="s">
        <v>71</v>
      </c>
      <c r="C19" s="140" t="s">
        <v>8</v>
      </c>
      <c r="D19" s="140"/>
      <c r="E19" s="139" t="s">
        <v>9</v>
      </c>
      <c r="F19" s="139" t="s">
        <v>10</v>
      </c>
      <c r="G19" s="180" t="s">
        <v>74</v>
      </c>
      <c r="H19" s="180" t="s">
        <v>75</v>
      </c>
      <c r="I19" s="211" t="s">
        <v>11</v>
      </c>
      <c r="J19" s="212"/>
      <c r="K19" s="149"/>
      <c r="L19" s="39"/>
      <c r="O19" s="40"/>
      <c r="P19" s="41"/>
      <c r="Q19" s="41"/>
    </row>
    <row r="20" spans="1:17" s="25" customFormat="1" x14ac:dyDescent="0.35">
      <c r="A20" s="136"/>
      <c r="B20" s="42"/>
      <c r="C20" s="43"/>
      <c r="D20" s="43"/>
      <c r="E20" s="43"/>
      <c r="F20" s="43"/>
      <c r="G20" s="138"/>
      <c r="H20" s="138"/>
      <c r="I20" s="138"/>
      <c r="J20" s="138"/>
      <c r="K20" s="148"/>
      <c r="L20" s="34"/>
      <c r="M20" s="34"/>
      <c r="N20" s="34"/>
      <c r="O20" s="33"/>
      <c r="P20" s="34"/>
      <c r="Q20" s="34"/>
    </row>
    <row r="21" spans="1:17" s="25" customFormat="1" x14ac:dyDescent="0.35">
      <c r="A21" s="136"/>
      <c r="B21" s="42"/>
      <c r="C21" s="43"/>
      <c r="D21" s="43"/>
      <c r="E21" s="43"/>
      <c r="F21" s="43"/>
      <c r="G21" s="138"/>
      <c r="H21" s="138"/>
      <c r="I21" s="138"/>
      <c r="J21" s="138"/>
      <c r="K21" s="44"/>
      <c r="L21" s="34"/>
      <c r="M21" s="34"/>
      <c r="N21" s="34"/>
      <c r="O21" s="33"/>
      <c r="P21" s="34"/>
      <c r="Q21" s="34"/>
    </row>
    <row r="22" spans="1:17" s="25" customFormat="1" x14ac:dyDescent="0.35">
      <c r="A22" s="136"/>
      <c r="B22" s="42"/>
      <c r="C22" s="43"/>
      <c r="D22" s="43"/>
      <c r="E22" s="43"/>
      <c r="F22" s="43"/>
      <c r="G22" s="138"/>
      <c r="H22" s="138"/>
      <c r="I22" s="138"/>
      <c r="J22" s="138"/>
      <c r="K22" s="44"/>
      <c r="L22" s="34"/>
      <c r="M22" s="34"/>
      <c r="N22" s="34"/>
      <c r="O22" s="33"/>
      <c r="P22" s="34"/>
      <c r="Q22" s="34"/>
    </row>
    <row r="23" spans="1:17" s="25" customFormat="1" x14ac:dyDescent="0.35">
      <c r="A23" s="136"/>
      <c r="B23" s="42"/>
      <c r="C23" s="43"/>
      <c r="D23" s="43"/>
      <c r="E23" s="43"/>
      <c r="F23" s="43"/>
      <c r="G23" s="138"/>
      <c r="H23" s="138"/>
      <c r="I23" s="138"/>
      <c r="J23" s="138"/>
      <c r="K23" s="44"/>
      <c r="L23" s="34"/>
      <c r="M23" s="34"/>
      <c r="N23" s="34"/>
      <c r="O23" s="33"/>
      <c r="P23" s="34"/>
      <c r="Q23" s="34"/>
    </row>
    <row r="24" spans="1:17" s="25" customFormat="1" x14ac:dyDescent="0.35">
      <c r="A24" s="136"/>
      <c r="B24" s="42"/>
      <c r="C24" s="43"/>
      <c r="D24" s="43"/>
      <c r="E24" s="43"/>
      <c r="F24" s="43"/>
      <c r="G24" s="138"/>
      <c r="H24" s="138"/>
      <c r="I24" s="138"/>
      <c r="J24" s="138"/>
      <c r="K24" s="44"/>
      <c r="L24" s="34"/>
      <c r="M24" s="34"/>
      <c r="N24" s="34"/>
      <c r="O24" s="33"/>
      <c r="P24" s="34"/>
      <c r="Q24" s="34"/>
    </row>
    <row r="25" spans="1:17" s="25" customFormat="1" x14ac:dyDescent="0.25">
      <c r="A25" s="137"/>
      <c r="B25" s="42"/>
      <c r="C25" s="43"/>
      <c r="D25" s="43"/>
      <c r="E25" s="43"/>
      <c r="F25" s="43"/>
      <c r="G25" s="138"/>
      <c r="H25" s="138"/>
      <c r="I25" s="138"/>
      <c r="J25" s="138"/>
      <c r="K25" s="44"/>
      <c r="L25" s="34"/>
      <c r="M25" s="34"/>
      <c r="N25" s="34"/>
      <c r="O25" s="33"/>
      <c r="P25" s="34"/>
      <c r="Q25" s="34"/>
    </row>
    <row r="26" spans="1:17" s="25" customFormat="1" x14ac:dyDescent="0.35">
      <c r="A26" s="136"/>
      <c r="B26" s="42"/>
      <c r="C26" s="43"/>
      <c r="D26" s="43"/>
      <c r="E26" s="43"/>
      <c r="F26" s="43"/>
      <c r="G26" s="138"/>
      <c r="H26" s="138"/>
      <c r="I26" s="138"/>
      <c r="J26" s="138"/>
      <c r="K26" s="44"/>
      <c r="L26" s="34"/>
      <c r="M26" s="34"/>
      <c r="N26" s="34"/>
      <c r="O26" s="33"/>
      <c r="P26" s="34"/>
      <c r="Q26" s="34"/>
    </row>
    <row r="27" spans="1:17" s="25" customFormat="1" x14ac:dyDescent="0.35">
      <c r="A27" s="136"/>
      <c r="B27" s="42"/>
      <c r="C27" s="43"/>
      <c r="D27" s="43"/>
      <c r="E27" s="43"/>
      <c r="F27" s="43"/>
      <c r="G27" s="138"/>
      <c r="H27" s="138"/>
      <c r="I27" s="138"/>
      <c r="J27" s="138"/>
      <c r="K27" s="44"/>
      <c r="L27" s="34"/>
      <c r="M27" s="34"/>
      <c r="N27" s="34"/>
      <c r="O27" s="33"/>
      <c r="P27" s="34"/>
      <c r="Q27" s="34"/>
    </row>
    <row r="28" spans="1:17" s="25" customFormat="1" ht="25.5" customHeight="1" outlineLevel="1" x14ac:dyDescent="0.35">
      <c r="A28" s="136"/>
      <c r="B28" s="42"/>
      <c r="C28" s="43"/>
      <c r="D28" s="43"/>
      <c r="E28" s="43"/>
      <c r="F28" s="43"/>
      <c r="G28" s="138"/>
      <c r="H28" s="138"/>
      <c r="I28" s="138"/>
      <c r="J28" s="138"/>
      <c r="K28" s="44"/>
      <c r="L28" s="34"/>
      <c r="M28" s="34"/>
      <c r="N28" s="34"/>
      <c r="O28" s="33"/>
      <c r="P28" s="34"/>
      <c r="Q28" s="34"/>
    </row>
    <row r="29" spans="1:17" s="25" customFormat="1" ht="25.5" customHeight="1" outlineLevel="1" x14ac:dyDescent="0.35">
      <c r="A29" s="136"/>
      <c r="B29" s="42"/>
      <c r="C29" s="43"/>
      <c r="D29" s="43"/>
      <c r="E29" s="43"/>
      <c r="F29" s="43"/>
      <c r="G29" s="138"/>
      <c r="H29" s="138"/>
      <c r="I29" s="138"/>
      <c r="J29" s="138"/>
      <c r="K29" s="44"/>
      <c r="L29" s="34"/>
      <c r="M29" s="34"/>
      <c r="N29" s="34"/>
      <c r="O29" s="33"/>
      <c r="P29" s="34"/>
      <c r="Q29" s="34"/>
    </row>
    <row r="30" spans="1:17" s="25" customFormat="1" ht="25.5" customHeight="1" outlineLevel="1" x14ac:dyDescent="0.35">
      <c r="A30" s="136"/>
      <c r="B30" s="42"/>
      <c r="C30" s="43"/>
      <c r="D30" s="43"/>
      <c r="E30" s="43"/>
      <c r="F30" s="43"/>
      <c r="G30" s="138"/>
      <c r="H30" s="138"/>
      <c r="I30" s="138"/>
      <c r="J30" s="138"/>
      <c r="K30" s="44"/>
      <c r="L30" s="34"/>
      <c r="M30" s="34"/>
      <c r="N30" s="34"/>
      <c r="O30" s="33"/>
      <c r="P30" s="34"/>
      <c r="Q30" s="34"/>
    </row>
    <row r="31" spans="1:17" s="25" customFormat="1" ht="25.5" customHeight="1" outlineLevel="1" x14ac:dyDescent="0.35">
      <c r="A31" s="136"/>
      <c r="B31" s="42"/>
      <c r="C31" s="43"/>
      <c r="D31" s="43"/>
      <c r="E31" s="43"/>
      <c r="F31" s="43"/>
      <c r="G31" s="138"/>
      <c r="H31" s="138"/>
      <c r="I31" s="138"/>
      <c r="J31" s="138"/>
      <c r="K31" s="44"/>
      <c r="L31" s="34"/>
      <c r="M31" s="34"/>
      <c r="N31" s="34"/>
      <c r="O31" s="33"/>
      <c r="P31" s="34"/>
      <c r="Q31" s="34"/>
    </row>
    <row r="32" spans="1:17" s="25" customFormat="1" ht="25.5" customHeight="1" outlineLevel="1" x14ac:dyDescent="0.35">
      <c r="A32" s="136"/>
      <c r="B32" s="42"/>
      <c r="C32" s="43"/>
      <c r="D32" s="43"/>
      <c r="E32" s="43"/>
      <c r="F32" s="43"/>
      <c r="G32" s="138"/>
      <c r="H32" s="138"/>
      <c r="I32" s="138"/>
      <c r="J32" s="138"/>
      <c r="K32" s="44"/>
      <c r="L32" s="34"/>
      <c r="M32" s="34"/>
      <c r="N32" s="34"/>
      <c r="O32" s="33"/>
      <c r="P32" s="34"/>
      <c r="Q32" s="34"/>
    </row>
    <row r="33" spans="1:17" s="25" customFormat="1" ht="25.5" customHeight="1" outlineLevel="1" x14ac:dyDescent="0.35">
      <c r="A33" s="136"/>
      <c r="B33" s="42"/>
      <c r="C33" s="43"/>
      <c r="D33" s="43"/>
      <c r="E33" s="43"/>
      <c r="F33" s="43"/>
      <c r="G33" s="138"/>
      <c r="H33" s="138"/>
      <c r="I33" s="138"/>
      <c r="J33" s="138"/>
      <c r="K33" s="44"/>
      <c r="L33" s="34"/>
      <c r="M33" s="34"/>
      <c r="N33" s="34"/>
      <c r="O33" s="33"/>
      <c r="P33" s="34"/>
      <c r="Q33" s="34"/>
    </row>
    <row r="34" spans="1:17" s="25" customFormat="1" ht="25.5" customHeight="1" outlineLevel="1" x14ac:dyDescent="0.35">
      <c r="A34" s="136"/>
      <c r="B34" s="42"/>
      <c r="C34" s="43"/>
      <c r="D34" s="43"/>
      <c r="E34" s="43"/>
      <c r="F34" s="43"/>
      <c r="G34" s="138"/>
      <c r="H34" s="138"/>
      <c r="I34" s="138"/>
      <c r="J34" s="138"/>
      <c r="K34" s="44"/>
      <c r="L34" s="34"/>
      <c r="M34" s="34"/>
      <c r="N34" s="34"/>
      <c r="O34" s="33"/>
      <c r="P34" s="34"/>
      <c r="Q34" s="34"/>
    </row>
    <row r="35" spans="1:17" s="25" customFormat="1" ht="25.5" customHeight="1" outlineLevel="1" x14ac:dyDescent="0.35">
      <c r="A35" s="136"/>
      <c r="B35" s="42"/>
      <c r="C35" s="43"/>
      <c r="D35" s="43"/>
      <c r="E35" s="43"/>
      <c r="F35" s="43"/>
      <c r="G35" s="138"/>
      <c r="H35" s="138"/>
      <c r="I35" s="138"/>
      <c r="J35" s="138"/>
      <c r="K35" s="44"/>
      <c r="L35" s="34"/>
      <c r="M35" s="34"/>
      <c r="N35" s="34"/>
      <c r="O35" s="33"/>
      <c r="P35" s="34"/>
      <c r="Q35" s="34"/>
    </row>
    <row r="36" spans="1:17" s="25" customFormat="1" ht="25.5" customHeight="1" outlineLevel="1" x14ac:dyDescent="0.35">
      <c r="A36" s="136"/>
      <c r="B36" s="42"/>
      <c r="C36" s="43"/>
      <c r="D36" s="43"/>
      <c r="E36" s="43"/>
      <c r="F36" s="43"/>
      <c r="G36" s="138"/>
      <c r="H36" s="138"/>
      <c r="I36" s="138"/>
      <c r="J36" s="138"/>
      <c r="K36" s="44"/>
      <c r="L36" s="34"/>
      <c r="M36" s="34"/>
      <c r="N36" s="34"/>
      <c r="O36" s="33"/>
      <c r="P36" s="34"/>
      <c r="Q36" s="34"/>
    </row>
    <row r="37" spans="1:17" s="25" customFormat="1" ht="25.5" customHeight="1" outlineLevel="1" x14ac:dyDescent="0.35">
      <c r="A37" s="136"/>
      <c r="B37" s="42"/>
      <c r="C37" s="43"/>
      <c r="D37" s="43"/>
      <c r="E37" s="43"/>
      <c r="F37" s="43"/>
      <c r="G37" s="138"/>
      <c r="H37" s="138"/>
      <c r="I37" s="138"/>
      <c r="J37" s="138"/>
      <c r="K37" s="44"/>
      <c r="L37" s="34"/>
      <c r="M37" s="34"/>
      <c r="N37" s="34"/>
      <c r="O37" s="33"/>
      <c r="P37" s="34"/>
      <c r="Q37" s="34"/>
    </row>
    <row r="38" spans="1:17" s="25" customFormat="1" x14ac:dyDescent="0.35">
      <c r="A38" s="136"/>
      <c r="B38" s="42"/>
      <c r="C38" s="43"/>
      <c r="D38" s="43"/>
      <c r="E38" s="43"/>
      <c r="F38" s="43"/>
      <c r="G38" s="138"/>
      <c r="H38" s="138"/>
      <c r="I38" s="138"/>
      <c r="J38" s="138"/>
      <c r="K38" s="44"/>
      <c r="L38" s="34"/>
      <c r="M38" s="34"/>
      <c r="N38" s="34"/>
      <c r="O38" s="33"/>
      <c r="P38" s="34"/>
      <c r="Q38" s="34"/>
    </row>
    <row r="39" spans="1:17" s="25" customFormat="1" ht="25.5" customHeight="1" outlineLevel="1" x14ac:dyDescent="0.35">
      <c r="A39" s="136"/>
      <c r="B39" s="42"/>
      <c r="C39" s="43"/>
      <c r="D39" s="43"/>
      <c r="E39" s="43"/>
      <c r="F39" s="43"/>
      <c r="G39" s="138"/>
      <c r="H39" s="138"/>
      <c r="I39" s="138"/>
      <c r="J39" s="138"/>
      <c r="K39" s="44"/>
      <c r="L39" s="34"/>
      <c r="M39" s="34"/>
      <c r="N39" s="34"/>
      <c r="O39" s="33"/>
      <c r="P39" s="34"/>
      <c r="Q39" s="34"/>
    </row>
    <row r="40" spans="1:17" s="25" customFormat="1" ht="25.5" customHeight="1" outlineLevel="1" x14ac:dyDescent="0.35">
      <c r="A40" s="136"/>
      <c r="B40" s="42"/>
      <c r="C40" s="43"/>
      <c r="D40" s="43"/>
      <c r="E40" s="43"/>
      <c r="F40" s="43"/>
      <c r="G40" s="138"/>
      <c r="H40" s="138"/>
      <c r="I40" s="138"/>
      <c r="J40" s="138"/>
      <c r="K40" s="44"/>
      <c r="L40" s="34"/>
      <c r="M40" s="34"/>
      <c r="N40" s="34"/>
      <c r="O40" s="33"/>
      <c r="P40" s="34"/>
      <c r="Q40" s="34"/>
    </row>
    <row r="41" spans="1:17" s="25" customFormat="1" ht="25.5" customHeight="1" outlineLevel="1" x14ac:dyDescent="0.35">
      <c r="A41" s="136"/>
      <c r="B41" s="42"/>
      <c r="C41" s="43"/>
      <c r="D41" s="43"/>
      <c r="E41" s="43"/>
      <c r="F41" s="43"/>
      <c r="G41" s="138"/>
      <c r="H41" s="138"/>
      <c r="I41" s="138"/>
      <c r="J41" s="138"/>
      <c r="K41" s="44"/>
      <c r="L41" s="34"/>
      <c r="M41" s="34"/>
      <c r="N41" s="34"/>
      <c r="O41" s="33"/>
      <c r="P41" s="34"/>
      <c r="Q41" s="34"/>
    </row>
    <row r="42" spans="1:17" s="25" customFormat="1" ht="25.5" customHeight="1" outlineLevel="1" x14ac:dyDescent="0.35">
      <c r="A42" s="136"/>
      <c r="B42" s="42"/>
      <c r="C42" s="43"/>
      <c r="D42" s="43"/>
      <c r="E42" s="43"/>
      <c r="F42" s="43"/>
      <c r="G42" s="138"/>
      <c r="H42" s="138"/>
      <c r="I42" s="138"/>
      <c r="J42" s="138"/>
      <c r="K42" s="44"/>
      <c r="L42" s="34"/>
      <c r="M42" s="34"/>
      <c r="N42" s="34"/>
      <c r="O42" s="33"/>
      <c r="P42" s="34"/>
      <c r="Q42" s="34"/>
    </row>
    <row r="43" spans="1:17" s="25" customFormat="1" ht="25.5" customHeight="1" outlineLevel="1" x14ac:dyDescent="0.35">
      <c r="A43" s="136"/>
      <c r="B43" s="42"/>
      <c r="C43" s="43"/>
      <c r="D43" s="43"/>
      <c r="E43" s="43"/>
      <c r="F43" s="43"/>
      <c r="G43" s="138"/>
      <c r="H43" s="138"/>
      <c r="I43" s="138"/>
      <c r="J43" s="138"/>
      <c r="K43" s="44"/>
      <c r="L43" s="34"/>
      <c r="M43" s="34"/>
      <c r="N43" s="34"/>
      <c r="O43" s="33"/>
      <c r="P43" s="34"/>
      <c r="Q43" s="34"/>
    </row>
    <row r="44" spans="1:17" s="25" customFormat="1" ht="25.5" customHeight="1" outlineLevel="1" x14ac:dyDescent="0.35">
      <c r="A44" s="136"/>
      <c r="B44" s="42"/>
      <c r="C44" s="43"/>
      <c r="D44" s="43"/>
      <c r="E44" s="43"/>
      <c r="F44" s="43"/>
      <c r="G44" s="138"/>
      <c r="H44" s="138"/>
      <c r="I44" s="138"/>
      <c r="J44" s="138"/>
      <c r="K44" s="44"/>
      <c r="L44" s="34"/>
      <c r="M44" s="34"/>
      <c r="N44" s="34"/>
      <c r="O44" s="33"/>
      <c r="P44" s="34"/>
      <c r="Q44" s="34"/>
    </row>
    <row r="45" spans="1:17" s="25" customFormat="1" ht="25.5" customHeight="1" outlineLevel="1" x14ac:dyDescent="0.35">
      <c r="A45" s="136"/>
      <c r="B45" s="42"/>
      <c r="C45" s="43"/>
      <c r="D45" s="43"/>
      <c r="E45" s="43"/>
      <c r="F45" s="43"/>
      <c r="G45" s="138"/>
      <c r="H45" s="138"/>
      <c r="I45" s="138"/>
      <c r="J45" s="138"/>
      <c r="K45" s="44"/>
      <c r="L45" s="34"/>
      <c r="M45" s="34"/>
      <c r="N45" s="34"/>
      <c r="O45" s="33"/>
      <c r="P45" s="34"/>
      <c r="Q45" s="34"/>
    </row>
    <row r="46" spans="1:17" s="25" customFormat="1" ht="25.5" customHeight="1" outlineLevel="1" x14ac:dyDescent="0.35">
      <c r="A46" s="136"/>
      <c r="B46" s="42"/>
      <c r="C46" s="43"/>
      <c r="D46" s="43"/>
      <c r="E46" s="43"/>
      <c r="F46" s="43"/>
      <c r="G46" s="138"/>
      <c r="H46" s="138"/>
      <c r="I46" s="138"/>
      <c r="J46" s="138"/>
      <c r="K46" s="44"/>
      <c r="L46" s="34"/>
      <c r="M46" s="34"/>
      <c r="N46" s="34"/>
      <c r="O46" s="33"/>
      <c r="P46" s="34"/>
      <c r="Q46" s="34"/>
    </row>
    <row r="47" spans="1:17" s="25" customFormat="1" ht="25.5" customHeight="1" outlineLevel="1" x14ac:dyDescent="0.35">
      <c r="A47" s="136"/>
      <c r="B47" s="42"/>
      <c r="C47" s="43"/>
      <c r="D47" s="43"/>
      <c r="E47" s="43"/>
      <c r="F47" s="43"/>
      <c r="G47" s="138"/>
      <c r="H47" s="138"/>
      <c r="I47" s="138"/>
      <c r="J47" s="138"/>
      <c r="K47" s="44"/>
      <c r="L47" s="34"/>
      <c r="M47" s="34"/>
      <c r="N47" s="34"/>
      <c r="O47" s="33"/>
      <c r="P47" s="34"/>
      <c r="Q47" s="34"/>
    </row>
    <row r="48" spans="1:17" s="25" customFormat="1" ht="25.5" customHeight="1" outlineLevel="1" x14ac:dyDescent="0.35">
      <c r="A48" s="136"/>
      <c r="B48" s="42"/>
      <c r="C48" s="43"/>
      <c r="D48" s="43"/>
      <c r="E48" s="43"/>
      <c r="F48" s="43"/>
      <c r="G48" s="138"/>
      <c r="H48" s="138"/>
      <c r="I48" s="138"/>
      <c r="J48" s="138"/>
      <c r="K48" s="44"/>
      <c r="L48" s="34"/>
      <c r="M48" s="34"/>
      <c r="N48" s="34"/>
      <c r="O48" s="33"/>
      <c r="P48" s="34"/>
      <c r="Q48" s="34"/>
    </row>
    <row r="49" spans="1:18" s="25" customFormat="1" x14ac:dyDescent="0.35">
      <c r="A49" s="136"/>
      <c r="B49" s="42"/>
      <c r="C49" s="43"/>
      <c r="D49" s="43"/>
      <c r="E49" s="43"/>
      <c r="F49" s="43"/>
      <c r="G49" s="138"/>
      <c r="H49" s="138"/>
      <c r="I49" s="138"/>
      <c r="J49" s="138"/>
      <c r="K49" s="44"/>
      <c r="L49" s="34"/>
      <c r="M49" s="34"/>
      <c r="N49" s="34"/>
      <c r="O49" s="33"/>
      <c r="P49" s="34"/>
      <c r="Q49" s="34"/>
    </row>
    <row r="50" spans="1:18" s="25" customFormat="1" ht="24.95" customHeight="1" outlineLevel="1" x14ac:dyDescent="0.35">
      <c r="A50" s="136"/>
      <c r="B50" s="42"/>
      <c r="C50" s="43"/>
      <c r="D50" s="43"/>
      <c r="E50" s="43"/>
      <c r="F50" s="43"/>
      <c r="G50" s="138"/>
      <c r="H50" s="138"/>
      <c r="I50" s="138"/>
      <c r="J50" s="138"/>
      <c r="K50" s="44"/>
      <c r="L50" s="34"/>
      <c r="M50" s="34"/>
      <c r="N50" s="34"/>
      <c r="O50" s="33"/>
      <c r="P50" s="34"/>
      <c r="Q50" s="34"/>
    </row>
    <row r="51" spans="1:18" s="25" customFormat="1" ht="24.95" customHeight="1" outlineLevel="1" x14ac:dyDescent="0.35">
      <c r="A51" s="136"/>
      <c r="B51" s="42"/>
      <c r="C51" s="43"/>
      <c r="D51" s="43"/>
      <c r="E51" s="43"/>
      <c r="F51" s="43"/>
      <c r="G51" s="138"/>
      <c r="H51" s="138"/>
      <c r="I51" s="138"/>
      <c r="J51" s="138"/>
      <c r="K51" s="44"/>
      <c r="L51" s="34"/>
      <c r="M51" s="34"/>
      <c r="N51" s="34"/>
      <c r="O51" s="33"/>
      <c r="P51" s="34"/>
      <c r="Q51" s="34"/>
    </row>
    <row r="52" spans="1:18" s="25" customFormat="1" ht="24.95" customHeight="1" outlineLevel="1" x14ac:dyDescent="0.35">
      <c r="A52" s="136"/>
      <c r="B52" s="42"/>
      <c r="C52" s="43"/>
      <c r="D52" s="43"/>
      <c r="E52" s="43"/>
      <c r="F52" s="43"/>
      <c r="G52" s="138"/>
      <c r="H52" s="138"/>
      <c r="I52" s="138"/>
      <c r="J52" s="138"/>
      <c r="K52" s="44"/>
      <c r="L52" s="34"/>
      <c r="M52" s="34"/>
      <c r="N52" s="34"/>
      <c r="O52" s="33"/>
      <c r="P52" s="34"/>
      <c r="Q52" s="34"/>
    </row>
    <row r="53" spans="1:18" s="25" customFormat="1" ht="24.95" customHeight="1" outlineLevel="1" x14ac:dyDescent="0.35">
      <c r="A53" s="136"/>
      <c r="B53" s="42"/>
      <c r="C53" s="43"/>
      <c r="D53" s="43"/>
      <c r="E53" s="43"/>
      <c r="F53" s="43"/>
      <c r="G53" s="138"/>
      <c r="H53" s="138"/>
      <c r="I53" s="138"/>
      <c r="J53" s="138"/>
      <c r="K53" s="44"/>
      <c r="L53" s="34"/>
      <c r="M53" s="34"/>
      <c r="N53" s="34"/>
      <c r="O53" s="33"/>
      <c r="P53" s="34"/>
      <c r="Q53" s="34"/>
    </row>
    <row r="54" spans="1:18" s="25" customFormat="1" ht="24.95" customHeight="1" outlineLevel="1" x14ac:dyDescent="0.35">
      <c r="A54" s="136"/>
      <c r="B54" s="42"/>
      <c r="C54" s="43"/>
      <c r="D54" s="43"/>
      <c r="E54" s="43"/>
      <c r="F54" s="43"/>
      <c r="G54" s="138"/>
      <c r="H54" s="138"/>
      <c r="I54" s="138"/>
      <c r="J54" s="138"/>
      <c r="K54" s="44"/>
      <c r="L54" s="34"/>
      <c r="M54" s="34"/>
      <c r="N54" s="34"/>
      <c r="O54" s="33"/>
      <c r="P54" s="34"/>
      <c r="Q54" s="34"/>
    </row>
    <row r="55" spans="1:18" s="25" customFormat="1" ht="24.95" customHeight="1" outlineLevel="1" x14ac:dyDescent="0.35">
      <c r="A55" s="136"/>
      <c r="B55" s="42"/>
      <c r="C55" s="43"/>
      <c r="D55" s="43"/>
      <c r="E55" s="43"/>
      <c r="F55" s="43"/>
      <c r="G55" s="138"/>
      <c r="H55" s="138"/>
      <c r="I55" s="138"/>
      <c r="J55" s="138"/>
      <c r="K55" s="44"/>
      <c r="L55" s="34"/>
      <c r="M55" s="34"/>
      <c r="N55" s="34"/>
      <c r="O55" s="33"/>
      <c r="P55" s="34"/>
      <c r="Q55" s="34"/>
    </row>
    <row r="56" spans="1:18" s="25" customFormat="1" ht="24.95" customHeight="1" outlineLevel="1" x14ac:dyDescent="0.35">
      <c r="A56" s="136"/>
      <c r="B56" s="42"/>
      <c r="C56" s="43"/>
      <c r="D56" s="43"/>
      <c r="E56" s="43"/>
      <c r="F56" s="43"/>
      <c r="G56" s="138"/>
      <c r="H56" s="138"/>
      <c r="I56" s="138"/>
      <c r="J56" s="138"/>
      <c r="K56" s="44"/>
      <c r="L56" s="34"/>
      <c r="M56" s="34"/>
      <c r="N56" s="34"/>
      <c r="O56" s="33"/>
      <c r="P56" s="34"/>
      <c r="Q56" s="34"/>
    </row>
    <row r="57" spans="1:18" s="25" customFormat="1" ht="24.95" customHeight="1" outlineLevel="1" x14ac:dyDescent="0.35">
      <c r="A57" s="136"/>
      <c r="B57" s="42"/>
      <c r="C57" s="43"/>
      <c r="D57" s="43"/>
      <c r="E57" s="43"/>
      <c r="F57" s="43"/>
      <c r="G57" s="138"/>
      <c r="H57" s="138"/>
      <c r="I57" s="138"/>
      <c r="J57" s="138"/>
      <c r="K57" s="44"/>
      <c r="L57" s="34"/>
      <c r="M57" s="34"/>
      <c r="N57" s="34"/>
      <c r="O57" s="33"/>
      <c r="P57" s="34"/>
      <c r="Q57" s="34"/>
    </row>
    <row r="58" spans="1:18" s="25" customFormat="1" ht="24.95" customHeight="1" outlineLevel="1" x14ac:dyDescent="0.35">
      <c r="A58" s="136"/>
      <c r="B58" s="42"/>
      <c r="C58" s="43"/>
      <c r="D58" s="43"/>
      <c r="E58" s="43"/>
      <c r="F58" s="43"/>
      <c r="G58" s="138"/>
      <c r="H58" s="138"/>
      <c r="I58" s="138"/>
      <c r="J58" s="138"/>
      <c r="K58" s="44"/>
      <c r="L58" s="34"/>
      <c r="M58" s="34"/>
      <c r="N58" s="34"/>
      <c r="O58" s="33"/>
      <c r="P58" s="34"/>
      <c r="Q58" s="34"/>
    </row>
    <row r="59" spans="1:18" s="25" customFormat="1" ht="24.95" customHeight="1" x14ac:dyDescent="0.35">
      <c r="A59" s="136"/>
      <c r="B59" s="42"/>
      <c r="C59" s="43"/>
      <c r="D59" s="43"/>
      <c r="E59" s="43"/>
      <c r="F59" s="43"/>
      <c r="G59" s="138"/>
      <c r="H59" s="138"/>
      <c r="I59" s="138"/>
      <c r="J59" s="138"/>
      <c r="K59" s="44"/>
      <c r="L59" s="34"/>
      <c r="M59" s="34"/>
      <c r="N59" s="34"/>
      <c r="O59" s="33"/>
      <c r="P59" s="34"/>
      <c r="Q59" s="34"/>
    </row>
    <row r="60" spans="1:18" ht="24.95" customHeight="1" x14ac:dyDescent="0.35">
      <c r="B60" s="47"/>
      <c r="C60" s="47"/>
      <c r="D60" s="47"/>
      <c r="E60" s="47"/>
      <c r="F60" s="48"/>
      <c r="G60" s="48"/>
      <c r="H60" s="48"/>
      <c r="I60" s="190">
        <f ca="1">SUM(I20:I60)</f>
        <v>0</v>
      </c>
      <c r="J60" s="154">
        <f>SUM(J20:J59)</f>
        <v>0</v>
      </c>
      <c r="K60" s="191"/>
      <c r="L60" s="35"/>
      <c r="O60" s="20"/>
      <c r="P60" s="4"/>
      <c r="Q60" s="4"/>
    </row>
    <row r="61" spans="1:18" ht="21.75" customHeight="1" x14ac:dyDescent="0.35">
      <c r="B61" s="49" t="s">
        <v>13</v>
      </c>
      <c r="C61" s="50"/>
      <c r="D61" s="50"/>
      <c r="E61" s="51"/>
      <c r="F61" s="52"/>
      <c r="G61" s="52"/>
      <c r="H61" s="52"/>
      <c r="I61" s="52"/>
      <c r="J61" s="52"/>
      <c r="K61" s="52"/>
      <c r="L61" s="4"/>
      <c r="M61" s="26"/>
      <c r="N61" s="26"/>
      <c r="O61" s="7"/>
      <c r="P61" s="7"/>
      <c r="Q61" s="7"/>
      <c r="R61" s="7"/>
    </row>
    <row r="62" spans="1:18" s="25" customFormat="1" ht="12" customHeight="1" x14ac:dyDescent="0.35">
      <c r="A62" s="136"/>
      <c r="B62" s="53"/>
      <c r="C62" s="54"/>
      <c r="D62" s="54"/>
      <c r="E62" s="54"/>
      <c r="F62" s="54"/>
      <c r="G62" s="54"/>
      <c r="H62" s="54"/>
      <c r="I62" s="54"/>
      <c r="J62" s="54"/>
      <c r="K62" s="32"/>
      <c r="L62" s="32"/>
      <c r="O62" s="33"/>
      <c r="P62" s="34"/>
      <c r="Q62" s="34"/>
    </row>
    <row r="63" spans="1:18" ht="69" customHeight="1" x14ac:dyDescent="0.35">
      <c r="B63" s="143" t="s">
        <v>14</v>
      </c>
      <c r="C63" s="143" t="s">
        <v>15</v>
      </c>
      <c r="D63" s="143" t="s">
        <v>16</v>
      </c>
      <c r="E63" s="213" t="s">
        <v>78</v>
      </c>
      <c r="F63" s="214"/>
      <c r="G63" s="143" t="s">
        <v>79</v>
      </c>
      <c r="H63" s="143" t="s">
        <v>83</v>
      </c>
      <c r="I63" s="143" t="s">
        <v>86</v>
      </c>
      <c r="J63" s="207" t="s">
        <v>85</v>
      </c>
      <c r="K63" s="215"/>
      <c r="L63" s="46" t="s">
        <v>12</v>
      </c>
      <c r="M63" s="46" t="s">
        <v>12</v>
      </c>
      <c r="O63" s="55"/>
      <c r="P63" s="55"/>
    </row>
    <row r="64" spans="1:18" s="38" customFormat="1" ht="59.25" customHeight="1" x14ac:dyDescent="0.35">
      <c r="A64" s="136"/>
      <c r="B64" s="139" t="s">
        <v>18</v>
      </c>
      <c r="C64" s="139"/>
      <c r="D64" s="139" t="s">
        <v>19</v>
      </c>
      <c r="E64" s="139" t="s">
        <v>81</v>
      </c>
      <c r="F64" s="139" t="s">
        <v>82</v>
      </c>
      <c r="G64" s="139" t="s">
        <v>80</v>
      </c>
      <c r="H64" s="139" t="s">
        <v>84</v>
      </c>
      <c r="I64" s="139"/>
      <c r="J64" s="211"/>
      <c r="K64" s="216"/>
      <c r="M64" s="56"/>
      <c r="N64" s="56"/>
    </row>
    <row r="65" spans="2:16" ht="25.5" x14ac:dyDescent="0.35">
      <c r="B65" s="43"/>
      <c r="C65" s="43"/>
      <c r="D65" s="43"/>
      <c r="E65" s="43"/>
      <c r="F65" s="57"/>
      <c r="G65" s="57"/>
      <c r="H65" s="57"/>
      <c r="I65" s="57">
        <f t="shared" ref="I65:I104" si="0">F65*K65</f>
        <v>0</v>
      </c>
      <c r="J65" s="209"/>
      <c r="K65" s="210"/>
      <c r="M65" s="46" t="s">
        <v>12</v>
      </c>
      <c r="O65" s="55"/>
      <c r="P65" s="55"/>
    </row>
    <row r="66" spans="2:16" ht="25.5" x14ac:dyDescent="0.35">
      <c r="B66" s="43"/>
      <c r="C66" s="43"/>
      <c r="D66" s="43"/>
      <c r="E66" s="43"/>
      <c r="F66" s="57"/>
      <c r="G66" s="57"/>
      <c r="H66" s="57"/>
      <c r="I66" s="57">
        <f t="shared" si="0"/>
        <v>0</v>
      </c>
      <c r="J66" s="209"/>
      <c r="K66" s="210"/>
      <c r="M66" s="46" t="s">
        <v>12</v>
      </c>
      <c r="O66" s="55"/>
      <c r="P66" s="55"/>
    </row>
    <row r="67" spans="2:16" ht="25.5" x14ac:dyDescent="0.35">
      <c r="B67" s="43"/>
      <c r="C67" s="43"/>
      <c r="D67" s="43"/>
      <c r="E67" s="43"/>
      <c r="F67" s="57"/>
      <c r="G67" s="57"/>
      <c r="H67" s="57"/>
      <c r="I67" s="57">
        <f t="shared" si="0"/>
        <v>0</v>
      </c>
      <c r="J67" s="209"/>
      <c r="K67" s="210"/>
      <c r="M67" s="46" t="s">
        <v>12</v>
      </c>
      <c r="O67" s="55"/>
      <c r="P67" s="55"/>
    </row>
    <row r="68" spans="2:16" ht="25.5" x14ac:dyDescent="0.35">
      <c r="B68" s="43"/>
      <c r="C68" s="43"/>
      <c r="D68" s="43"/>
      <c r="E68" s="43"/>
      <c r="F68" s="57"/>
      <c r="G68" s="57"/>
      <c r="H68" s="57"/>
      <c r="I68" s="57">
        <f t="shared" si="0"/>
        <v>0</v>
      </c>
      <c r="J68" s="209"/>
      <c r="K68" s="210"/>
      <c r="M68" s="46" t="s">
        <v>12</v>
      </c>
      <c r="O68" s="55"/>
      <c r="P68" s="55"/>
    </row>
    <row r="69" spans="2:16" ht="25.5" x14ac:dyDescent="0.35">
      <c r="B69" s="43"/>
      <c r="C69" s="43"/>
      <c r="D69" s="43"/>
      <c r="E69" s="43"/>
      <c r="F69" s="57"/>
      <c r="G69" s="57"/>
      <c r="H69" s="57"/>
      <c r="I69" s="57">
        <f t="shared" si="0"/>
        <v>0</v>
      </c>
      <c r="J69" s="209"/>
      <c r="K69" s="210"/>
      <c r="M69" s="46" t="s">
        <v>12</v>
      </c>
      <c r="O69" s="55"/>
      <c r="P69" s="55"/>
    </row>
    <row r="70" spans="2:16" ht="25.5" x14ac:dyDescent="0.35">
      <c r="B70" s="43"/>
      <c r="C70" s="43"/>
      <c r="D70" s="43"/>
      <c r="E70" s="43"/>
      <c r="F70" s="57"/>
      <c r="G70" s="57"/>
      <c r="H70" s="57"/>
      <c r="I70" s="57">
        <f t="shared" si="0"/>
        <v>0</v>
      </c>
      <c r="J70" s="209"/>
      <c r="K70" s="210"/>
      <c r="M70" s="46" t="s">
        <v>12</v>
      </c>
    </row>
    <row r="71" spans="2:16" ht="25.5" x14ac:dyDescent="0.35">
      <c r="B71" s="43"/>
      <c r="C71" s="43"/>
      <c r="D71" s="43"/>
      <c r="E71" s="43"/>
      <c r="F71" s="57"/>
      <c r="G71" s="57"/>
      <c r="H71" s="57"/>
      <c r="I71" s="57">
        <f t="shared" si="0"/>
        <v>0</v>
      </c>
      <c r="J71" s="209"/>
      <c r="K71" s="210"/>
      <c r="M71" s="46" t="s">
        <v>12</v>
      </c>
    </row>
    <row r="72" spans="2:16" ht="25.5" x14ac:dyDescent="0.35">
      <c r="B72" s="43"/>
      <c r="C72" s="43"/>
      <c r="D72" s="43"/>
      <c r="E72" s="43"/>
      <c r="F72" s="57"/>
      <c r="G72" s="57"/>
      <c r="H72" s="57"/>
      <c r="I72" s="57">
        <f t="shared" si="0"/>
        <v>0</v>
      </c>
      <c r="J72" s="209"/>
      <c r="K72" s="210"/>
      <c r="M72" s="46" t="s">
        <v>12</v>
      </c>
    </row>
    <row r="73" spans="2:16" ht="14.25" customHeight="1" outlineLevel="1" x14ac:dyDescent="0.35">
      <c r="B73" s="43"/>
      <c r="C73" s="43"/>
      <c r="D73" s="43"/>
      <c r="E73" s="43"/>
      <c r="F73" s="57"/>
      <c r="G73" s="57"/>
      <c r="H73" s="57"/>
      <c r="I73" s="57">
        <f t="shared" si="0"/>
        <v>0</v>
      </c>
      <c r="J73" s="209"/>
      <c r="K73" s="210"/>
      <c r="M73" s="46" t="s">
        <v>12</v>
      </c>
    </row>
    <row r="74" spans="2:16" ht="14.25" customHeight="1" outlineLevel="1" x14ac:dyDescent="0.35">
      <c r="B74" s="43"/>
      <c r="C74" s="43"/>
      <c r="D74" s="43"/>
      <c r="E74" s="43"/>
      <c r="F74" s="57"/>
      <c r="G74" s="57"/>
      <c r="H74" s="57"/>
      <c r="I74" s="57">
        <f t="shared" si="0"/>
        <v>0</v>
      </c>
      <c r="J74" s="209"/>
      <c r="K74" s="210"/>
      <c r="M74" s="46" t="s">
        <v>12</v>
      </c>
    </row>
    <row r="75" spans="2:16" ht="14.25" customHeight="1" outlineLevel="1" x14ac:dyDescent="0.35">
      <c r="B75" s="43"/>
      <c r="C75" s="43"/>
      <c r="D75" s="43"/>
      <c r="E75" s="43"/>
      <c r="F75" s="57"/>
      <c r="G75" s="57"/>
      <c r="H75" s="57"/>
      <c r="I75" s="57">
        <f t="shared" si="0"/>
        <v>0</v>
      </c>
      <c r="J75" s="209"/>
      <c r="K75" s="210"/>
      <c r="M75" s="46" t="s">
        <v>12</v>
      </c>
    </row>
    <row r="76" spans="2:16" ht="14.25" customHeight="1" outlineLevel="1" x14ac:dyDescent="0.35">
      <c r="B76" s="43"/>
      <c r="C76" s="43"/>
      <c r="D76" s="43"/>
      <c r="E76" s="43"/>
      <c r="F76" s="57"/>
      <c r="G76" s="57"/>
      <c r="H76" s="57"/>
      <c r="I76" s="57">
        <f t="shared" si="0"/>
        <v>0</v>
      </c>
      <c r="J76" s="209"/>
      <c r="K76" s="210"/>
      <c r="M76" s="46" t="s">
        <v>12</v>
      </c>
    </row>
    <row r="77" spans="2:16" ht="14.25" customHeight="1" outlineLevel="1" x14ac:dyDescent="0.35">
      <c r="B77" s="43"/>
      <c r="C77" s="43"/>
      <c r="D77" s="43"/>
      <c r="E77" s="43"/>
      <c r="F77" s="57"/>
      <c r="G77" s="57"/>
      <c r="H77" s="57"/>
      <c r="I77" s="57">
        <f t="shared" si="0"/>
        <v>0</v>
      </c>
      <c r="J77" s="209"/>
      <c r="K77" s="210"/>
      <c r="M77" s="46" t="s">
        <v>12</v>
      </c>
    </row>
    <row r="78" spans="2:16" ht="14.25" customHeight="1" outlineLevel="1" x14ac:dyDescent="0.35">
      <c r="B78" s="43"/>
      <c r="C78" s="43"/>
      <c r="D78" s="43"/>
      <c r="E78" s="43"/>
      <c r="F78" s="57"/>
      <c r="G78" s="57"/>
      <c r="H78" s="57"/>
      <c r="I78" s="57">
        <f t="shared" si="0"/>
        <v>0</v>
      </c>
      <c r="J78" s="209"/>
      <c r="K78" s="210"/>
      <c r="M78" s="46" t="s">
        <v>12</v>
      </c>
    </row>
    <row r="79" spans="2:16" ht="14.25" customHeight="1" outlineLevel="1" x14ac:dyDescent="0.35">
      <c r="B79" s="43"/>
      <c r="C79" s="43"/>
      <c r="D79" s="43"/>
      <c r="E79" s="43"/>
      <c r="F79" s="57"/>
      <c r="G79" s="57"/>
      <c r="H79" s="57"/>
      <c r="I79" s="57">
        <f t="shared" si="0"/>
        <v>0</v>
      </c>
      <c r="J79" s="209"/>
      <c r="K79" s="210"/>
      <c r="M79" s="46" t="s">
        <v>12</v>
      </c>
    </row>
    <row r="80" spans="2:16" ht="14.25" customHeight="1" outlineLevel="1" x14ac:dyDescent="0.35">
      <c r="B80" s="43"/>
      <c r="C80" s="43"/>
      <c r="D80" s="43"/>
      <c r="E80" s="43"/>
      <c r="F80" s="57"/>
      <c r="G80" s="57"/>
      <c r="H80" s="57"/>
      <c r="I80" s="57">
        <f t="shared" si="0"/>
        <v>0</v>
      </c>
      <c r="J80" s="209"/>
      <c r="K80" s="210"/>
      <c r="M80" s="46" t="s">
        <v>12</v>
      </c>
    </row>
    <row r="81" spans="2:13" ht="14.25" customHeight="1" outlineLevel="1" x14ac:dyDescent="0.35">
      <c r="B81" s="43"/>
      <c r="C81" s="43"/>
      <c r="D81" s="43"/>
      <c r="E81" s="43"/>
      <c r="F81" s="57"/>
      <c r="G81" s="57"/>
      <c r="H81" s="57"/>
      <c r="I81" s="57">
        <f t="shared" si="0"/>
        <v>0</v>
      </c>
      <c r="J81" s="209"/>
      <c r="K81" s="210"/>
      <c r="M81" s="46" t="s">
        <v>12</v>
      </c>
    </row>
    <row r="82" spans="2:13" ht="14.25" customHeight="1" outlineLevel="1" x14ac:dyDescent="0.35">
      <c r="B82" s="43"/>
      <c r="C82" s="43"/>
      <c r="D82" s="43"/>
      <c r="E82" s="43"/>
      <c r="F82" s="57"/>
      <c r="G82" s="57"/>
      <c r="H82" s="57"/>
      <c r="I82" s="57">
        <f t="shared" si="0"/>
        <v>0</v>
      </c>
      <c r="J82" s="209"/>
      <c r="K82" s="210"/>
      <c r="M82" s="46" t="s">
        <v>12</v>
      </c>
    </row>
    <row r="83" spans="2:13" ht="25.5" x14ac:dyDescent="0.35">
      <c r="B83" s="43"/>
      <c r="C83" s="43"/>
      <c r="D83" s="43"/>
      <c r="E83" s="43"/>
      <c r="F83" s="57"/>
      <c r="G83" s="57"/>
      <c r="H83" s="57"/>
      <c r="I83" s="57">
        <f t="shared" si="0"/>
        <v>0</v>
      </c>
      <c r="J83" s="209"/>
      <c r="K83" s="210"/>
      <c r="M83" s="46" t="s">
        <v>12</v>
      </c>
    </row>
    <row r="84" spans="2:13" ht="14.25" customHeight="1" outlineLevel="1" x14ac:dyDescent="0.35">
      <c r="B84" s="43"/>
      <c r="C84" s="43"/>
      <c r="D84" s="43"/>
      <c r="E84" s="43"/>
      <c r="F84" s="57"/>
      <c r="G84" s="57"/>
      <c r="H84" s="57"/>
      <c r="I84" s="57">
        <f t="shared" si="0"/>
        <v>0</v>
      </c>
      <c r="J84" s="209"/>
      <c r="K84" s="210"/>
      <c r="M84" s="46" t="s">
        <v>12</v>
      </c>
    </row>
    <row r="85" spans="2:13" ht="14.25" customHeight="1" outlineLevel="1" x14ac:dyDescent="0.35">
      <c r="B85" s="43"/>
      <c r="C85" s="43"/>
      <c r="D85" s="43"/>
      <c r="E85" s="43"/>
      <c r="F85" s="57"/>
      <c r="G85" s="57"/>
      <c r="H85" s="57"/>
      <c r="I85" s="57">
        <f t="shared" si="0"/>
        <v>0</v>
      </c>
      <c r="J85" s="209"/>
      <c r="K85" s="210"/>
      <c r="M85" s="46" t="s">
        <v>12</v>
      </c>
    </row>
    <row r="86" spans="2:13" ht="14.25" customHeight="1" outlineLevel="1" x14ac:dyDescent="0.35">
      <c r="B86" s="43"/>
      <c r="C86" s="43"/>
      <c r="D86" s="43"/>
      <c r="E86" s="43"/>
      <c r="F86" s="57"/>
      <c r="G86" s="57"/>
      <c r="H86" s="57"/>
      <c r="I86" s="57">
        <f t="shared" si="0"/>
        <v>0</v>
      </c>
      <c r="J86" s="209"/>
      <c r="K86" s="210"/>
      <c r="M86" s="46" t="s">
        <v>12</v>
      </c>
    </row>
    <row r="87" spans="2:13" ht="14.25" customHeight="1" outlineLevel="1" x14ac:dyDescent="0.35">
      <c r="B87" s="43"/>
      <c r="C87" s="43"/>
      <c r="D87" s="43"/>
      <c r="E87" s="43"/>
      <c r="F87" s="57"/>
      <c r="G87" s="57"/>
      <c r="H87" s="57"/>
      <c r="I87" s="57">
        <f t="shared" si="0"/>
        <v>0</v>
      </c>
      <c r="J87" s="209"/>
      <c r="K87" s="210"/>
      <c r="M87" s="46" t="s">
        <v>12</v>
      </c>
    </row>
    <row r="88" spans="2:13" ht="14.25" customHeight="1" outlineLevel="1" x14ac:dyDescent="0.35">
      <c r="B88" s="43"/>
      <c r="C88" s="43"/>
      <c r="D88" s="43"/>
      <c r="E88" s="43"/>
      <c r="F88" s="57"/>
      <c r="G88" s="57"/>
      <c r="H88" s="57"/>
      <c r="I88" s="57">
        <f t="shared" si="0"/>
        <v>0</v>
      </c>
      <c r="J88" s="209"/>
      <c r="K88" s="210"/>
      <c r="M88" s="46" t="s">
        <v>12</v>
      </c>
    </row>
    <row r="89" spans="2:13" ht="14.25" customHeight="1" outlineLevel="1" x14ac:dyDescent="0.35">
      <c r="B89" s="43"/>
      <c r="C89" s="43"/>
      <c r="D89" s="43"/>
      <c r="E89" s="43"/>
      <c r="F89" s="57"/>
      <c r="G89" s="57"/>
      <c r="H89" s="57"/>
      <c r="I89" s="57">
        <f t="shared" si="0"/>
        <v>0</v>
      </c>
      <c r="J89" s="209"/>
      <c r="K89" s="210"/>
      <c r="M89" s="46" t="s">
        <v>12</v>
      </c>
    </row>
    <row r="90" spans="2:13" ht="14.25" customHeight="1" outlineLevel="1" x14ac:dyDescent="0.35">
      <c r="B90" s="43"/>
      <c r="C90" s="43"/>
      <c r="D90" s="43"/>
      <c r="E90" s="43"/>
      <c r="F90" s="57"/>
      <c r="G90" s="57"/>
      <c r="H90" s="57"/>
      <c r="I90" s="57">
        <f t="shared" si="0"/>
        <v>0</v>
      </c>
      <c r="J90" s="209"/>
      <c r="K90" s="210"/>
      <c r="M90" s="46" t="s">
        <v>12</v>
      </c>
    </row>
    <row r="91" spans="2:13" ht="14.25" customHeight="1" outlineLevel="1" x14ac:dyDescent="0.35">
      <c r="B91" s="43"/>
      <c r="C91" s="43"/>
      <c r="D91" s="43"/>
      <c r="E91" s="43"/>
      <c r="F91" s="57"/>
      <c r="G91" s="57"/>
      <c r="H91" s="57"/>
      <c r="I91" s="57">
        <f t="shared" si="0"/>
        <v>0</v>
      </c>
      <c r="J91" s="209"/>
      <c r="K91" s="210"/>
      <c r="M91" s="46" t="s">
        <v>12</v>
      </c>
    </row>
    <row r="92" spans="2:13" ht="14.25" customHeight="1" outlineLevel="1" x14ac:dyDescent="0.35">
      <c r="B92" s="43"/>
      <c r="C92" s="43"/>
      <c r="D92" s="43"/>
      <c r="E92" s="43"/>
      <c r="F92" s="57"/>
      <c r="G92" s="57"/>
      <c r="H92" s="57"/>
      <c r="I92" s="57">
        <f t="shared" si="0"/>
        <v>0</v>
      </c>
      <c r="J92" s="209"/>
      <c r="K92" s="210"/>
      <c r="M92" s="46" t="s">
        <v>12</v>
      </c>
    </row>
    <row r="93" spans="2:13" ht="14.25" customHeight="1" outlineLevel="1" x14ac:dyDescent="0.35">
      <c r="B93" s="43"/>
      <c r="C93" s="43"/>
      <c r="D93" s="43"/>
      <c r="E93" s="43"/>
      <c r="F93" s="57"/>
      <c r="G93" s="57"/>
      <c r="H93" s="57"/>
      <c r="I93" s="57">
        <f t="shared" si="0"/>
        <v>0</v>
      </c>
      <c r="J93" s="209"/>
      <c r="K93" s="210"/>
      <c r="M93" s="46" t="s">
        <v>12</v>
      </c>
    </row>
    <row r="94" spans="2:13" ht="25.5" x14ac:dyDescent="0.35">
      <c r="B94" s="43"/>
      <c r="C94" s="43"/>
      <c r="D94" s="43"/>
      <c r="E94" s="43"/>
      <c r="F94" s="57"/>
      <c r="G94" s="57"/>
      <c r="H94" s="57"/>
      <c r="I94" s="57">
        <f t="shared" si="0"/>
        <v>0</v>
      </c>
      <c r="J94" s="209"/>
      <c r="K94" s="210"/>
      <c r="M94" s="46" t="s">
        <v>12</v>
      </c>
    </row>
    <row r="95" spans="2:13" ht="24.95" customHeight="1" outlineLevel="1" x14ac:dyDescent="0.35">
      <c r="B95" s="43"/>
      <c r="C95" s="43"/>
      <c r="D95" s="43"/>
      <c r="E95" s="43"/>
      <c r="F95" s="57"/>
      <c r="G95" s="57"/>
      <c r="H95" s="57"/>
      <c r="I95" s="57">
        <f t="shared" si="0"/>
        <v>0</v>
      </c>
      <c r="J95" s="209"/>
      <c r="K95" s="210"/>
      <c r="M95" s="46" t="s">
        <v>12</v>
      </c>
    </row>
    <row r="96" spans="2:13" ht="24.95" customHeight="1" outlineLevel="1" x14ac:dyDescent="0.35">
      <c r="B96" s="43"/>
      <c r="C96" s="43"/>
      <c r="D96" s="43"/>
      <c r="E96" s="43"/>
      <c r="F96" s="57"/>
      <c r="G96" s="57"/>
      <c r="H96" s="57"/>
      <c r="I96" s="57">
        <f t="shared" si="0"/>
        <v>0</v>
      </c>
      <c r="J96" s="209"/>
      <c r="K96" s="210"/>
      <c r="M96" s="46" t="s">
        <v>12</v>
      </c>
    </row>
    <row r="97" spans="2:13" ht="24.95" customHeight="1" outlineLevel="1" x14ac:dyDescent="0.35">
      <c r="B97" s="43"/>
      <c r="C97" s="43"/>
      <c r="D97" s="43"/>
      <c r="E97" s="43"/>
      <c r="F97" s="57"/>
      <c r="G97" s="57"/>
      <c r="H97" s="57"/>
      <c r="I97" s="57">
        <f t="shared" si="0"/>
        <v>0</v>
      </c>
      <c r="J97" s="209"/>
      <c r="K97" s="210"/>
      <c r="M97" s="46" t="s">
        <v>12</v>
      </c>
    </row>
    <row r="98" spans="2:13" ht="24.95" customHeight="1" outlineLevel="1" x14ac:dyDescent="0.35">
      <c r="B98" s="43"/>
      <c r="C98" s="43"/>
      <c r="D98" s="43"/>
      <c r="E98" s="43"/>
      <c r="F98" s="57"/>
      <c r="G98" s="57"/>
      <c r="H98" s="57"/>
      <c r="I98" s="57">
        <f t="shared" si="0"/>
        <v>0</v>
      </c>
      <c r="J98" s="209"/>
      <c r="K98" s="210"/>
      <c r="M98" s="46" t="s">
        <v>12</v>
      </c>
    </row>
    <row r="99" spans="2:13" ht="24.95" customHeight="1" outlineLevel="1" x14ac:dyDescent="0.35">
      <c r="B99" s="43"/>
      <c r="C99" s="43"/>
      <c r="D99" s="43"/>
      <c r="E99" s="43"/>
      <c r="F99" s="57"/>
      <c r="G99" s="57"/>
      <c r="H99" s="57"/>
      <c r="I99" s="57">
        <f t="shared" si="0"/>
        <v>0</v>
      </c>
      <c r="J99" s="209"/>
      <c r="K99" s="210"/>
      <c r="M99" s="46" t="s">
        <v>12</v>
      </c>
    </row>
    <row r="100" spans="2:13" ht="24.95" customHeight="1" outlineLevel="1" x14ac:dyDescent="0.35">
      <c r="B100" s="43"/>
      <c r="C100" s="43"/>
      <c r="D100" s="43"/>
      <c r="E100" s="43"/>
      <c r="F100" s="57"/>
      <c r="G100" s="57"/>
      <c r="H100" s="57"/>
      <c r="I100" s="57">
        <f t="shared" si="0"/>
        <v>0</v>
      </c>
      <c r="J100" s="209"/>
      <c r="K100" s="210"/>
      <c r="M100" s="46" t="s">
        <v>12</v>
      </c>
    </row>
    <row r="101" spans="2:13" ht="24.95" customHeight="1" outlineLevel="1" x14ac:dyDescent="0.35">
      <c r="B101" s="43"/>
      <c r="C101" s="43"/>
      <c r="D101" s="43"/>
      <c r="E101" s="43"/>
      <c r="F101" s="57"/>
      <c r="G101" s="57"/>
      <c r="H101" s="57"/>
      <c r="I101" s="57">
        <f t="shared" si="0"/>
        <v>0</v>
      </c>
      <c r="J101" s="209"/>
      <c r="K101" s="210"/>
      <c r="M101" s="46" t="s">
        <v>12</v>
      </c>
    </row>
    <row r="102" spans="2:13" ht="24.95" customHeight="1" outlineLevel="1" x14ac:dyDescent="0.35">
      <c r="B102" s="43"/>
      <c r="C102" s="43"/>
      <c r="D102" s="43"/>
      <c r="E102" s="43"/>
      <c r="F102" s="57"/>
      <c r="G102" s="57"/>
      <c r="H102" s="57"/>
      <c r="I102" s="57">
        <f t="shared" si="0"/>
        <v>0</v>
      </c>
      <c r="J102" s="209"/>
      <c r="K102" s="210"/>
      <c r="M102" s="46" t="s">
        <v>12</v>
      </c>
    </row>
    <row r="103" spans="2:13" ht="24.95" customHeight="1" outlineLevel="1" x14ac:dyDescent="0.35">
      <c r="B103" s="43"/>
      <c r="C103" s="43"/>
      <c r="D103" s="43"/>
      <c r="E103" s="43"/>
      <c r="F103" s="57"/>
      <c r="G103" s="57"/>
      <c r="H103" s="57"/>
      <c r="I103" s="57">
        <f t="shared" si="0"/>
        <v>0</v>
      </c>
      <c r="J103" s="209"/>
      <c r="K103" s="210"/>
      <c r="M103" s="46" t="s">
        <v>12</v>
      </c>
    </row>
    <row r="104" spans="2:13" ht="24.95" customHeight="1" x14ac:dyDescent="0.35">
      <c r="B104" s="43"/>
      <c r="C104" s="43"/>
      <c r="D104" s="43"/>
      <c r="E104" s="43"/>
      <c r="F104" s="57"/>
      <c r="G104" s="57"/>
      <c r="H104" s="57"/>
      <c r="I104" s="57">
        <f t="shared" si="0"/>
        <v>0</v>
      </c>
      <c r="J104" s="209"/>
      <c r="K104" s="210"/>
      <c r="M104" s="46" t="s">
        <v>12</v>
      </c>
    </row>
    <row r="105" spans="2:13" ht="24.75" customHeight="1" x14ac:dyDescent="0.35">
      <c r="B105" s="48"/>
      <c r="F105" s="48"/>
      <c r="G105" s="48"/>
      <c r="H105" s="48"/>
      <c r="I105" s="156">
        <f>SUM(I65:I104)</f>
        <v>0</v>
      </c>
      <c r="J105" s="48"/>
    </row>
    <row r="106" spans="2:13" ht="46.5" customHeight="1" x14ac:dyDescent="0.35">
      <c r="B106" s="217" t="s">
        <v>97</v>
      </c>
      <c r="C106" s="217"/>
      <c r="D106" s="217"/>
      <c r="E106" s="61"/>
      <c r="K106" s="62" t="b">
        <v>1</v>
      </c>
    </row>
    <row r="107" spans="2:13" ht="9.75" customHeight="1" x14ac:dyDescent="0.35">
      <c r="B107" s="64"/>
      <c r="C107" s="65"/>
      <c r="D107" s="65"/>
      <c r="E107" s="66"/>
    </row>
    <row r="108" spans="2:13" ht="54" customHeight="1" x14ac:dyDescent="0.35">
      <c r="B108" s="67"/>
      <c r="C108" s="207" t="s">
        <v>21</v>
      </c>
      <c r="D108" s="215"/>
      <c r="E108" s="208"/>
      <c r="F108" s="139" t="s">
        <v>20</v>
      </c>
      <c r="G108" s="150"/>
      <c r="H108" s="150"/>
      <c r="I108" s="150"/>
      <c r="J108" s="150"/>
      <c r="K108" s="68" t="b">
        <v>0</v>
      </c>
    </row>
    <row r="109" spans="2:13" ht="34.5" customHeight="1" x14ac:dyDescent="0.35">
      <c r="C109" s="207" t="s">
        <v>22</v>
      </c>
      <c r="D109" s="215"/>
      <c r="E109" s="208"/>
      <c r="F109" s="139" t="str">
        <f>IF(K108=TRUE,15%*I105,(IF(K108=FALSE,"0,00 €")))</f>
        <v>0,00 €</v>
      </c>
      <c r="G109" s="151"/>
      <c r="H109" s="151"/>
      <c r="I109" s="151"/>
      <c r="J109" s="151"/>
      <c r="K109" s="70"/>
    </row>
    <row r="110" spans="2:13" ht="14.25" customHeight="1" x14ac:dyDescent="0.35">
      <c r="C110" s="71"/>
      <c r="D110" s="71"/>
      <c r="E110" s="72"/>
      <c r="F110" s="73"/>
      <c r="G110" s="73"/>
      <c r="H110" s="73"/>
      <c r="I110" s="73"/>
      <c r="J110" s="73"/>
    </row>
    <row r="111" spans="2:13" ht="24.95" customHeight="1" x14ac:dyDescent="0.35">
      <c r="B111" s="74" t="s">
        <v>23</v>
      </c>
      <c r="C111" s="58"/>
      <c r="D111" s="58"/>
      <c r="E111" s="59"/>
      <c r="F111" s="60"/>
      <c r="G111" s="60"/>
      <c r="H111" s="60"/>
      <c r="I111" s="60"/>
      <c r="J111" s="60"/>
      <c r="K111" s="75"/>
      <c r="L111" s="55"/>
    </row>
    <row r="112" spans="2:13" ht="54" customHeight="1" x14ac:dyDescent="0.35">
      <c r="B112"/>
      <c r="C112" s="207" t="s">
        <v>99</v>
      </c>
      <c r="D112" s="215"/>
      <c r="E112" s="208"/>
      <c r="F112" s="139" t="s">
        <v>20</v>
      </c>
      <c r="G112" s="150"/>
      <c r="H112" s="150"/>
      <c r="I112" s="150"/>
      <c r="J112" s="150"/>
      <c r="K112" s="77" t="b">
        <v>0</v>
      </c>
      <c r="L112" s="55"/>
    </row>
    <row r="113" spans="1:15" ht="51" customHeight="1" x14ac:dyDescent="0.35">
      <c r="B113"/>
      <c r="C113" s="207" t="s">
        <v>60</v>
      </c>
      <c r="D113" s="215"/>
      <c r="E113" s="208"/>
      <c r="F113" s="139" t="str">
        <f>IF(K112=TRUE,6.3%*I105,(IF(K112=FALSE,"0,00 €")))</f>
        <v>0,00 €</v>
      </c>
      <c r="G113" s="151"/>
      <c r="H113" s="151"/>
      <c r="I113" s="151"/>
      <c r="J113" s="151"/>
      <c r="K113" s="75"/>
      <c r="L113" s="55"/>
    </row>
    <row r="114" spans="1:15" ht="24.95" customHeight="1" x14ac:dyDescent="0.35">
      <c r="B114" s="48"/>
      <c r="C114" s="48"/>
      <c r="D114" s="48"/>
      <c r="E114" s="78"/>
      <c r="F114" s="78"/>
      <c r="G114" s="78"/>
      <c r="H114" s="78"/>
      <c r="I114" s="78"/>
      <c r="J114" s="78"/>
      <c r="K114" s="75"/>
      <c r="L114" s="55"/>
    </row>
    <row r="115" spans="1:15" x14ac:dyDescent="0.35">
      <c r="B115" s="74" t="s">
        <v>24</v>
      </c>
      <c r="C115" s="60"/>
      <c r="D115" s="60"/>
      <c r="E115" s="60"/>
      <c r="F115" s="79"/>
      <c r="G115" s="79"/>
      <c r="H115" s="79"/>
      <c r="I115" s="79"/>
      <c r="J115" s="79"/>
      <c r="K115" s="79"/>
      <c r="L115" s="80"/>
      <c r="M115" s="80"/>
    </row>
    <row r="116" spans="1:15" ht="25.5" customHeight="1" x14ac:dyDescent="0.35">
      <c r="B116" s="81" t="s">
        <v>25</v>
      </c>
      <c r="K116" s="82"/>
      <c r="L116" s="55"/>
      <c r="M116" s="55"/>
    </row>
    <row r="117" spans="1:15" ht="77.25" customHeight="1" x14ac:dyDescent="0.35">
      <c r="B117" s="181" t="s">
        <v>5</v>
      </c>
      <c r="C117" s="182" t="s">
        <v>7</v>
      </c>
      <c r="D117" s="152" t="s">
        <v>87</v>
      </c>
      <c r="E117" s="220" t="s">
        <v>88</v>
      </c>
      <c r="F117" s="221"/>
      <c r="G117" s="181" t="s">
        <v>90</v>
      </c>
      <c r="H117" s="181" t="s">
        <v>91</v>
      </c>
      <c r="I117" s="221" t="s">
        <v>89</v>
      </c>
      <c r="J117" s="221"/>
      <c r="K117" s="186"/>
      <c r="L117" s="55"/>
      <c r="N117" s="55"/>
      <c r="O117" s="55"/>
    </row>
    <row r="118" spans="1:15" s="25" customFormat="1" ht="42.75" x14ac:dyDescent="0.35">
      <c r="A118" s="136"/>
      <c r="B118" s="139" t="s">
        <v>26</v>
      </c>
      <c r="C118" s="139" t="s">
        <v>27</v>
      </c>
      <c r="D118" s="139"/>
      <c r="E118" s="139" t="s">
        <v>74</v>
      </c>
      <c r="F118" s="139" t="s">
        <v>75</v>
      </c>
      <c r="G118" s="211" t="s">
        <v>92</v>
      </c>
      <c r="H118" s="212"/>
      <c r="I118" s="211"/>
      <c r="J118" s="216"/>
      <c r="K118" s="187"/>
      <c r="N118" s="85"/>
      <c r="O118" s="85"/>
    </row>
    <row r="119" spans="1:15" x14ac:dyDescent="0.35">
      <c r="B119" s="43"/>
      <c r="C119" s="43"/>
      <c r="D119" s="138"/>
      <c r="E119" s="44"/>
      <c r="F119" s="45"/>
      <c r="G119" s="45"/>
      <c r="H119" s="45"/>
      <c r="I119" s="218"/>
      <c r="J119" s="219"/>
      <c r="K119" s="188"/>
      <c r="N119" s="55"/>
      <c r="O119" s="55"/>
    </row>
    <row r="120" spans="1:15" x14ac:dyDescent="0.35">
      <c r="B120" s="43"/>
      <c r="C120" s="43"/>
      <c r="D120" s="138"/>
      <c r="E120" s="44"/>
      <c r="F120" s="45"/>
      <c r="G120" s="45"/>
      <c r="H120" s="45"/>
      <c r="I120" s="218"/>
      <c r="J120" s="219"/>
      <c r="K120" s="188"/>
      <c r="N120" s="55"/>
      <c r="O120" s="55"/>
    </row>
    <row r="121" spans="1:15" x14ac:dyDescent="0.35">
      <c r="B121" s="43"/>
      <c r="C121" s="43"/>
      <c r="D121" s="138"/>
      <c r="E121" s="44"/>
      <c r="F121" s="45"/>
      <c r="G121" s="45"/>
      <c r="H121" s="45"/>
      <c r="I121" s="218"/>
      <c r="J121" s="219"/>
      <c r="K121" s="188"/>
      <c r="N121" s="55"/>
      <c r="O121" s="55"/>
    </row>
    <row r="122" spans="1:15" x14ac:dyDescent="0.35">
      <c r="B122" s="43"/>
      <c r="C122" s="43"/>
      <c r="D122" s="138"/>
      <c r="E122" s="44"/>
      <c r="F122" s="45"/>
      <c r="G122" s="45"/>
      <c r="H122" s="45"/>
      <c r="I122" s="218"/>
      <c r="J122" s="219"/>
      <c r="K122" s="189"/>
      <c r="N122" s="55"/>
      <c r="O122" s="55"/>
    </row>
    <row r="123" spans="1:15" x14ac:dyDescent="0.35">
      <c r="B123" s="43"/>
      <c r="C123" s="43"/>
      <c r="D123" s="138"/>
      <c r="E123" s="44"/>
      <c r="F123" s="45"/>
      <c r="G123" s="45"/>
      <c r="H123" s="45"/>
      <c r="I123" s="218"/>
      <c r="J123" s="219"/>
      <c r="K123" s="188"/>
      <c r="N123" s="55"/>
      <c r="O123" s="55"/>
    </row>
    <row r="124" spans="1:15" x14ac:dyDescent="0.35">
      <c r="B124" s="43"/>
      <c r="C124" s="43"/>
      <c r="D124" s="138"/>
      <c r="E124" s="44"/>
      <c r="F124" s="45"/>
      <c r="G124" s="45"/>
      <c r="H124" s="45"/>
      <c r="I124" s="218"/>
      <c r="J124" s="219"/>
      <c r="K124" s="188"/>
      <c r="N124" s="55"/>
      <c r="O124" s="55"/>
    </row>
    <row r="125" spans="1:15" x14ac:dyDescent="0.35">
      <c r="B125" s="43"/>
      <c r="C125" s="43"/>
      <c r="D125" s="138"/>
      <c r="E125" s="44"/>
      <c r="F125" s="45"/>
      <c r="G125" s="45"/>
      <c r="H125" s="45"/>
      <c r="I125" s="218"/>
      <c r="J125" s="219"/>
      <c r="K125" s="188"/>
      <c r="N125" s="55"/>
      <c r="O125" s="55"/>
    </row>
    <row r="126" spans="1:15" x14ac:dyDescent="0.35">
      <c r="B126" s="43"/>
      <c r="C126" s="43"/>
      <c r="D126" s="138"/>
      <c r="E126" s="44"/>
      <c r="F126" s="45"/>
      <c r="G126" s="45"/>
      <c r="H126" s="45"/>
      <c r="I126" s="218"/>
      <c r="J126" s="219"/>
      <c r="K126" s="188"/>
      <c r="N126" s="55"/>
      <c r="O126" s="55"/>
    </row>
    <row r="127" spans="1:15" outlineLevel="1" x14ac:dyDescent="0.35">
      <c r="B127" s="43"/>
      <c r="C127" s="43"/>
      <c r="D127" s="138"/>
      <c r="E127" s="44"/>
      <c r="F127" s="45"/>
      <c r="G127" s="45"/>
      <c r="H127" s="45"/>
      <c r="I127" s="218"/>
      <c r="J127" s="219"/>
      <c r="K127" s="188"/>
      <c r="N127" s="55"/>
      <c r="O127" s="55"/>
    </row>
    <row r="128" spans="1:15" outlineLevel="1" x14ac:dyDescent="0.35">
      <c r="B128" s="43"/>
      <c r="C128" s="43"/>
      <c r="D128" s="138"/>
      <c r="E128" s="44"/>
      <c r="F128" s="45"/>
      <c r="G128" s="45"/>
      <c r="H128" s="45"/>
      <c r="I128" s="218"/>
      <c r="J128" s="219"/>
      <c r="K128" s="188"/>
      <c r="N128" s="55"/>
      <c r="O128" s="55"/>
    </row>
    <row r="129" spans="2:15" outlineLevel="1" x14ac:dyDescent="0.35">
      <c r="B129" s="43"/>
      <c r="C129" s="43"/>
      <c r="D129" s="138"/>
      <c r="E129" s="44"/>
      <c r="F129" s="45"/>
      <c r="G129" s="45"/>
      <c r="H129" s="45"/>
      <c r="I129" s="218"/>
      <c r="J129" s="219"/>
      <c r="K129" s="188"/>
      <c r="N129" s="55"/>
      <c r="O129" s="55"/>
    </row>
    <row r="130" spans="2:15" outlineLevel="1" x14ac:dyDescent="0.35">
      <c r="B130" s="43"/>
      <c r="C130" s="43"/>
      <c r="D130" s="138"/>
      <c r="E130" s="44"/>
      <c r="F130" s="45"/>
      <c r="G130" s="45"/>
      <c r="H130" s="45"/>
      <c r="I130" s="218"/>
      <c r="J130" s="219"/>
      <c r="K130" s="188"/>
      <c r="N130" s="55"/>
      <c r="O130" s="55"/>
    </row>
    <row r="131" spans="2:15" outlineLevel="1" x14ac:dyDescent="0.35">
      <c r="B131" s="43"/>
      <c r="C131" s="43"/>
      <c r="D131" s="138"/>
      <c r="E131" s="44"/>
      <c r="F131" s="45"/>
      <c r="G131" s="45"/>
      <c r="H131" s="45"/>
      <c r="I131" s="218"/>
      <c r="J131" s="219"/>
      <c r="K131" s="188"/>
      <c r="N131" s="55"/>
      <c r="O131" s="55"/>
    </row>
    <row r="132" spans="2:15" outlineLevel="1" x14ac:dyDescent="0.35">
      <c r="B132" s="43"/>
      <c r="C132" s="43"/>
      <c r="D132" s="138"/>
      <c r="E132" s="44"/>
      <c r="F132" s="45"/>
      <c r="G132" s="45"/>
      <c r="H132" s="45"/>
      <c r="I132" s="218"/>
      <c r="J132" s="219"/>
      <c r="K132" s="188"/>
      <c r="N132" s="55"/>
      <c r="O132" s="55"/>
    </row>
    <row r="133" spans="2:15" outlineLevel="1" x14ac:dyDescent="0.35">
      <c r="B133" s="43"/>
      <c r="C133" s="43"/>
      <c r="D133" s="138"/>
      <c r="E133" s="44"/>
      <c r="F133" s="45"/>
      <c r="G133" s="45"/>
      <c r="H133" s="45"/>
      <c r="I133" s="218"/>
      <c r="J133" s="219"/>
      <c r="K133" s="188"/>
      <c r="N133" s="55"/>
      <c r="O133" s="55"/>
    </row>
    <row r="134" spans="2:15" outlineLevel="1" x14ac:dyDescent="0.35">
      <c r="B134" s="43"/>
      <c r="C134" s="43"/>
      <c r="D134" s="138"/>
      <c r="E134" s="44"/>
      <c r="F134" s="45"/>
      <c r="G134" s="45"/>
      <c r="H134" s="45"/>
      <c r="I134" s="218"/>
      <c r="J134" s="219"/>
      <c r="K134" s="188"/>
      <c r="N134" s="55"/>
      <c r="O134" s="55"/>
    </row>
    <row r="135" spans="2:15" outlineLevel="1" x14ac:dyDescent="0.35">
      <c r="B135" s="43"/>
      <c r="C135" s="43"/>
      <c r="D135" s="138"/>
      <c r="E135" s="44"/>
      <c r="F135" s="45"/>
      <c r="G135" s="45"/>
      <c r="H135" s="45"/>
      <c r="I135" s="218"/>
      <c r="J135" s="219"/>
      <c r="K135" s="188"/>
      <c r="N135" s="55"/>
      <c r="O135" s="55"/>
    </row>
    <row r="136" spans="2:15" outlineLevel="1" x14ac:dyDescent="0.35">
      <c r="B136" s="43"/>
      <c r="C136" s="43"/>
      <c r="D136" s="138"/>
      <c r="E136" s="44"/>
      <c r="F136" s="45"/>
      <c r="G136" s="45"/>
      <c r="H136" s="45"/>
      <c r="I136" s="218"/>
      <c r="J136" s="219"/>
      <c r="K136" s="188"/>
      <c r="N136" s="55"/>
      <c r="O136" s="55"/>
    </row>
    <row r="137" spans="2:15" x14ac:dyDescent="0.35">
      <c r="B137" s="43"/>
      <c r="C137" s="43"/>
      <c r="D137" s="138"/>
      <c r="E137" s="44"/>
      <c r="F137" s="45"/>
      <c r="G137" s="45"/>
      <c r="H137" s="45"/>
      <c r="I137" s="218"/>
      <c r="J137" s="219"/>
      <c r="K137" s="188"/>
      <c r="N137" s="55"/>
      <c r="O137" s="55"/>
    </row>
    <row r="138" spans="2:15" outlineLevel="1" x14ac:dyDescent="0.35">
      <c r="B138" s="43"/>
      <c r="C138" s="43"/>
      <c r="D138" s="138"/>
      <c r="E138" s="44"/>
      <c r="F138" s="45"/>
      <c r="G138" s="45"/>
      <c r="H138" s="45"/>
      <c r="I138" s="218"/>
      <c r="J138" s="219"/>
      <c r="K138" s="188"/>
      <c r="N138" s="55"/>
      <c r="O138" s="55"/>
    </row>
    <row r="139" spans="2:15" outlineLevel="1" x14ac:dyDescent="0.35">
      <c r="B139" s="43"/>
      <c r="C139" s="43"/>
      <c r="D139" s="138"/>
      <c r="E139" s="44"/>
      <c r="F139" s="45"/>
      <c r="G139" s="45"/>
      <c r="H139" s="45"/>
      <c r="I139" s="218"/>
      <c r="J139" s="219"/>
      <c r="K139" s="188"/>
      <c r="N139" s="55"/>
      <c r="O139" s="55"/>
    </row>
    <row r="140" spans="2:15" outlineLevel="1" x14ac:dyDescent="0.35">
      <c r="B140" s="43"/>
      <c r="C140" s="43"/>
      <c r="D140" s="138"/>
      <c r="E140" s="44"/>
      <c r="F140" s="45"/>
      <c r="G140" s="45"/>
      <c r="H140" s="45"/>
      <c r="I140" s="218"/>
      <c r="J140" s="219"/>
      <c r="K140" s="188"/>
      <c r="N140" s="55"/>
      <c r="O140" s="55"/>
    </row>
    <row r="141" spans="2:15" outlineLevel="1" x14ac:dyDescent="0.35">
      <c r="B141" s="43"/>
      <c r="C141" s="43"/>
      <c r="D141" s="138"/>
      <c r="E141" s="44"/>
      <c r="F141" s="45"/>
      <c r="G141" s="45"/>
      <c r="H141" s="45"/>
      <c r="I141" s="218"/>
      <c r="J141" s="219"/>
      <c r="K141" s="188"/>
      <c r="N141" s="55"/>
      <c r="O141" s="55"/>
    </row>
    <row r="142" spans="2:15" outlineLevel="1" x14ac:dyDescent="0.35">
      <c r="B142" s="43"/>
      <c r="C142" s="43"/>
      <c r="D142" s="138"/>
      <c r="E142" s="44"/>
      <c r="F142" s="45"/>
      <c r="G142" s="45"/>
      <c r="H142" s="45"/>
      <c r="I142" s="218"/>
      <c r="J142" s="219"/>
      <c r="K142" s="188"/>
      <c r="N142" s="55"/>
      <c r="O142" s="55"/>
    </row>
    <row r="143" spans="2:15" outlineLevel="1" x14ac:dyDescent="0.35">
      <c r="B143" s="43"/>
      <c r="C143" s="43"/>
      <c r="D143" s="138"/>
      <c r="E143" s="44"/>
      <c r="F143" s="45"/>
      <c r="G143" s="45"/>
      <c r="H143" s="45"/>
      <c r="I143" s="218"/>
      <c r="J143" s="219"/>
      <c r="K143" s="188"/>
      <c r="N143" s="55"/>
      <c r="O143" s="55"/>
    </row>
    <row r="144" spans="2:15" outlineLevel="1" x14ac:dyDescent="0.35">
      <c r="B144" s="43"/>
      <c r="C144" s="43"/>
      <c r="D144" s="138"/>
      <c r="E144" s="44"/>
      <c r="F144" s="45"/>
      <c r="G144" s="45"/>
      <c r="H144" s="45"/>
      <c r="I144" s="218"/>
      <c r="J144" s="219"/>
      <c r="K144" s="188"/>
      <c r="N144" s="55"/>
      <c r="O144" s="55"/>
    </row>
    <row r="145" spans="2:15" outlineLevel="1" x14ac:dyDescent="0.35">
      <c r="B145" s="43"/>
      <c r="C145" s="43"/>
      <c r="D145" s="138"/>
      <c r="E145" s="44"/>
      <c r="F145" s="45"/>
      <c r="G145" s="45"/>
      <c r="H145" s="45"/>
      <c r="I145" s="218"/>
      <c r="J145" s="219"/>
      <c r="K145" s="188"/>
      <c r="N145" s="55"/>
      <c r="O145" s="55"/>
    </row>
    <row r="146" spans="2:15" outlineLevel="1" x14ac:dyDescent="0.35">
      <c r="B146" s="43"/>
      <c r="C146" s="43"/>
      <c r="D146" s="138"/>
      <c r="E146" s="44"/>
      <c r="F146" s="45"/>
      <c r="G146" s="45"/>
      <c r="H146" s="45"/>
      <c r="I146" s="218"/>
      <c r="J146" s="219"/>
      <c r="K146" s="188"/>
      <c r="N146" s="55"/>
      <c r="O146" s="55"/>
    </row>
    <row r="147" spans="2:15" outlineLevel="1" x14ac:dyDescent="0.35">
      <c r="B147" s="43"/>
      <c r="C147" s="43"/>
      <c r="D147" s="138"/>
      <c r="E147" s="44"/>
      <c r="F147" s="45"/>
      <c r="G147" s="45"/>
      <c r="H147" s="45"/>
      <c r="I147" s="218"/>
      <c r="J147" s="219"/>
      <c r="K147" s="188"/>
      <c r="N147" s="55"/>
      <c r="O147" s="55"/>
    </row>
    <row r="148" spans="2:15" x14ac:dyDescent="0.35">
      <c r="B148" s="43"/>
      <c r="C148" s="43"/>
      <c r="D148" s="138"/>
      <c r="E148" s="44"/>
      <c r="F148" s="45"/>
      <c r="G148" s="45"/>
      <c r="H148" s="45"/>
      <c r="I148" s="218"/>
      <c r="J148" s="219"/>
      <c r="K148" s="188"/>
      <c r="N148" s="55"/>
      <c r="O148" s="55"/>
    </row>
    <row r="149" spans="2:15" outlineLevel="1" x14ac:dyDescent="0.35">
      <c r="B149" s="43"/>
      <c r="C149" s="43"/>
      <c r="D149" s="138"/>
      <c r="E149" s="44"/>
      <c r="F149" s="45"/>
      <c r="G149" s="45"/>
      <c r="H149" s="45"/>
      <c r="I149" s="218"/>
      <c r="J149" s="219"/>
      <c r="K149" s="188"/>
      <c r="N149" s="55"/>
      <c r="O149" s="55"/>
    </row>
    <row r="150" spans="2:15" outlineLevel="1" x14ac:dyDescent="0.35">
      <c r="B150" s="43"/>
      <c r="C150" s="43"/>
      <c r="D150" s="138"/>
      <c r="E150" s="44"/>
      <c r="F150" s="45"/>
      <c r="G150" s="45"/>
      <c r="H150" s="45"/>
      <c r="I150" s="218"/>
      <c r="J150" s="219"/>
      <c r="K150" s="188"/>
      <c r="N150" s="55"/>
      <c r="O150" s="55"/>
    </row>
    <row r="151" spans="2:15" outlineLevel="1" x14ac:dyDescent="0.35">
      <c r="B151" s="43"/>
      <c r="C151" s="43"/>
      <c r="D151" s="138"/>
      <c r="E151" s="44"/>
      <c r="F151" s="45"/>
      <c r="G151" s="45"/>
      <c r="H151" s="45"/>
      <c r="I151" s="218"/>
      <c r="J151" s="219"/>
      <c r="K151" s="188"/>
      <c r="N151" s="55"/>
      <c r="O151" s="55"/>
    </row>
    <row r="152" spans="2:15" outlineLevel="1" x14ac:dyDescent="0.35">
      <c r="B152" s="43"/>
      <c r="C152" s="43"/>
      <c r="D152" s="138"/>
      <c r="E152" s="44"/>
      <c r="F152" s="45"/>
      <c r="G152" s="45"/>
      <c r="H152" s="45"/>
      <c r="I152" s="218"/>
      <c r="J152" s="219"/>
      <c r="K152" s="188"/>
      <c r="N152" s="55"/>
      <c r="O152" s="55"/>
    </row>
    <row r="153" spans="2:15" outlineLevel="1" x14ac:dyDescent="0.35">
      <c r="B153" s="43"/>
      <c r="C153" s="43"/>
      <c r="D153" s="138"/>
      <c r="E153" s="44"/>
      <c r="F153" s="45"/>
      <c r="G153" s="45"/>
      <c r="H153" s="45"/>
      <c r="I153" s="218"/>
      <c r="J153" s="219"/>
      <c r="K153" s="188"/>
      <c r="N153" s="55"/>
      <c r="O153" s="55"/>
    </row>
    <row r="154" spans="2:15" outlineLevel="1" x14ac:dyDescent="0.35">
      <c r="B154" s="43"/>
      <c r="C154" s="43"/>
      <c r="D154" s="138"/>
      <c r="E154" s="44"/>
      <c r="F154" s="45"/>
      <c r="G154" s="45"/>
      <c r="H154" s="45"/>
      <c r="I154" s="218"/>
      <c r="J154" s="219"/>
      <c r="K154" s="188"/>
      <c r="N154" s="55"/>
      <c r="O154" s="55"/>
    </row>
    <row r="155" spans="2:15" outlineLevel="1" x14ac:dyDescent="0.35">
      <c r="B155" s="43"/>
      <c r="C155" s="43"/>
      <c r="D155" s="138"/>
      <c r="E155" s="44"/>
      <c r="F155" s="45"/>
      <c r="G155" s="45"/>
      <c r="H155" s="45"/>
      <c r="I155" s="218"/>
      <c r="J155" s="219"/>
      <c r="K155" s="188"/>
      <c r="N155" s="55"/>
      <c r="O155" s="55"/>
    </row>
    <row r="156" spans="2:15" outlineLevel="1" x14ac:dyDescent="0.35">
      <c r="B156" s="43"/>
      <c r="C156" s="43"/>
      <c r="D156" s="138"/>
      <c r="E156" s="44"/>
      <c r="F156" s="45"/>
      <c r="G156" s="45"/>
      <c r="H156" s="45"/>
      <c r="I156" s="218"/>
      <c r="J156" s="219"/>
      <c r="K156" s="188"/>
      <c r="N156" s="55"/>
      <c r="O156" s="55"/>
    </row>
    <row r="157" spans="2:15" outlineLevel="1" x14ac:dyDescent="0.35">
      <c r="B157" s="43"/>
      <c r="C157" s="43"/>
      <c r="D157" s="138"/>
      <c r="E157" s="44"/>
      <c r="F157" s="45"/>
      <c r="G157" s="45"/>
      <c r="H157" s="45"/>
      <c r="I157" s="218"/>
      <c r="J157" s="219"/>
      <c r="K157" s="188"/>
      <c r="N157" s="55"/>
      <c r="O157" s="55"/>
    </row>
    <row r="158" spans="2:15" x14ac:dyDescent="0.35">
      <c r="B158" s="43"/>
      <c r="C158" s="43"/>
      <c r="D158" s="138"/>
      <c r="E158" s="44"/>
      <c r="F158" s="45"/>
      <c r="G158" s="45"/>
      <c r="H158" s="45"/>
      <c r="I158" s="218"/>
      <c r="J158" s="219"/>
      <c r="K158" s="188"/>
      <c r="N158" s="55"/>
      <c r="O158" s="55"/>
    </row>
    <row r="159" spans="2:15" ht="24.75" customHeight="1" x14ac:dyDescent="0.35">
      <c r="B159" s="48"/>
      <c r="E159" s="184"/>
      <c r="F159" s="185"/>
      <c r="G159" s="183">
        <f ca="1">SUM(G119:G159)</f>
        <v>0</v>
      </c>
      <c r="H159" s="183">
        <f ca="1">SUM(H119:H159)</f>
        <v>0</v>
      </c>
      <c r="I159" s="139"/>
      <c r="J159" s="139"/>
      <c r="K159" s="187"/>
      <c r="L159" s="55"/>
      <c r="M159" s="55"/>
    </row>
    <row r="160" spans="2:15" ht="18.75" customHeight="1" x14ac:dyDescent="0.35">
      <c r="B160" s="48"/>
      <c r="N160" s="86" t="e">
        <f>SUM(#REF!)</f>
        <v>#REF!</v>
      </c>
      <c r="O160" s="7"/>
    </row>
    <row r="161" spans="2:9" ht="29.25" customHeight="1" x14ac:dyDescent="0.35"/>
    <row r="162" spans="2:9" ht="12.75" customHeight="1" thickBot="1" x14ac:dyDescent="0.4"/>
    <row r="163" spans="2:9" ht="36" customHeight="1" thickBot="1" x14ac:dyDescent="0.4">
      <c r="B163" s="222" t="s">
        <v>66</v>
      </c>
      <c r="C163" s="223"/>
      <c r="D163" s="153"/>
      <c r="E163" s="153"/>
      <c r="F163" s="153"/>
      <c r="G163" s="153"/>
      <c r="H163" s="157">
        <f ca="1">G159+H159+F113+F109+I105+I60+J60</f>
        <v>0</v>
      </c>
    </row>
    <row r="166" spans="2:9" ht="18.75" thickBot="1" x14ac:dyDescent="0.4"/>
    <row r="167" spans="2:9" ht="50.25" customHeight="1" thickBot="1" x14ac:dyDescent="0.4">
      <c r="B167" s="224" t="s">
        <v>100</v>
      </c>
      <c r="C167" s="225"/>
      <c r="D167" s="226"/>
      <c r="F167" s="242" t="s">
        <v>106</v>
      </c>
      <c r="G167" s="243"/>
      <c r="H167" s="243"/>
      <c r="I167" s="244"/>
    </row>
    <row r="168" spans="2:9" ht="72.75" customHeight="1" thickBot="1" x14ac:dyDescent="0.4">
      <c r="F168" s="245"/>
      <c r="G168" s="246"/>
      <c r="H168" s="246"/>
      <c r="I168" s="247"/>
    </row>
    <row r="175" spans="2:9" ht="207.75" customHeight="1" x14ac:dyDescent="0.35"/>
  </sheetData>
  <mergeCells count="10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19:J119"/>
    <mergeCell ref="I120:J120"/>
    <mergeCell ref="I121:J121"/>
    <mergeCell ref="I122:J122"/>
    <mergeCell ref="I123:J123"/>
    <mergeCell ref="I124:J124"/>
    <mergeCell ref="C112:E112"/>
    <mergeCell ref="C113:E113"/>
    <mergeCell ref="E117:F117"/>
    <mergeCell ref="I117:J117"/>
    <mergeCell ref="G118:H118"/>
    <mergeCell ref="I118:J118"/>
    <mergeCell ref="J102:K102"/>
    <mergeCell ref="J103:K103"/>
    <mergeCell ref="J104:K104"/>
    <mergeCell ref="B106:D106"/>
    <mergeCell ref="C108:E108"/>
    <mergeCell ref="C109:E109"/>
    <mergeCell ref="J96:K96"/>
    <mergeCell ref="J97:K97"/>
    <mergeCell ref="J98:K98"/>
    <mergeCell ref="J99:K99"/>
    <mergeCell ref="J100:K100"/>
    <mergeCell ref="J101:K101"/>
    <mergeCell ref="J90:K90"/>
    <mergeCell ref="J91:K91"/>
    <mergeCell ref="J92:K92"/>
    <mergeCell ref="J93:K93"/>
    <mergeCell ref="J94:K94"/>
    <mergeCell ref="J95:K95"/>
    <mergeCell ref="J84:K84"/>
    <mergeCell ref="J85:K85"/>
    <mergeCell ref="J86:K86"/>
    <mergeCell ref="J87:K87"/>
    <mergeCell ref="J88:K88"/>
    <mergeCell ref="J89:K89"/>
    <mergeCell ref="J79:K79"/>
    <mergeCell ref="J80:K80"/>
    <mergeCell ref="J81:K81"/>
    <mergeCell ref="J82:K82"/>
    <mergeCell ref="J83:K83"/>
    <mergeCell ref="J72:K72"/>
    <mergeCell ref="J73:K73"/>
    <mergeCell ref="J74:K74"/>
    <mergeCell ref="J75:K75"/>
    <mergeCell ref="J76:K76"/>
    <mergeCell ref="J77:K77"/>
    <mergeCell ref="J69:K69"/>
    <mergeCell ref="J70:K70"/>
    <mergeCell ref="J71:K71"/>
    <mergeCell ref="I19:J19"/>
    <mergeCell ref="E63:F63"/>
    <mergeCell ref="J63:K63"/>
    <mergeCell ref="J64:K64"/>
    <mergeCell ref="J65:K65"/>
    <mergeCell ref="J78:K78"/>
    <mergeCell ref="B8:F8"/>
    <mergeCell ref="C9:F9"/>
    <mergeCell ref="B11:F11"/>
    <mergeCell ref="C12:F12"/>
    <mergeCell ref="C13:F13"/>
    <mergeCell ref="G18:H18"/>
    <mergeCell ref="J66:K66"/>
    <mergeCell ref="J67:K67"/>
    <mergeCell ref="J68:K68"/>
  </mergeCells>
  <conditionalFormatting sqref="F119:I158">
    <cfRule type="expression" dxfId="15" priority="2" stopIfTrue="1">
      <formula>ISBLANK(E119)</formula>
    </cfRule>
  </conditionalFormatting>
  <conditionalFormatting sqref="K20:K59 E119:E158">
    <cfRule type="expression" dxfId="14" priority="3" stopIfTrue="1">
      <formula>ISBLANK(F20)</formula>
    </cfRule>
  </conditionalFormatting>
  <conditionalFormatting sqref="K119:K158">
    <cfRule type="expression" dxfId="13" priority="5" stopIfTrue="1">
      <formula>ISBLANK(E119)</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N21:N59">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N20">
      <formula1>ISBLANK(F20)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topLeftCell="F1" zoomScale="60" zoomScaleNormal="70" workbookViewId="0">
      <selection activeCell="N23" sqref="N23"/>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5"/>
      <c r="B1" s="169" t="s">
        <v>63</v>
      </c>
      <c r="C1" s="2"/>
      <c r="D1" s="2"/>
      <c r="E1" s="3"/>
      <c r="F1" s="4"/>
      <c r="G1" s="4"/>
      <c r="H1" s="4"/>
      <c r="I1" s="4"/>
      <c r="J1" s="4"/>
    </row>
    <row r="2" spans="1:22" ht="18" customHeight="1" x14ac:dyDescent="0.35">
      <c r="A2" s="135"/>
      <c r="B2" s="170" t="s">
        <v>0</v>
      </c>
      <c r="C2" s="3"/>
      <c r="D2" s="3"/>
      <c r="E2" s="5"/>
      <c r="F2" s="6"/>
      <c r="G2" s="6"/>
      <c r="H2" s="6"/>
      <c r="I2" s="6"/>
      <c r="J2" s="6"/>
      <c r="K2" s="7"/>
      <c r="L2" s="7"/>
    </row>
    <row r="3" spans="1:22" ht="29.25" customHeight="1" x14ac:dyDescent="0.35">
      <c r="A3" s="135"/>
      <c r="B3" s="172" t="s">
        <v>98</v>
      </c>
      <c r="C3" s="3"/>
      <c r="D3" s="3"/>
      <c r="E3" s="3"/>
      <c r="F3" s="4"/>
      <c r="G3" s="4"/>
      <c r="H3" s="4"/>
      <c r="I3" s="4"/>
      <c r="J3" s="4"/>
      <c r="K3" s="7"/>
      <c r="L3" s="7"/>
    </row>
    <row r="4" spans="1:22" customFormat="1" x14ac:dyDescent="0.35">
      <c r="A4" s="135"/>
      <c r="B4" s="9" t="s">
        <v>95</v>
      </c>
      <c r="C4" s="3"/>
      <c r="D4" s="3"/>
      <c r="E4" s="10"/>
      <c r="F4" s="10"/>
      <c r="G4" s="10"/>
      <c r="H4" s="10"/>
      <c r="I4" s="10"/>
      <c r="J4" s="10"/>
      <c r="N4" s="11"/>
    </row>
    <row r="5" spans="1:22" s="12" customFormat="1" ht="34.5" customHeight="1" x14ac:dyDescent="0.4">
      <c r="A5" s="135"/>
      <c r="B5" s="171" t="s">
        <v>67</v>
      </c>
      <c r="E5" s="4"/>
    </row>
    <row r="6" spans="1:22" s="13" customFormat="1" ht="34.5" customHeight="1" x14ac:dyDescent="0.35">
      <c r="A6" s="135"/>
      <c r="B6" s="173" t="s">
        <v>61</v>
      </c>
      <c r="E6" s="14"/>
      <c r="N6" s="15"/>
    </row>
    <row r="7" spans="1:22" s="16" customFormat="1" ht="18" customHeight="1" x14ac:dyDescent="0.35">
      <c r="A7" s="135"/>
      <c r="B7" s="17"/>
      <c r="E7" s="18"/>
    </row>
    <row r="8" spans="1:22" ht="24.95" customHeight="1" x14ac:dyDescent="0.35">
      <c r="A8" s="135"/>
      <c r="B8" s="197" t="s">
        <v>64</v>
      </c>
      <c r="C8" s="198"/>
      <c r="D8" s="198"/>
      <c r="E8" s="198"/>
      <c r="F8" s="199"/>
      <c r="G8" s="145"/>
      <c r="H8" s="145"/>
      <c r="I8" s="145"/>
      <c r="J8" s="145"/>
      <c r="K8" s="19"/>
      <c r="L8" s="19"/>
      <c r="M8" s="20"/>
      <c r="N8" s="20"/>
      <c r="O8" s="20"/>
      <c r="P8" s="20"/>
      <c r="Q8" s="20"/>
      <c r="R8" s="6"/>
    </row>
    <row r="9" spans="1:22" ht="24.75" customHeight="1" x14ac:dyDescent="0.35">
      <c r="A9" s="135"/>
      <c r="B9" s="142" t="s">
        <v>1</v>
      </c>
      <c r="C9" s="200"/>
      <c r="D9" s="201"/>
      <c r="E9" s="202"/>
      <c r="F9" s="203"/>
      <c r="G9" s="146"/>
      <c r="H9" s="146"/>
      <c r="I9" s="146"/>
      <c r="J9" s="146"/>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6"/>
      <c r="B11" s="197" t="s">
        <v>2</v>
      </c>
      <c r="C11" s="198"/>
      <c r="D11" s="198"/>
      <c r="E11" s="198"/>
      <c r="F11" s="199"/>
      <c r="G11" s="145"/>
      <c r="H11" s="145"/>
      <c r="I11" s="145"/>
      <c r="J11" s="145"/>
      <c r="K11" s="26"/>
      <c r="L11" s="26"/>
      <c r="M11" s="26"/>
      <c r="N11" s="26"/>
      <c r="O11" s="26"/>
      <c r="P11" s="26"/>
      <c r="Q11" s="26"/>
      <c r="R11" s="26"/>
      <c r="S11" s="26"/>
    </row>
    <row r="12" spans="1:22" ht="42.75" customHeight="1" x14ac:dyDescent="0.35">
      <c r="B12" s="141" t="s">
        <v>96</v>
      </c>
      <c r="C12" s="204"/>
      <c r="D12" s="204"/>
      <c r="E12" s="205"/>
      <c r="F12" s="206"/>
      <c r="G12" s="146"/>
      <c r="H12" s="146"/>
      <c r="I12" s="146"/>
      <c r="J12" s="146"/>
      <c r="K12" s="6"/>
      <c r="L12" s="6"/>
      <c r="M12" s="7"/>
      <c r="N12" s="7"/>
      <c r="O12" s="6"/>
      <c r="P12" s="6"/>
      <c r="Q12" s="7"/>
      <c r="R12" s="7"/>
      <c r="S12" s="7"/>
      <c r="T12" s="7"/>
      <c r="U12" s="7"/>
      <c r="V12" s="7"/>
    </row>
    <row r="13" spans="1:22" ht="42.75" customHeight="1" x14ac:dyDescent="0.35">
      <c r="B13" s="141" t="s">
        <v>65</v>
      </c>
      <c r="C13" s="204"/>
      <c r="D13" s="204"/>
      <c r="E13" s="205"/>
      <c r="F13" s="206"/>
      <c r="G13" s="146"/>
      <c r="H13" s="146"/>
      <c r="I13" s="146"/>
      <c r="J13" s="146"/>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6"/>
      <c r="B16" s="30"/>
      <c r="C16" s="31"/>
      <c r="D16" s="31"/>
      <c r="E16" s="31"/>
      <c r="F16" s="32"/>
      <c r="G16" s="32"/>
      <c r="H16" s="32"/>
      <c r="I16" s="32"/>
      <c r="J16" s="32"/>
      <c r="K16" s="32"/>
      <c r="L16" s="32"/>
      <c r="M16" s="32"/>
      <c r="N16" s="32"/>
      <c r="O16" s="32"/>
      <c r="R16" s="33"/>
      <c r="S16" s="34"/>
      <c r="T16" s="34"/>
    </row>
    <row r="17" spans="1:20" s="25" customFormat="1" ht="9.75" customHeight="1" x14ac:dyDescent="0.35">
      <c r="A17" s="136"/>
      <c r="B17" s="30"/>
      <c r="C17" s="31"/>
      <c r="D17" s="31"/>
      <c r="E17" s="31"/>
      <c r="F17" s="32"/>
      <c r="G17" s="32"/>
      <c r="H17" s="32"/>
      <c r="I17" s="32"/>
      <c r="J17" s="32"/>
      <c r="K17" s="32"/>
      <c r="L17" s="32"/>
      <c r="M17" s="32"/>
      <c r="N17" s="32"/>
      <c r="O17" s="32"/>
      <c r="R17" s="33"/>
      <c r="S17" s="34"/>
      <c r="T17" s="34"/>
    </row>
    <row r="18" spans="1:20" s="35" customFormat="1" ht="30" customHeight="1" x14ac:dyDescent="0.35">
      <c r="A18" s="136"/>
      <c r="B18" s="143" t="s">
        <v>4</v>
      </c>
      <c r="C18" s="143" t="s">
        <v>5</v>
      </c>
      <c r="D18" s="143" t="s">
        <v>70</v>
      </c>
      <c r="E18" s="143" t="s">
        <v>6</v>
      </c>
      <c r="F18" s="143" t="s">
        <v>7</v>
      </c>
      <c r="G18" s="207" t="s">
        <v>73</v>
      </c>
      <c r="H18" s="208"/>
      <c r="I18" s="144" t="s">
        <v>72</v>
      </c>
      <c r="J18" s="144" t="s">
        <v>76</v>
      </c>
      <c r="K18" s="147" t="s">
        <v>77</v>
      </c>
      <c r="L18" s="32"/>
      <c r="M18" s="32"/>
      <c r="N18" s="32"/>
      <c r="R18" s="36"/>
      <c r="S18" s="37"/>
      <c r="T18" s="37"/>
    </row>
    <row r="19" spans="1:20" s="38" customFormat="1" ht="78.75" customHeight="1" x14ac:dyDescent="0.35">
      <c r="A19" s="136"/>
      <c r="B19" s="139" t="s">
        <v>71</v>
      </c>
      <c r="C19" s="140" t="s">
        <v>8</v>
      </c>
      <c r="D19" s="140"/>
      <c r="E19" s="139" t="s">
        <v>9</v>
      </c>
      <c r="F19" s="139" t="s">
        <v>10</v>
      </c>
      <c r="G19" s="180" t="s">
        <v>74</v>
      </c>
      <c r="H19" s="180" t="s">
        <v>75</v>
      </c>
      <c r="I19" s="211" t="s">
        <v>11</v>
      </c>
      <c r="J19" s="212"/>
      <c r="K19" s="149"/>
      <c r="L19" s="32"/>
      <c r="M19" s="32"/>
      <c r="N19" s="32"/>
      <c r="O19" s="39"/>
      <c r="R19" s="40"/>
      <c r="S19" s="41"/>
      <c r="T19" s="41"/>
    </row>
    <row r="20" spans="1:20" s="25" customFormat="1" x14ac:dyDescent="0.35">
      <c r="A20" s="136"/>
      <c r="B20" s="42"/>
      <c r="C20" s="43"/>
      <c r="D20" s="43"/>
      <c r="E20" s="43"/>
      <c r="F20" s="43"/>
      <c r="G20" s="138"/>
      <c r="H20" s="138"/>
      <c r="I20" s="138"/>
      <c r="J20" s="138"/>
      <c r="K20" s="148"/>
      <c r="L20" s="32"/>
      <c r="M20" s="32"/>
      <c r="N20" s="32"/>
      <c r="O20" s="32"/>
      <c r="R20" s="33"/>
      <c r="S20" s="34"/>
      <c r="T20" s="34"/>
    </row>
    <row r="21" spans="1:20" s="25" customFormat="1" x14ac:dyDescent="0.35">
      <c r="A21" s="136"/>
      <c r="B21" s="42"/>
      <c r="C21" s="43"/>
      <c r="D21" s="43"/>
      <c r="E21" s="43"/>
      <c r="F21" s="43"/>
      <c r="G21" s="138"/>
      <c r="H21" s="138"/>
      <c r="I21" s="138"/>
      <c r="J21" s="138"/>
      <c r="K21" s="44"/>
      <c r="L21" s="32"/>
      <c r="M21" s="32"/>
      <c r="N21" s="32"/>
      <c r="O21" s="32"/>
      <c r="R21" s="33"/>
      <c r="S21" s="34"/>
      <c r="T21" s="34"/>
    </row>
    <row r="22" spans="1:20" s="25" customFormat="1" x14ac:dyDescent="0.35">
      <c r="A22" s="136"/>
      <c r="B22" s="42"/>
      <c r="C22" s="43"/>
      <c r="D22" s="43"/>
      <c r="E22" s="43"/>
      <c r="F22" s="43"/>
      <c r="G22" s="138"/>
      <c r="H22" s="138"/>
      <c r="I22" s="138"/>
      <c r="J22" s="138"/>
      <c r="K22" s="44"/>
      <c r="L22" s="32"/>
      <c r="M22" s="32"/>
      <c r="N22" s="32"/>
      <c r="O22" s="32"/>
      <c r="R22" s="33"/>
      <c r="S22" s="34"/>
      <c r="T22" s="34"/>
    </row>
    <row r="23" spans="1:20" s="25" customFormat="1" x14ac:dyDescent="0.35">
      <c r="A23" s="136"/>
      <c r="B23" s="42"/>
      <c r="C23" s="43"/>
      <c r="D23" s="43"/>
      <c r="E23" s="43"/>
      <c r="F23" s="43"/>
      <c r="G23" s="138"/>
      <c r="H23" s="138"/>
      <c r="I23" s="138"/>
      <c r="J23" s="138"/>
      <c r="K23" s="44"/>
      <c r="L23" s="32"/>
      <c r="M23" s="32"/>
      <c r="N23" s="32"/>
      <c r="O23" s="32"/>
      <c r="R23" s="33"/>
      <c r="S23" s="34"/>
      <c r="T23" s="34"/>
    </row>
    <row r="24" spans="1:20" s="25" customFormat="1" x14ac:dyDescent="0.35">
      <c r="A24" s="136"/>
      <c r="B24" s="42"/>
      <c r="C24" s="43"/>
      <c r="D24" s="43"/>
      <c r="E24" s="43"/>
      <c r="F24" s="43"/>
      <c r="G24" s="138"/>
      <c r="H24" s="138"/>
      <c r="I24" s="138"/>
      <c r="J24" s="138"/>
      <c r="K24" s="44"/>
      <c r="L24" s="32"/>
      <c r="M24" s="32"/>
      <c r="N24" s="32"/>
      <c r="O24" s="32"/>
      <c r="R24" s="33"/>
      <c r="S24" s="34"/>
      <c r="T24" s="34"/>
    </row>
    <row r="25" spans="1:20" s="25" customFormat="1" x14ac:dyDescent="0.25">
      <c r="A25" s="137"/>
      <c r="B25" s="42"/>
      <c r="C25" s="43"/>
      <c r="D25" s="43"/>
      <c r="E25" s="43"/>
      <c r="F25" s="43"/>
      <c r="G25" s="138"/>
      <c r="H25" s="138"/>
      <c r="I25" s="138"/>
      <c r="J25" s="138"/>
      <c r="K25" s="44"/>
      <c r="L25" s="32"/>
      <c r="M25" s="32"/>
      <c r="N25" s="32"/>
      <c r="O25" s="32"/>
      <c r="R25" s="33"/>
      <c r="S25" s="34"/>
      <c r="T25" s="34"/>
    </row>
    <row r="26" spans="1:20" s="25" customFormat="1" x14ac:dyDescent="0.35">
      <c r="A26" s="136"/>
      <c r="B26" s="42"/>
      <c r="C26" s="43"/>
      <c r="D26" s="43"/>
      <c r="E26" s="43"/>
      <c r="F26" s="43"/>
      <c r="G26" s="138"/>
      <c r="H26" s="138"/>
      <c r="I26" s="138"/>
      <c r="J26" s="138"/>
      <c r="K26" s="44"/>
      <c r="L26" s="32"/>
      <c r="M26" s="32"/>
      <c r="N26" s="32"/>
      <c r="O26" s="32"/>
      <c r="R26" s="33"/>
      <c r="S26" s="34"/>
      <c r="T26" s="34"/>
    </row>
    <row r="27" spans="1:20" s="25" customFormat="1" x14ac:dyDescent="0.35">
      <c r="A27" s="136"/>
      <c r="B27" s="42"/>
      <c r="C27" s="43"/>
      <c r="D27" s="43"/>
      <c r="E27" s="43"/>
      <c r="F27" s="43"/>
      <c r="G27" s="138"/>
      <c r="H27" s="138"/>
      <c r="I27" s="138"/>
      <c r="J27" s="138"/>
      <c r="K27" s="44"/>
      <c r="L27" s="32"/>
      <c r="M27" s="32"/>
      <c r="N27" s="32"/>
      <c r="O27" s="32"/>
      <c r="R27" s="33"/>
      <c r="S27" s="34"/>
      <c r="T27" s="34"/>
    </row>
    <row r="28" spans="1:20" s="25" customFormat="1" ht="25.5" customHeight="1" outlineLevel="1" x14ac:dyDescent="0.35">
      <c r="A28" s="136"/>
      <c r="B28" s="42"/>
      <c r="C28" s="43"/>
      <c r="D28" s="43"/>
      <c r="E28" s="43"/>
      <c r="F28" s="43"/>
      <c r="G28" s="138"/>
      <c r="H28" s="138"/>
      <c r="I28" s="138"/>
      <c r="J28" s="138"/>
      <c r="K28" s="44"/>
      <c r="L28" s="32"/>
      <c r="M28" s="32"/>
      <c r="N28" s="32"/>
      <c r="O28" s="32"/>
      <c r="R28" s="33"/>
      <c r="S28" s="34"/>
      <c r="T28" s="34"/>
    </row>
    <row r="29" spans="1:20" s="25" customFormat="1" ht="25.5" customHeight="1" outlineLevel="1" x14ac:dyDescent="0.35">
      <c r="A29" s="136"/>
      <c r="B29" s="42"/>
      <c r="C29" s="43"/>
      <c r="D29" s="43"/>
      <c r="E29" s="43"/>
      <c r="F29" s="43"/>
      <c r="G29" s="138"/>
      <c r="H29" s="138"/>
      <c r="I29" s="138"/>
      <c r="J29" s="138"/>
      <c r="K29" s="44"/>
      <c r="L29" s="32"/>
      <c r="M29" s="32"/>
      <c r="N29" s="32"/>
      <c r="O29" s="32"/>
      <c r="R29" s="33"/>
      <c r="S29" s="34"/>
      <c r="T29" s="34"/>
    </row>
    <row r="30" spans="1:20" s="25" customFormat="1" ht="25.5" customHeight="1" outlineLevel="1" x14ac:dyDescent="0.35">
      <c r="A30" s="136"/>
      <c r="B30" s="42"/>
      <c r="C30" s="43"/>
      <c r="D30" s="43"/>
      <c r="E30" s="43"/>
      <c r="F30" s="43"/>
      <c r="G30" s="138"/>
      <c r="H30" s="138"/>
      <c r="I30" s="138"/>
      <c r="J30" s="138"/>
      <c r="K30" s="44"/>
      <c r="L30" s="32"/>
      <c r="M30" s="32"/>
      <c r="N30" s="32"/>
      <c r="O30" s="32"/>
      <c r="R30" s="33"/>
      <c r="S30" s="34"/>
      <c r="T30" s="34"/>
    </row>
    <row r="31" spans="1:20" s="25" customFormat="1" ht="25.5" customHeight="1" outlineLevel="1" x14ac:dyDescent="0.35">
      <c r="A31" s="136"/>
      <c r="B31" s="42"/>
      <c r="C31" s="43"/>
      <c r="D31" s="43"/>
      <c r="E31" s="43"/>
      <c r="F31" s="43"/>
      <c r="G31" s="138"/>
      <c r="H31" s="138"/>
      <c r="I31" s="138"/>
      <c r="J31" s="138"/>
      <c r="K31" s="44"/>
      <c r="L31" s="32"/>
      <c r="M31" s="32"/>
      <c r="N31" s="32"/>
      <c r="O31" s="32"/>
      <c r="R31" s="33"/>
      <c r="S31" s="34"/>
      <c r="T31" s="34"/>
    </row>
    <row r="32" spans="1:20" s="25" customFormat="1" ht="25.5" customHeight="1" outlineLevel="1" x14ac:dyDescent="0.35">
      <c r="A32" s="136"/>
      <c r="B32" s="42"/>
      <c r="C32" s="43"/>
      <c r="D32" s="43"/>
      <c r="E32" s="43"/>
      <c r="F32" s="43"/>
      <c r="G32" s="138"/>
      <c r="H32" s="138"/>
      <c r="I32" s="138"/>
      <c r="J32" s="138"/>
      <c r="K32" s="44"/>
      <c r="L32" s="32"/>
      <c r="M32" s="32"/>
      <c r="N32" s="32"/>
      <c r="O32" s="32"/>
      <c r="R32" s="33"/>
      <c r="S32" s="34"/>
      <c r="T32" s="34"/>
    </row>
    <row r="33" spans="1:20" s="25" customFormat="1" ht="25.5" customHeight="1" outlineLevel="1" x14ac:dyDescent="0.35">
      <c r="A33" s="136"/>
      <c r="B33" s="42"/>
      <c r="C33" s="43"/>
      <c r="D33" s="43"/>
      <c r="E33" s="43"/>
      <c r="F33" s="43"/>
      <c r="G33" s="138"/>
      <c r="H33" s="138"/>
      <c r="I33" s="138"/>
      <c r="J33" s="138"/>
      <c r="K33" s="44"/>
      <c r="L33" s="32"/>
      <c r="M33" s="32"/>
      <c r="N33" s="32"/>
      <c r="O33" s="32"/>
      <c r="R33" s="33"/>
      <c r="S33" s="34"/>
      <c r="T33" s="34"/>
    </row>
    <row r="34" spans="1:20" s="25" customFormat="1" ht="25.5" customHeight="1" outlineLevel="1" x14ac:dyDescent="0.35">
      <c r="A34" s="136"/>
      <c r="B34" s="42"/>
      <c r="C34" s="43"/>
      <c r="D34" s="43"/>
      <c r="E34" s="43"/>
      <c r="F34" s="43"/>
      <c r="G34" s="138"/>
      <c r="H34" s="138"/>
      <c r="I34" s="138"/>
      <c r="J34" s="138"/>
      <c r="K34" s="44"/>
      <c r="L34" s="32"/>
      <c r="M34" s="32"/>
      <c r="N34" s="32"/>
      <c r="O34" s="32"/>
      <c r="R34" s="33"/>
      <c r="S34" s="34"/>
      <c r="T34" s="34"/>
    </row>
    <row r="35" spans="1:20" s="25" customFormat="1" ht="25.5" customHeight="1" outlineLevel="1" x14ac:dyDescent="0.35">
      <c r="A35" s="136"/>
      <c r="B35" s="42"/>
      <c r="C35" s="43"/>
      <c r="D35" s="43"/>
      <c r="E35" s="43"/>
      <c r="F35" s="43"/>
      <c r="G35" s="138"/>
      <c r="H35" s="138"/>
      <c r="I35" s="138"/>
      <c r="J35" s="138"/>
      <c r="K35" s="44"/>
      <c r="L35" s="32"/>
      <c r="M35" s="32"/>
      <c r="N35" s="32"/>
      <c r="O35" s="32"/>
      <c r="R35" s="33"/>
      <c r="S35" s="34"/>
      <c r="T35" s="34"/>
    </row>
    <row r="36" spans="1:20" s="25" customFormat="1" ht="25.5" customHeight="1" outlineLevel="1" x14ac:dyDescent="0.35">
      <c r="A36" s="136"/>
      <c r="B36" s="42"/>
      <c r="C36" s="43"/>
      <c r="D36" s="43"/>
      <c r="E36" s="43"/>
      <c r="F36" s="43"/>
      <c r="G36" s="138"/>
      <c r="H36" s="138"/>
      <c r="I36" s="138"/>
      <c r="J36" s="138"/>
      <c r="K36" s="44"/>
      <c r="L36" s="32"/>
      <c r="M36" s="32"/>
      <c r="N36" s="32"/>
      <c r="O36" s="32"/>
      <c r="R36" s="33"/>
      <c r="S36" s="34"/>
      <c r="T36" s="34"/>
    </row>
    <row r="37" spans="1:20" s="25" customFormat="1" ht="25.5" customHeight="1" outlineLevel="1" x14ac:dyDescent="0.35">
      <c r="A37" s="136"/>
      <c r="B37" s="42"/>
      <c r="C37" s="43"/>
      <c r="D37" s="43"/>
      <c r="E37" s="43"/>
      <c r="F37" s="43"/>
      <c r="G37" s="138"/>
      <c r="H37" s="138"/>
      <c r="I37" s="138"/>
      <c r="J37" s="138"/>
      <c r="K37" s="44"/>
      <c r="L37" s="32"/>
      <c r="M37" s="32"/>
      <c r="N37" s="32"/>
      <c r="O37" s="32"/>
      <c r="R37" s="33"/>
      <c r="S37" s="34"/>
      <c r="T37" s="34"/>
    </row>
    <row r="38" spans="1:20" s="25" customFormat="1" x14ac:dyDescent="0.35">
      <c r="A38" s="136"/>
      <c r="B38" s="42"/>
      <c r="C38" s="43"/>
      <c r="D38" s="43"/>
      <c r="E38" s="43"/>
      <c r="F38" s="43"/>
      <c r="G38" s="138"/>
      <c r="H38" s="138"/>
      <c r="I38" s="138"/>
      <c r="J38" s="138"/>
      <c r="K38" s="44"/>
      <c r="L38" s="32"/>
      <c r="M38" s="32"/>
      <c r="N38" s="32"/>
      <c r="O38" s="32"/>
      <c r="R38" s="33"/>
      <c r="S38" s="34"/>
      <c r="T38" s="34"/>
    </row>
    <row r="39" spans="1:20" s="25" customFormat="1" ht="25.5" customHeight="1" outlineLevel="1" x14ac:dyDescent="0.35">
      <c r="A39" s="136"/>
      <c r="B39" s="42"/>
      <c r="C39" s="43"/>
      <c r="D39" s="43"/>
      <c r="E39" s="43"/>
      <c r="F39" s="43"/>
      <c r="G39" s="138"/>
      <c r="H39" s="138"/>
      <c r="I39" s="138"/>
      <c r="J39" s="138"/>
      <c r="K39" s="44"/>
      <c r="L39" s="32"/>
      <c r="M39" s="32"/>
      <c r="N39" s="32"/>
      <c r="O39" s="32"/>
      <c r="R39" s="33"/>
      <c r="S39" s="34"/>
      <c r="T39" s="34"/>
    </row>
    <row r="40" spans="1:20" s="25" customFormat="1" ht="25.5" customHeight="1" outlineLevel="1" x14ac:dyDescent="0.35">
      <c r="A40" s="136"/>
      <c r="B40" s="42"/>
      <c r="C40" s="43"/>
      <c r="D40" s="43"/>
      <c r="E40" s="43"/>
      <c r="F40" s="43"/>
      <c r="G40" s="138"/>
      <c r="H40" s="138"/>
      <c r="I40" s="138"/>
      <c r="J40" s="138"/>
      <c r="K40" s="44"/>
      <c r="L40" s="32"/>
      <c r="M40" s="32"/>
      <c r="N40" s="32"/>
      <c r="O40" s="32"/>
      <c r="R40" s="33"/>
      <c r="S40" s="34"/>
      <c r="T40" s="34"/>
    </row>
    <row r="41" spans="1:20" s="25" customFormat="1" ht="25.5" customHeight="1" outlineLevel="1" x14ac:dyDescent="0.35">
      <c r="A41" s="136"/>
      <c r="B41" s="42"/>
      <c r="C41" s="43"/>
      <c r="D41" s="43"/>
      <c r="E41" s="43"/>
      <c r="F41" s="43"/>
      <c r="G41" s="138"/>
      <c r="H41" s="138"/>
      <c r="I41" s="138"/>
      <c r="J41" s="138"/>
      <c r="K41" s="44"/>
      <c r="L41" s="32"/>
      <c r="M41" s="32"/>
      <c r="N41" s="32"/>
      <c r="O41" s="32"/>
      <c r="R41" s="33"/>
      <c r="S41" s="34"/>
      <c r="T41" s="34"/>
    </row>
    <row r="42" spans="1:20" s="25" customFormat="1" ht="25.5" customHeight="1" outlineLevel="1" x14ac:dyDescent="0.35">
      <c r="A42" s="136"/>
      <c r="B42" s="42"/>
      <c r="C42" s="43"/>
      <c r="D42" s="43"/>
      <c r="E42" s="43"/>
      <c r="F42" s="43"/>
      <c r="G42" s="138"/>
      <c r="H42" s="138"/>
      <c r="I42" s="138"/>
      <c r="J42" s="138"/>
      <c r="K42" s="44"/>
      <c r="L42" s="32"/>
      <c r="M42" s="32"/>
      <c r="N42" s="32"/>
      <c r="O42" s="32"/>
      <c r="R42" s="33"/>
      <c r="S42" s="34"/>
      <c r="T42" s="34"/>
    </row>
    <row r="43" spans="1:20" s="25" customFormat="1" ht="25.5" customHeight="1" outlineLevel="1" x14ac:dyDescent="0.35">
      <c r="A43" s="136"/>
      <c r="B43" s="42"/>
      <c r="C43" s="43"/>
      <c r="D43" s="43"/>
      <c r="E43" s="43"/>
      <c r="F43" s="43"/>
      <c r="G43" s="138"/>
      <c r="H43" s="138"/>
      <c r="I43" s="138"/>
      <c r="J43" s="138"/>
      <c r="K43" s="44"/>
      <c r="L43" s="32"/>
      <c r="M43" s="32"/>
      <c r="N43" s="32"/>
      <c r="O43" s="32"/>
      <c r="R43" s="33"/>
      <c r="S43" s="34"/>
      <c r="T43" s="34"/>
    </row>
    <row r="44" spans="1:20" s="25" customFormat="1" ht="25.5" customHeight="1" outlineLevel="1" x14ac:dyDescent="0.35">
      <c r="A44" s="136"/>
      <c r="B44" s="42"/>
      <c r="C44" s="43"/>
      <c r="D44" s="43"/>
      <c r="E44" s="43"/>
      <c r="F44" s="43"/>
      <c r="G44" s="138"/>
      <c r="H44" s="138"/>
      <c r="I44" s="138"/>
      <c r="J44" s="138"/>
      <c r="K44" s="44"/>
      <c r="L44" s="32"/>
      <c r="M44" s="32"/>
      <c r="N44" s="32"/>
      <c r="O44" s="32"/>
      <c r="R44" s="33"/>
      <c r="S44" s="34"/>
      <c r="T44" s="34"/>
    </row>
    <row r="45" spans="1:20" s="25" customFormat="1" ht="25.5" customHeight="1" outlineLevel="1" x14ac:dyDescent="0.35">
      <c r="A45" s="136"/>
      <c r="B45" s="42"/>
      <c r="C45" s="43"/>
      <c r="D45" s="43"/>
      <c r="E45" s="43"/>
      <c r="F45" s="43"/>
      <c r="G45" s="138"/>
      <c r="H45" s="138"/>
      <c r="I45" s="138"/>
      <c r="J45" s="138"/>
      <c r="K45" s="44"/>
      <c r="L45" s="32"/>
      <c r="M45" s="32"/>
      <c r="N45" s="32"/>
      <c r="O45" s="32"/>
      <c r="R45" s="33"/>
      <c r="S45" s="34"/>
      <c r="T45" s="34"/>
    </row>
    <row r="46" spans="1:20" s="25" customFormat="1" ht="25.5" customHeight="1" outlineLevel="1" x14ac:dyDescent="0.35">
      <c r="A46" s="136"/>
      <c r="B46" s="42"/>
      <c r="C46" s="43"/>
      <c r="D46" s="43"/>
      <c r="E46" s="43"/>
      <c r="F46" s="43"/>
      <c r="G46" s="138"/>
      <c r="H46" s="138"/>
      <c r="I46" s="138"/>
      <c r="J46" s="138"/>
      <c r="K46" s="44"/>
      <c r="L46" s="32"/>
      <c r="M46" s="32"/>
      <c r="N46" s="32"/>
      <c r="O46" s="32"/>
      <c r="R46" s="33"/>
      <c r="S46" s="34"/>
      <c r="T46" s="34"/>
    </row>
    <row r="47" spans="1:20" s="25" customFormat="1" ht="25.5" customHeight="1" outlineLevel="1" x14ac:dyDescent="0.35">
      <c r="A47" s="136"/>
      <c r="B47" s="42"/>
      <c r="C47" s="43"/>
      <c r="D47" s="43"/>
      <c r="E47" s="43"/>
      <c r="F47" s="43"/>
      <c r="G47" s="138"/>
      <c r="H47" s="138"/>
      <c r="I47" s="138"/>
      <c r="J47" s="138"/>
      <c r="K47" s="44"/>
      <c r="L47" s="32"/>
      <c r="M47" s="32"/>
      <c r="N47" s="32"/>
      <c r="O47" s="32"/>
      <c r="R47" s="33"/>
      <c r="S47" s="34"/>
      <c r="T47" s="34"/>
    </row>
    <row r="48" spans="1:20" s="25" customFormat="1" ht="25.5" customHeight="1" outlineLevel="1" x14ac:dyDescent="0.35">
      <c r="A48" s="136"/>
      <c r="B48" s="42"/>
      <c r="C48" s="43"/>
      <c r="D48" s="43"/>
      <c r="E48" s="43"/>
      <c r="F48" s="43"/>
      <c r="G48" s="138"/>
      <c r="H48" s="138"/>
      <c r="I48" s="138"/>
      <c r="J48" s="138"/>
      <c r="K48" s="44"/>
      <c r="L48" s="32"/>
      <c r="M48" s="32"/>
      <c r="N48" s="32"/>
      <c r="O48" s="32"/>
      <c r="R48" s="33"/>
      <c r="S48" s="34"/>
      <c r="T48" s="34"/>
    </row>
    <row r="49" spans="1:21" s="25" customFormat="1" x14ac:dyDescent="0.35">
      <c r="A49" s="136"/>
      <c r="B49" s="42"/>
      <c r="C49" s="43"/>
      <c r="D49" s="43"/>
      <c r="E49" s="43"/>
      <c r="F49" s="43"/>
      <c r="G49" s="138"/>
      <c r="H49" s="138"/>
      <c r="I49" s="138"/>
      <c r="J49" s="138"/>
      <c r="K49" s="44"/>
      <c r="L49" s="32"/>
      <c r="M49" s="32"/>
      <c r="N49" s="32"/>
      <c r="O49" s="32"/>
      <c r="R49" s="33"/>
      <c r="S49" s="34"/>
      <c r="T49" s="34"/>
    </row>
    <row r="50" spans="1:21" s="25" customFormat="1" ht="24.95" customHeight="1" outlineLevel="1" x14ac:dyDescent="0.35">
      <c r="A50" s="136"/>
      <c r="B50" s="42"/>
      <c r="C50" s="43"/>
      <c r="D50" s="43"/>
      <c r="E50" s="43"/>
      <c r="F50" s="43"/>
      <c r="G50" s="138"/>
      <c r="H50" s="138"/>
      <c r="I50" s="138"/>
      <c r="J50" s="138"/>
      <c r="K50" s="44"/>
      <c r="L50" s="32"/>
      <c r="M50" s="32"/>
      <c r="N50" s="32"/>
      <c r="O50" s="32"/>
      <c r="R50" s="33"/>
      <c r="S50" s="34"/>
      <c r="T50" s="34"/>
    </row>
    <row r="51" spans="1:21" s="25" customFormat="1" ht="24.95" customHeight="1" outlineLevel="1" x14ac:dyDescent="0.35">
      <c r="A51" s="136"/>
      <c r="B51" s="42"/>
      <c r="C51" s="43"/>
      <c r="D51" s="43"/>
      <c r="E51" s="43"/>
      <c r="F51" s="43"/>
      <c r="G51" s="138"/>
      <c r="H51" s="138"/>
      <c r="I51" s="138"/>
      <c r="J51" s="138"/>
      <c r="K51" s="44"/>
      <c r="L51" s="32"/>
      <c r="M51" s="32"/>
      <c r="N51" s="32"/>
      <c r="O51" s="32"/>
      <c r="R51" s="33"/>
      <c r="S51" s="34"/>
      <c r="T51" s="34"/>
    </row>
    <row r="52" spans="1:21" s="25" customFormat="1" ht="24.95" customHeight="1" outlineLevel="1" x14ac:dyDescent="0.35">
      <c r="A52" s="136"/>
      <c r="B52" s="42"/>
      <c r="C52" s="43"/>
      <c r="D52" s="43"/>
      <c r="E52" s="43"/>
      <c r="F52" s="43"/>
      <c r="G52" s="138"/>
      <c r="H52" s="138"/>
      <c r="I52" s="138"/>
      <c r="J52" s="138"/>
      <c r="K52" s="44"/>
      <c r="L52" s="32"/>
      <c r="M52" s="32"/>
      <c r="N52" s="32"/>
      <c r="O52" s="32"/>
      <c r="R52" s="33"/>
      <c r="S52" s="34"/>
      <c r="T52" s="34"/>
    </row>
    <row r="53" spans="1:21" s="25" customFormat="1" ht="24.95" customHeight="1" outlineLevel="1" x14ac:dyDescent="0.35">
      <c r="A53" s="136"/>
      <c r="B53" s="42"/>
      <c r="C53" s="43"/>
      <c r="D53" s="43"/>
      <c r="E53" s="43"/>
      <c r="F53" s="43"/>
      <c r="G53" s="138"/>
      <c r="H53" s="138"/>
      <c r="I53" s="138"/>
      <c r="J53" s="138"/>
      <c r="K53" s="44"/>
      <c r="L53" s="32"/>
      <c r="M53" s="32"/>
      <c r="N53" s="32"/>
      <c r="O53" s="32"/>
      <c r="R53" s="33"/>
      <c r="S53" s="34"/>
      <c r="T53" s="34"/>
    </row>
    <row r="54" spans="1:21" s="25" customFormat="1" ht="24.95" customHeight="1" outlineLevel="1" x14ac:dyDescent="0.35">
      <c r="A54" s="136"/>
      <c r="B54" s="42"/>
      <c r="C54" s="43"/>
      <c r="D54" s="43"/>
      <c r="E54" s="43"/>
      <c r="F54" s="43"/>
      <c r="G54" s="138"/>
      <c r="H54" s="138"/>
      <c r="I54" s="138"/>
      <c r="J54" s="138"/>
      <c r="K54" s="44"/>
      <c r="L54" s="32"/>
      <c r="M54" s="32"/>
      <c r="N54" s="32"/>
      <c r="O54" s="32"/>
      <c r="R54" s="33"/>
      <c r="S54" s="34"/>
      <c r="T54" s="34"/>
    </row>
    <row r="55" spans="1:21" s="25" customFormat="1" ht="24.95" customHeight="1" outlineLevel="1" x14ac:dyDescent="0.35">
      <c r="A55" s="136"/>
      <c r="B55" s="42"/>
      <c r="C55" s="43"/>
      <c r="D55" s="43"/>
      <c r="E55" s="43"/>
      <c r="F55" s="43"/>
      <c r="G55" s="138"/>
      <c r="H55" s="138"/>
      <c r="I55" s="138"/>
      <c r="J55" s="138"/>
      <c r="K55" s="44"/>
      <c r="L55" s="32"/>
      <c r="M55" s="32"/>
      <c r="N55" s="32"/>
      <c r="O55" s="32"/>
      <c r="R55" s="33"/>
      <c r="S55" s="34"/>
      <c r="T55" s="34"/>
    </row>
    <row r="56" spans="1:21" s="25" customFormat="1" ht="24.95" customHeight="1" outlineLevel="1" x14ac:dyDescent="0.35">
      <c r="A56" s="136"/>
      <c r="B56" s="42"/>
      <c r="C56" s="43"/>
      <c r="D56" s="43"/>
      <c r="E56" s="43"/>
      <c r="F56" s="43"/>
      <c r="G56" s="138"/>
      <c r="H56" s="138"/>
      <c r="I56" s="138"/>
      <c r="J56" s="138"/>
      <c r="K56" s="44"/>
      <c r="L56" s="32"/>
      <c r="M56" s="32"/>
      <c r="N56" s="32"/>
      <c r="O56" s="32"/>
      <c r="R56" s="33"/>
      <c r="S56" s="34"/>
      <c r="T56" s="34"/>
    </row>
    <row r="57" spans="1:21" s="25" customFormat="1" ht="24.95" customHeight="1" outlineLevel="1" x14ac:dyDescent="0.35">
      <c r="A57" s="136"/>
      <c r="B57" s="42"/>
      <c r="C57" s="43"/>
      <c r="D57" s="43"/>
      <c r="E57" s="43"/>
      <c r="F57" s="43"/>
      <c r="G57" s="138"/>
      <c r="H57" s="138"/>
      <c r="I57" s="138"/>
      <c r="J57" s="138"/>
      <c r="K57" s="44"/>
      <c r="L57" s="32"/>
      <c r="M57" s="32"/>
      <c r="N57" s="32"/>
      <c r="O57" s="32"/>
      <c r="R57" s="33"/>
      <c r="S57" s="34"/>
      <c r="T57" s="34"/>
    </row>
    <row r="58" spans="1:21" s="25" customFormat="1" ht="24.95" customHeight="1" outlineLevel="1" x14ac:dyDescent="0.35">
      <c r="A58" s="136"/>
      <c r="B58" s="42"/>
      <c r="C58" s="43"/>
      <c r="D58" s="43"/>
      <c r="E58" s="43"/>
      <c r="F58" s="43"/>
      <c r="G58" s="138"/>
      <c r="H58" s="138"/>
      <c r="I58" s="138"/>
      <c r="J58" s="138"/>
      <c r="K58" s="44"/>
      <c r="L58" s="32"/>
      <c r="M58" s="32"/>
      <c r="N58" s="32"/>
      <c r="O58" s="32"/>
      <c r="R58" s="33"/>
      <c r="S58" s="34"/>
      <c r="T58" s="34"/>
    </row>
    <row r="59" spans="1:21" s="25" customFormat="1" ht="24.95" customHeight="1" x14ac:dyDescent="0.35">
      <c r="A59" s="136"/>
      <c r="B59" s="42"/>
      <c r="C59" s="43"/>
      <c r="D59" s="43"/>
      <c r="E59" s="43"/>
      <c r="F59" s="43"/>
      <c r="G59" s="138"/>
      <c r="H59" s="138"/>
      <c r="I59" s="138"/>
      <c r="J59" s="138"/>
      <c r="K59" s="44"/>
      <c r="L59" s="32"/>
      <c r="M59" s="32"/>
      <c r="N59" s="32"/>
      <c r="O59" s="32"/>
      <c r="R59" s="33"/>
      <c r="S59" s="34"/>
      <c r="T59" s="34"/>
    </row>
    <row r="60" spans="1:21" ht="24.95" customHeight="1" x14ac:dyDescent="0.35">
      <c r="B60" s="47"/>
      <c r="C60" s="47"/>
      <c r="D60" s="47"/>
      <c r="E60" s="47"/>
      <c r="F60" s="48"/>
      <c r="G60" s="48"/>
      <c r="H60" s="48"/>
      <c r="I60" s="190">
        <f ca="1">SUM(I20:I60)</f>
        <v>0</v>
      </c>
      <c r="J60" s="154">
        <f>SUM(J20:J59)</f>
        <v>0</v>
      </c>
      <c r="K60" s="191"/>
      <c r="L60" s="32"/>
      <c r="M60" s="32"/>
      <c r="N60" s="32"/>
      <c r="O60" s="35"/>
      <c r="R60" s="20"/>
      <c r="S60" s="4"/>
      <c r="T60" s="4"/>
    </row>
    <row r="61" spans="1:21" ht="21.75" customHeight="1" x14ac:dyDescent="0.35">
      <c r="B61" s="49" t="s">
        <v>13</v>
      </c>
      <c r="C61" s="50"/>
      <c r="D61" s="50"/>
      <c r="E61" s="51"/>
      <c r="F61" s="52"/>
      <c r="G61" s="52"/>
      <c r="H61" s="52"/>
      <c r="I61" s="52"/>
      <c r="J61" s="52"/>
      <c r="K61" s="52"/>
      <c r="L61" s="155"/>
      <c r="M61" s="155"/>
      <c r="N61" s="4"/>
      <c r="O61" s="4"/>
      <c r="P61" s="26"/>
      <c r="Q61" s="26"/>
      <c r="R61" s="7"/>
      <c r="S61" s="7"/>
      <c r="T61" s="7"/>
      <c r="U61" s="7"/>
    </row>
    <row r="62" spans="1:21" s="25" customFormat="1" ht="12" customHeight="1" x14ac:dyDescent="0.35">
      <c r="A62" s="136"/>
      <c r="B62" s="53"/>
      <c r="C62" s="54"/>
      <c r="D62" s="54"/>
      <c r="E62" s="54"/>
      <c r="F62" s="54"/>
      <c r="G62" s="54"/>
      <c r="H62" s="54"/>
      <c r="I62" s="54"/>
      <c r="J62" s="54"/>
      <c r="K62" s="32"/>
      <c r="L62" s="32"/>
      <c r="M62" s="35"/>
      <c r="N62" s="32"/>
      <c r="O62" s="32"/>
      <c r="R62" s="33"/>
      <c r="S62" s="34"/>
      <c r="T62" s="34"/>
    </row>
    <row r="63" spans="1:21" ht="69" customHeight="1" x14ac:dyDescent="0.35">
      <c r="B63" s="143" t="s">
        <v>14</v>
      </c>
      <c r="C63" s="143" t="s">
        <v>15</v>
      </c>
      <c r="D63" s="143" t="s">
        <v>16</v>
      </c>
      <c r="E63" s="213" t="s">
        <v>78</v>
      </c>
      <c r="F63" s="214"/>
      <c r="G63" s="143" t="s">
        <v>79</v>
      </c>
      <c r="H63" s="143" t="s">
        <v>83</v>
      </c>
      <c r="I63" s="143" t="s">
        <v>86</v>
      </c>
      <c r="J63" s="207" t="s">
        <v>85</v>
      </c>
      <c r="K63" s="215"/>
      <c r="M63" s="4"/>
      <c r="O63" s="46" t="s">
        <v>12</v>
      </c>
      <c r="P63" s="46" t="s">
        <v>12</v>
      </c>
      <c r="R63" s="55"/>
      <c r="S63" s="55"/>
    </row>
    <row r="64" spans="1:21" s="38" customFormat="1" ht="59.25" customHeight="1" x14ac:dyDescent="0.35">
      <c r="A64" s="136"/>
      <c r="B64" s="139" t="s">
        <v>18</v>
      </c>
      <c r="C64" s="139"/>
      <c r="D64" s="139" t="s">
        <v>19</v>
      </c>
      <c r="E64" s="139" t="s">
        <v>81</v>
      </c>
      <c r="F64" s="139" t="s">
        <v>82</v>
      </c>
      <c r="G64" s="139" t="s">
        <v>80</v>
      </c>
      <c r="H64" s="139" t="s">
        <v>84</v>
      </c>
      <c r="I64" s="139"/>
      <c r="J64" s="211"/>
      <c r="K64" s="216"/>
      <c r="M64" s="4"/>
      <c r="N64" s="46" t="s">
        <v>12</v>
      </c>
      <c r="P64" s="56"/>
      <c r="Q64" s="56"/>
    </row>
    <row r="65" spans="2:19" ht="25.5" x14ac:dyDescent="0.35">
      <c r="B65" s="43"/>
      <c r="C65" s="43"/>
      <c r="D65" s="43"/>
      <c r="E65" s="43"/>
      <c r="F65" s="57"/>
      <c r="G65" s="57"/>
      <c r="H65" s="57"/>
      <c r="I65" s="57">
        <f t="shared" ref="I65:I104" si="0">F65*K65</f>
        <v>0</v>
      </c>
      <c r="J65" s="209"/>
      <c r="K65" s="210"/>
      <c r="M65" s="4"/>
      <c r="P65" s="46" t="s">
        <v>12</v>
      </c>
      <c r="R65" s="55"/>
      <c r="S65" s="55"/>
    </row>
    <row r="66" spans="2:19" ht="25.5" x14ac:dyDescent="0.35">
      <c r="B66" s="43"/>
      <c r="C66" s="43"/>
      <c r="D66" s="43"/>
      <c r="E66" s="43"/>
      <c r="F66" s="57"/>
      <c r="G66" s="57"/>
      <c r="H66" s="57"/>
      <c r="I66" s="57">
        <f t="shared" si="0"/>
        <v>0</v>
      </c>
      <c r="J66" s="209"/>
      <c r="K66" s="210"/>
      <c r="M66" s="4"/>
      <c r="P66" s="46" t="s">
        <v>12</v>
      </c>
      <c r="R66" s="55"/>
      <c r="S66" s="55"/>
    </row>
    <row r="67" spans="2:19" ht="25.5" x14ac:dyDescent="0.35">
      <c r="B67" s="43"/>
      <c r="C67" s="43"/>
      <c r="D67" s="43"/>
      <c r="E67" s="43"/>
      <c r="F67" s="57"/>
      <c r="G67" s="57"/>
      <c r="H67" s="57"/>
      <c r="I67" s="57">
        <f t="shared" si="0"/>
        <v>0</v>
      </c>
      <c r="J67" s="209"/>
      <c r="K67" s="210"/>
      <c r="M67" s="4"/>
      <c r="P67" s="46" t="s">
        <v>12</v>
      </c>
      <c r="R67" s="55"/>
      <c r="S67" s="55"/>
    </row>
    <row r="68" spans="2:19" ht="25.5" x14ac:dyDescent="0.35">
      <c r="B68" s="43"/>
      <c r="C68" s="43"/>
      <c r="D68" s="43"/>
      <c r="E68" s="43"/>
      <c r="F68" s="57"/>
      <c r="G68" s="57"/>
      <c r="H68" s="57"/>
      <c r="I68" s="57">
        <f t="shared" si="0"/>
        <v>0</v>
      </c>
      <c r="J68" s="209"/>
      <c r="K68" s="210"/>
      <c r="M68" s="4"/>
      <c r="P68" s="46" t="s">
        <v>12</v>
      </c>
      <c r="R68" s="55"/>
      <c r="S68" s="55"/>
    </row>
    <row r="69" spans="2:19" ht="25.5" x14ac:dyDescent="0.35">
      <c r="B69" s="43"/>
      <c r="C69" s="43"/>
      <c r="D69" s="43"/>
      <c r="E69" s="43"/>
      <c r="F69" s="57"/>
      <c r="G69" s="57"/>
      <c r="H69" s="57"/>
      <c r="I69" s="57">
        <f t="shared" si="0"/>
        <v>0</v>
      </c>
      <c r="J69" s="209"/>
      <c r="K69" s="210"/>
      <c r="M69" s="4"/>
      <c r="P69" s="46" t="s">
        <v>12</v>
      </c>
      <c r="R69" s="55"/>
      <c r="S69" s="55"/>
    </row>
    <row r="70" spans="2:19" ht="25.5" x14ac:dyDescent="0.35">
      <c r="B70" s="43"/>
      <c r="C70" s="43"/>
      <c r="D70" s="43"/>
      <c r="E70" s="43"/>
      <c r="F70" s="57"/>
      <c r="G70" s="57"/>
      <c r="H70" s="57"/>
      <c r="I70" s="57">
        <f t="shared" si="0"/>
        <v>0</v>
      </c>
      <c r="J70" s="209"/>
      <c r="K70" s="210"/>
      <c r="M70" s="4"/>
      <c r="P70" s="46" t="s">
        <v>12</v>
      </c>
    </row>
    <row r="71" spans="2:19" ht="25.5" x14ac:dyDescent="0.35">
      <c r="B71" s="43"/>
      <c r="C71" s="43"/>
      <c r="D71" s="43"/>
      <c r="E71" s="43"/>
      <c r="F71" s="57"/>
      <c r="G71" s="57"/>
      <c r="H71" s="57"/>
      <c r="I71" s="57">
        <f t="shared" si="0"/>
        <v>0</v>
      </c>
      <c r="J71" s="209"/>
      <c r="K71" s="210"/>
      <c r="M71" s="4"/>
      <c r="P71" s="46" t="s">
        <v>12</v>
      </c>
    </row>
    <row r="72" spans="2:19" ht="25.5" x14ac:dyDescent="0.35">
      <c r="B72" s="43"/>
      <c r="C72" s="43"/>
      <c r="D72" s="43"/>
      <c r="E72" s="43"/>
      <c r="F72" s="57"/>
      <c r="G72" s="57"/>
      <c r="H72" s="57"/>
      <c r="I72" s="57">
        <f t="shared" si="0"/>
        <v>0</v>
      </c>
      <c r="J72" s="209"/>
      <c r="K72" s="210"/>
      <c r="M72" s="4"/>
      <c r="P72" s="46" t="s">
        <v>12</v>
      </c>
    </row>
    <row r="73" spans="2:19" ht="14.25" customHeight="1" outlineLevel="1" x14ac:dyDescent="0.35">
      <c r="B73" s="43"/>
      <c r="C73" s="43"/>
      <c r="D73" s="43"/>
      <c r="E73" s="43"/>
      <c r="F73" s="57"/>
      <c r="G73" s="57"/>
      <c r="H73" s="57"/>
      <c r="I73" s="57">
        <f t="shared" si="0"/>
        <v>0</v>
      </c>
      <c r="J73" s="209"/>
      <c r="K73" s="210"/>
      <c r="M73" s="4"/>
      <c r="P73" s="46" t="s">
        <v>12</v>
      </c>
    </row>
    <row r="74" spans="2:19" ht="14.25" customHeight="1" outlineLevel="1" x14ac:dyDescent="0.35">
      <c r="B74" s="43"/>
      <c r="C74" s="43"/>
      <c r="D74" s="43"/>
      <c r="E74" s="43"/>
      <c r="F74" s="57"/>
      <c r="G74" s="57"/>
      <c r="H74" s="57"/>
      <c r="I74" s="57">
        <f t="shared" si="0"/>
        <v>0</v>
      </c>
      <c r="J74" s="209"/>
      <c r="K74" s="210"/>
      <c r="M74" s="4"/>
      <c r="P74" s="46" t="s">
        <v>12</v>
      </c>
    </row>
    <row r="75" spans="2:19" ht="14.25" customHeight="1" outlineLevel="1" x14ac:dyDescent="0.35">
      <c r="B75" s="43"/>
      <c r="C75" s="43"/>
      <c r="D75" s="43"/>
      <c r="E75" s="43"/>
      <c r="F75" s="57"/>
      <c r="G75" s="57"/>
      <c r="H75" s="57"/>
      <c r="I75" s="57">
        <f t="shared" si="0"/>
        <v>0</v>
      </c>
      <c r="J75" s="209"/>
      <c r="K75" s="210"/>
      <c r="M75" s="4"/>
      <c r="P75" s="46" t="s">
        <v>12</v>
      </c>
    </row>
    <row r="76" spans="2:19" ht="14.25" customHeight="1" outlineLevel="1" x14ac:dyDescent="0.35">
      <c r="B76" s="43"/>
      <c r="C76" s="43"/>
      <c r="D76" s="43"/>
      <c r="E76" s="43"/>
      <c r="F76" s="57"/>
      <c r="G76" s="57"/>
      <c r="H76" s="57"/>
      <c r="I76" s="57">
        <f t="shared" si="0"/>
        <v>0</v>
      </c>
      <c r="J76" s="209"/>
      <c r="K76" s="210"/>
      <c r="M76" s="4"/>
      <c r="P76" s="46" t="s">
        <v>12</v>
      </c>
    </row>
    <row r="77" spans="2:19" ht="14.25" customHeight="1" outlineLevel="1" x14ac:dyDescent="0.35">
      <c r="B77" s="43"/>
      <c r="C77" s="43"/>
      <c r="D77" s="43"/>
      <c r="E77" s="43"/>
      <c r="F77" s="57"/>
      <c r="G77" s="57"/>
      <c r="H77" s="57"/>
      <c r="I77" s="57">
        <f t="shared" si="0"/>
        <v>0</v>
      </c>
      <c r="J77" s="209"/>
      <c r="K77" s="210"/>
      <c r="M77" s="4"/>
      <c r="P77" s="46" t="s">
        <v>12</v>
      </c>
    </row>
    <row r="78" spans="2:19" ht="14.25" customHeight="1" outlineLevel="1" x14ac:dyDescent="0.35">
      <c r="B78" s="43"/>
      <c r="C78" s="43"/>
      <c r="D78" s="43"/>
      <c r="E78" s="43"/>
      <c r="F78" s="57"/>
      <c r="G78" s="57"/>
      <c r="H78" s="57"/>
      <c r="I78" s="57">
        <f t="shared" si="0"/>
        <v>0</v>
      </c>
      <c r="J78" s="209"/>
      <c r="K78" s="210"/>
      <c r="M78" s="4"/>
      <c r="P78" s="46" t="s">
        <v>12</v>
      </c>
    </row>
    <row r="79" spans="2:19" ht="14.25" customHeight="1" outlineLevel="1" x14ac:dyDescent="0.35">
      <c r="B79" s="43"/>
      <c r="C79" s="43"/>
      <c r="D79" s="43"/>
      <c r="E79" s="43"/>
      <c r="F79" s="57"/>
      <c r="G79" s="57"/>
      <c r="H79" s="57"/>
      <c r="I79" s="57">
        <f t="shared" si="0"/>
        <v>0</v>
      </c>
      <c r="J79" s="209"/>
      <c r="K79" s="210"/>
      <c r="M79" s="4"/>
      <c r="P79" s="46" t="s">
        <v>12</v>
      </c>
    </row>
    <row r="80" spans="2:19" ht="14.25" customHeight="1" outlineLevel="1" x14ac:dyDescent="0.35">
      <c r="B80" s="43"/>
      <c r="C80" s="43"/>
      <c r="D80" s="43"/>
      <c r="E80" s="43"/>
      <c r="F80" s="57"/>
      <c r="G80" s="57"/>
      <c r="H80" s="57"/>
      <c r="I80" s="57">
        <f t="shared" si="0"/>
        <v>0</v>
      </c>
      <c r="J80" s="209"/>
      <c r="K80" s="210"/>
      <c r="M80" s="4"/>
      <c r="P80" s="46" t="s">
        <v>12</v>
      </c>
    </row>
    <row r="81" spans="2:16" ht="14.25" customHeight="1" outlineLevel="1" x14ac:dyDescent="0.35">
      <c r="B81" s="43"/>
      <c r="C81" s="43"/>
      <c r="D81" s="43"/>
      <c r="E81" s="43"/>
      <c r="F81" s="57"/>
      <c r="G81" s="57"/>
      <c r="H81" s="57"/>
      <c r="I81" s="57">
        <f t="shared" si="0"/>
        <v>0</v>
      </c>
      <c r="J81" s="209"/>
      <c r="K81" s="210"/>
      <c r="M81" s="4"/>
      <c r="P81" s="46" t="s">
        <v>12</v>
      </c>
    </row>
    <row r="82" spans="2:16" ht="14.25" customHeight="1" outlineLevel="1" x14ac:dyDescent="0.35">
      <c r="B82" s="43"/>
      <c r="C82" s="43"/>
      <c r="D82" s="43"/>
      <c r="E82" s="43"/>
      <c r="F82" s="57"/>
      <c r="G82" s="57"/>
      <c r="H82" s="57"/>
      <c r="I82" s="57">
        <f t="shared" si="0"/>
        <v>0</v>
      </c>
      <c r="J82" s="209"/>
      <c r="K82" s="210"/>
      <c r="M82" s="4"/>
      <c r="P82" s="46" t="s">
        <v>12</v>
      </c>
    </row>
    <row r="83" spans="2:16" ht="25.5" x14ac:dyDescent="0.35">
      <c r="B83" s="43"/>
      <c r="C83" s="43"/>
      <c r="D83" s="43"/>
      <c r="E83" s="43"/>
      <c r="F83" s="57"/>
      <c r="G83" s="57"/>
      <c r="H83" s="57"/>
      <c r="I83" s="57">
        <f t="shared" si="0"/>
        <v>0</v>
      </c>
      <c r="J83" s="209"/>
      <c r="K83" s="210"/>
      <c r="M83" s="4"/>
      <c r="P83" s="46" t="s">
        <v>12</v>
      </c>
    </row>
    <row r="84" spans="2:16" ht="14.25" customHeight="1" outlineLevel="1" x14ac:dyDescent="0.35">
      <c r="B84" s="43"/>
      <c r="C84" s="43"/>
      <c r="D84" s="43"/>
      <c r="E84" s="43"/>
      <c r="F84" s="57"/>
      <c r="G84" s="57"/>
      <c r="H84" s="57"/>
      <c r="I84" s="57">
        <f t="shared" si="0"/>
        <v>0</v>
      </c>
      <c r="J84" s="209"/>
      <c r="K84" s="210"/>
      <c r="M84" s="4"/>
      <c r="P84" s="46" t="s">
        <v>12</v>
      </c>
    </row>
    <row r="85" spans="2:16" ht="14.25" customHeight="1" outlineLevel="1" x14ac:dyDescent="0.35">
      <c r="B85" s="43"/>
      <c r="C85" s="43"/>
      <c r="D85" s="43"/>
      <c r="E85" s="43"/>
      <c r="F85" s="57"/>
      <c r="G85" s="57"/>
      <c r="H85" s="57"/>
      <c r="I85" s="57">
        <f t="shared" si="0"/>
        <v>0</v>
      </c>
      <c r="J85" s="209"/>
      <c r="K85" s="210"/>
      <c r="M85" s="4"/>
      <c r="P85" s="46" t="s">
        <v>12</v>
      </c>
    </row>
    <row r="86" spans="2:16" ht="14.25" customHeight="1" outlineLevel="1" x14ac:dyDescent="0.35">
      <c r="B86" s="43"/>
      <c r="C86" s="43"/>
      <c r="D86" s="43"/>
      <c r="E86" s="43"/>
      <c r="F86" s="57"/>
      <c r="G86" s="57"/>
      <c r="H86" s="57"/>
      <c r="I86" s="57">
        <f t="shared" si="0"/>
        <v>0</v>
      </c>
      <c r="J86" s="209"/>
      <c r="K86" s="210"/>
      <c r="M86" s="4"/>
      <c r="P86" s="46" t="s">
        <v>12</v>
      </c>
    </row>
    <row r="87" spans="2:16" ht="14.25" customHeight="1" outlineLevel="1" x14ac:dyDescent="0.35">
      <c r="B87" s="43"/>
      <c r="C87" s="43"/>
      <c r="D87" s="43"/>
      <c r="E87" s="43"/>
      <c r="F87" s="57"/>
      <c r="G87" s="57"/>
      <c r="H87" s="57"/>
      <c r="I87" s="57">
        <f t="shared" si="0"/>
        <v>0</v>
      </c>
      <c r="J87" s="209"/>
      <c r="K87" s="210"/>
      <c r="M87" s="4"/>
      <c r="P87" s="46" t="s">
        <v>12</v>
      </c>
    </row>
    <row r="88" spans="2:16" ht="14.25" customHeight="1" outlineLevel="1" x14ac:dyDescent="0.35">
      <c r="B88" s="43"/>
      <c r="C88" s="43"/>
      <c r="D88" s="43"/>
      <c r="E88" s="43"/>
      <c r="F88" s="57"/>
      <c r="G88" s="57"/>
      <c r="H88" s="57"/>
      <c r="I88" s="57">
        <f t="shared" si="0"/>
        <v>0</v>
      </c>
      <c r="J88" s="209"/>
      <c r="K88" s="210"/>
      <c r="M88" s="4"/>
      <c r="P88" s="46" t="s">
        <v>12</v>
      </c>
    </row>
    <row r="89" spans="2:16" ht="14.25" customHeight="1" outlineLevel="1" x14ac:dyDescent="0.35">
      <c r="B89" s="43"/>
      <c r="C89" s="43"/>
      <c r="D89" s="43"/>
      <c r="E89" s="43"/>
      <c r="F89" s="57"/>
      <c r="G89" s="57"/>
      <c r="H89" s="57"/>
      <c r="I89" s="57">
        <f t="shared" si="0"/>
        <v>0</v>
      </c>
      <c r="J89" s="209"/>
      <c r="K89" s="210"/>
      <c r="M89" s="4"/>
      <c r="P89" s="46" t="s">
        <v>12</v>
      </c>
    </row>
    <row r="90" spans="2:16" ht="14.25" customHeight="1" outlineLevel="1" x14ac:dyDescent="0.35">
      <c r="B90" s="43"/>
      <c r="C90" s="43"/>
      <c r="D90" s="43"/>
      <c r="E90" s="43"/>
      <c r="F90" s="57"/>
      <c r="G90" s="57"/>
      <c r="H90" s="57"/>
      <c r="I90" s="57">
        <f t="shared" si="0"/>
        <v>0</v>
      </c>
      <c r="J90" s="209"/>
      <c r="K90" s="210"/>
      <c r="M90" s="4"/>
      <c r="P90" s="46" t="s">
        <v>12</v>
      </c>
    </row>
    <row r="91" spans="2:16" ht="14.25" customHeight="1" outlineLevel="1" x14ac:dyDescent="0.35">
      <c r="B91" s="43"/>
      <c r="C91" s="43"/>
      <c r="D91" s="43"/>
      <c r="E91" s="43"/>
      <c r="F91" s="57"/>
      <c r="G91" s="57"/>
      <c r="H91" s="57"/>
      <c r="I91" s="57">
        <f t="shared" si="0"/>
        <v>0</v>
      </c>
      <c r="J91" s="209"/>
      <c r="K91" s="210"/>
      <c r="M91" s="4"/>
      <c r="P91" s="46" t="s">
        <v>12</v>
      </c>
    </row>
    <row r="92" spans="2:16" ht="14.25" customHeight="1" outlineLevel="1" x14ac:dyDescent="0.35">
      <c r="B92" s="43"/>
      <c r="C92" s="43"/>
      <c r="D92" s="43"/>
      <c r="E92" s="43"/>
      <c r="F92" s="57"/>
      <c r="G92" s="57"/>
      <c r="H92" s="57"/>
      <c r="I92" s="57">
        <f t="shared" si="0"/>
        <v>0</v>
      </c>
      <c r="J92" s="209"/>
      <c r="K92" s="210"/>
      <c r="M92" s="4"/>
      <c r="P92" s="46" t="s">
        <v>12</v>
      </c>
    </row>
    <row r="93" spans="2:16" ht="14.25" customHeight="1" outlineLevel="1" x14ac:dyDescent="0.35">
      <c r="B93" s="43"/>
      <c r="C93" s="43"/>
      <c r="D93" s="43"/>
      <c r="E93" s="43"/>
      <c r="F93" s="57"/>
      <c r="G93" s="57"/>
      <c r="H93" s="57"/>
      <c r="I93" s="57">
        <f t="shared" si="0"/>
        <v>0</v>
      </c>
      <c r="J93" s="209"/>
      <c r="K93" s="210"/>
      <c r="M93" s="4"/>
      <c r="P93" s="46" t="s">
        <v>12</v>
      </c>
    </row>
    <row r="94" spans="2:16" ht="25.5" x14ac:dyDescent="0.35">
      <c r="B94" s="43"/>
      <c r="C94" s="43"/>
      <c r="D94" s="43"/>
      <c r="E94" s="43"/>
      <c r="F94" s="57"/>
      <c r="G94" s="57"/>
      <c r="H94" s="57"/>
      <c r="I94" s="57">
        <f t="shared" si="0"/>
        <v>0</v>
      </c>
      <c r="J94" s="209"/>
      <c r="K94" s="210"/>
      <c r="M94" s="4"/>
      <c r="P94" s="46" t="s">
        <v>12</v>
      </c>
    </row>
    <row r="95" spans="2:16" ht="24.95" customHeight="1" outlineLevel="1" x14ac:dyDescent="0.35">
      <c r="B95" s="43"/>
      <c r="C95" s="43"/>
      <c r="D95" s="43"/>
      <c r="E95" s="43"/>
      <c r="F95" s="57"/>
      <c r="G95" s="57"/>
      <c r="H95" s="57"/>
      <c r="I95" s="57">
        <f t="shared" si="0"/>
        <v>0</v>
      </c>
      <c r="J95" s="209"/>
      <c r="K95" s="210"/>
      <c r="M95" s="4"/>
      <c r="P95" s="46" t="s">
        <v>12</v>
      </c>
    </row>
    <row r="96" spans="2:16" ht="24.95" customHeight="1" outlineLevel="1" x14ac:dyDescent="0.35">
      <c r="B96" s="43"/>
      <c r="C96" s="43"/>
      <c r="D96" s="43"/>
      <c r="E96" s="43"/>
      <c r="F96" s="57"/>
      <c r="G96" s="57"/>
      <c r="H96" s="57"/>
      <c r="I96" s="57">
        <f t="shared" si="0"/>
        <v>0</v>
      </c>
      <c r="J96" s="209"/>
      <c r="K96" s="210"/>
      <c r="M96" s="4"/>
      <c r="P96" s="46" t="s">
        <v>12</v>
      </c>
    </row>
    <row r="97" spans="2:16" ht="24.95" customHeight="1" outlineLevel="1" x14ac:dyDescent="0.35">
      <c r="B97" s="43"/>
      <c r="C97" s="43"/>
      <c r="D97" s="43"/>
      <c r="E97" s="43"/>
      <c r="F97" s="57"/>
      <c r="G97" s="57"/>
      <c r="H97" s="57"/>
      <c r="I97" s="57">
        <f t="shared" si="0"/>
        <v>0</v>
      </c>
      <c r="J97" s="209"/>
      <c r="K97" s="210"/>
      <c r="M97" s="4"/>
      <c r="P97" s="46" t="s">
        <v>12</v>
      </c>
    </row>
    <row r="98" spans="2:16" ht="24.95" customHeight="1" outlineLevel="1" x14ac:dyDescent="0.35">
      <c r="B98" s="43"/>
      <c r="C98" s="43"/>
      <c r="D98" s="43"/>
      <c r="E98" s="43"/>
      <c r="F98" s="57"/>
      <c r="G98" s="57"/>
      <c r="H98" s="57"/>
      <c r="I98" s="57">
        <f t="shared" si="0"/>
        <v>0</v>
      </c>
      <c r="J98" s="209"/>
      <c r="K98" s="210"/>
      <c r="M98" s="4"/>
      <c r="P98" s="46" t="s">
        <v>12</v>
      </c>
    </row>
    <row r="99" spans="2:16" ht="24.95" customHeight="1" outlineLevel="1" x14ac:dyDescent="0.35">
      <c r="B99" s="43"/>
      <c r="C99" s="43"/>
      <c r="D99" s="43"/>
      <c r="E99" s="43"/>
      <c r="F99" s="57"/>
      <c r="G99" s="57"/>
      <c r="H99" s="57"/>
      <c r="I99" s="57">
        <f t="shared" si="0"/>
        <v>0</v>
      </c>
      <c r="J99" s="209"/>
      <c r="K99" s="210"/>
      <c r="M99" s="4"/>
      <c r="P99" s="46" t="s">
        <v>12</v>
      </c>
    </row>
    <row r="100" spans="2:16" ht="24.95" customHeight="1" outlineLevel="1" x14ac:dyDescent="0.35">
      <c r="B100" s="43"/>
      <c r="C100" s="43"/>
      <c r="D100" s="43"/>
      <c r="E100" s="43"/>
      <c r="F100" s="57"/>
      <c r="G100" s="57"/>
      <c r="H100" s="57"/>
      <c r="I100" s="57">
        <f t="shared" si="0"/>
        <v>0</v>
      </c>
      <c r="J100" s="209"/>
      <c r="K100" s="210"/>
      <c r="M100" s="4"/>
      <c r="P100" s="46" t="s">
        <v>12</v>
      </c>
    </row>
    <row r="101" spans="2:16" ht="24.95" customHeight="1" outlineLevel="1" x14ac:dyDescent="0.35">
      <c r="B101" s="43"/>
      <c r="C101" s="43"/>
      <c r="D101" s="43"/>
      <c r="E101" s="43"/>
      <c r="F101" s="57"/>
      <c r="G101" s="57"/>
      <c r="H101" s="57"/>
      <c r="I101" s="57">
        <f t="shared" si="0"/>
        <v>0</v>
      </c>
      <c r="J101" s="209"/>
      <c r="K101" s="210"/>
      <c r="M101" s="4"/>
      <c r="P101" s="46" t="s">
        <v>12</v>
      </c>
    </row>
    <row r="102" spans="2:16" ht="24.95" customHeight="1" outlineLevel="1" x14ac:dyDescent="0.35">
      <c r="B102" s="43"/>
      <c r="C102" s="43"/>
      <c r="D102" s="43"/>
      <c r="E102" s="43"/>
      <c r="F102" s="57"/>
      <c r="G102" s="57"/>
      <c r="H102" s="57"/>
      <c r="I102" s="57">
        <f t="shared" si="0"/>
        <v>0</v>
      </c>
      <c r="J102" s="209"/>
      <c r="K102" s="210"/>
      <c r="M102" s="4"/>
      <c r="P102" s="46" t="s">
        <v>12</v>
      </c>
    </row>
    <row r="103" spans="2:16" ht="24.95" customHeight="1" outlineLevel="1" x14ac:dyDescent="0.35">
      <c r="B103" s="43"/>
      <c r="C103" s="43"/>
      <c r="D103" s="43"/>
      <c r="E103" s="43"/>
      <c r="F103" s="57"/>
      <c r="G103" s="57"/>
      <c r="H103" s="57"/>
      <c r="I103" s="57">
        <f t="shared" si="0"/>
        <v>0</v>
      </c>
      <c r="J103" s="209"/>
      <c r="K103" s="210"/>
      <c r="M103" s="4"/>
      <c r="P103" s="46" t="s">
        <v>12</v>
      </c>
    </row>
    <row r="104" spans="2:16" ht="24.95" customHeight="1" x14ac:dyDescent="0.35">
      <c r="B104" s="43"/>
      <c r="C104" s="43"/>
      <c r="D104" s="43"/>
      <c r="E104" s="43"/>
      <c r="F104" s="57"/>
      <c r="G104" s="57"/>
      <c r="H104" s="57"/>
      <c r="I104" s="57">
        <f t="shared" si="0"/>
        <v>0</v>
      </c>
      <c r="J104" s="209"/>
      <c r="K104" s="210"/>
      <c r="M104" s="4"/>
      <c r="P104" s="46" t="s">
        <v>12</v>
      </c>
    </row>
    <row r="105" spans="2:16" ht="24.75" customHeight="1" x14ac:dyDescent="0.35">
      <c r="B105" s="48"/>
      <c r="F105" s="48"/>
      <c r="G105" s="48"/>
      <c r="H105" s="48"/>
      <c r="I105" s="156">
        <f>SUM(I65:I104)</f>
        <v>0</v>
      </c>
      <c r="J105" s="48"/>
      <c r="M105" s="4"/>
    </row>
    <row r="106" spans="2:16" ht="46.5" customHeight="1" x14ac:dyDescent="0.35">
      <c r="B106" s="217" t="s">
        <v>97</v>
      </c>
      <c r="C106" s="217"/>
      <c r="D106" s="217"/>
      <c r="E106" s="61"/>
      <c r="K106" s="62" t="b">
        <v>1</v>
      </c>
      <c r="L106" s="61"/>
      <c r="M106" s="63"/>
    </row>
    <row r="107" spans="2:16" ht="9.75" customHeight="1" x14ac:dyDescent="0.35">
      <c r="B107" s="64"/>
      <c r="C107" s="65"/>
      <c r="D107" s="65"/>
      <c r="E107" s="66"/>
    </row>
    <row r="108" spans="2:16" ht="54" customHeight="1" x14ac:dyDescent="0.35">
      <c r="B108" s="67"/>
      <c r="C108" s="207" t="s">
        <v>21</v>
      </c>
      <c r="D108" s="215"/>
      <c r="E108" s="208"/>
      <c r="F108" s="139" t="s">
        <v>20</v>
      </c>
      <c r="G108" s="150"/>
      <c r="H108" s="150"/>
      <c r="I108" s="150"/>
      <c r="J108" s="150"/>
      <c r="K108" s="68" t="b">
        <v>0</v>
      </c>
      <c r="L108"/>
      <c r="M108" s="69"/>
    </row>
    <row r="109" spans="2:16" ht="34.5" customHeight="1" x14ac:dyDescent="0.35">
      <c r="C109" s="207" t="s">
        <v>22</v>
      </c>
      <c r="D109" s="215"/>
      <c r="E109" s="208"/>
      <c r="F109" s="139" t="str">
        <f>IF(K108=TRUE,15%*I105,(IF(K108=FALSE,"0,00 €")))</f>
        <v>0,00 €</v>
      </c>
      <c r="G109" s="151"/>
      <c r="H109" s="151"/>
      <c r="I109" s="151"/>
      <c r="J109" s="151"/>
      <c r="K109" s="70"/>
      <c r="L109" s="70"/>
    </row>
    <row r="110" spans="2:16" ht="14.25" customHeight="1" x14ac:dyDescent="0.35">
      <c r="C110" s="71"/>
      <c r="D110" s="71"/>
      <c r="E110" s="72"/>
      <c r="F110" s="73"/>
      <c r="G110" s="73"/>
      <c r="H110" s="73"/>
      <c r="I110" s="73"/>
      <c r="J110" s="73"/>
      <c r="M110" s="7"/>
    </row>
    <row r="111" spans="2:16" ht="24.95" customHeight="1" x14ac:dyDescent="0.35">
      <c r="B111" s="74" t="s">
        <v>23</v>
      </c>
      <c r="C111" s="58"/>
      <c r="D111" s="58"/>
      <c r="E111" s="59"/>
      <c r="F111" s="60"/>
      <c r="G111" s="60"/>
      <c r="H111" s="60"/>
      <c r="I111" s="60"/>
      <c r="J111" s="60"/>
      <c r="K111" s="75"/>
      <c r="L111" s="76"/>
      <c r="M111" s="35"/>
      <c r="O111" s="55"/>
    </row>
    <row r="112" spans="2:16" ht="54" customHeight="1" x14ac:dyDescent="0.35">
      <c r="B112"/>
      <c r="C112" s="207" t="s">
        <v>99</v>
      </c>
      <c r="D112" s="215"/>
      <c r="E112" s="208"/>
      <c r="F112" s="139" t="s">
        <v>20</v>
      </c>
      <c r="G112" s="150"/>
      <c r="H112" s="150"/>
      <c r="I112" s="150"/>
      <c r="J112" s="150"/>
      <c r="K112" s="77" t="b">
        <v>0</v>
      </c>
      <c r="L112" s="76"/>
      <c r="M112" s="35"/>
      <c r="O112" s="55"/>
    </row>
    <row r="113" spans="1:18" ht="51" customHeight="1" x14ac:dyDescent="0.35">
      <c r="B113"/>
      <c r="C113" s="207" t="s">
        <v>60</v>
      </c>
      <c r="D113" s="215"/>
      <c r="E113" s="208"/>
      <c r="F113" s="139" t="str">
        <f>IF(K112=TRUE,6.3%*I105,(IF(K112=FALSE,"0,00 €")))</f>
        <v>0,00 €</v>
      </c>
      <c r="G113" s="151"/>
      <c r="H113" s="151"/>
      <c r="I113" s="151"/>
      <c r="J113" s="151"/>
      <c r="K113" s="75"/>
      <c r="L113" s="76"/>
      <c r="M113" s="35"/>
      <c r="O113" s="55"/>
    </row>
    <row r="114" spans="1:18" ht="24.95" customHeight="1" x14ac:dyDescent="0.35">
      <c r="B114" s="48"/>
      <c r="C114" s="48"/>
      <c r="D114" s="48"/>
      <c r="E114" s="78"/>
      <c r="F114" s="78"/>
      <c r="G114" s="78"/>
      <c r="H114" s="78"/>
      <c r="I114" s="78"/>
      <c r="J114" s="78"/>
      <c r="K114" s="75"/>
      <c r="L114" s="76"/>
      <c r="M114" s="35"/>
      <c r="O114" s="55"/>
    </row>
    <row r="115" spans="1:18" x14ac:dyDescent="0.35">
      <c r="B115" s="74" t="s">
        <v>24</v>
      </c>
      <c r="C115" s="60"/>
      <c r="D115" s="60"/>
      <c r="E115" s="60"/>
      <c r="F115" s="79"/>
      <c r="G115" s="79"/>
      <c r="H115" s="79"/>
      <c r="I115" s="79"/>
      <c r="J115" s="79"/>
      <c r="K115" s="79"/>
      <c r="L115" s="79"/>
      <c r="M115" s="35"/>
      <c r="N115" s="66"/>
      <c r="O115" s="80"/>
      <c r="P115" s="80"/>
    </row>
    <row r="116" spans="1:18" ht="25.5" customHeight="1" x14ac:dyDescent="0.35">
      <c r="B116" s="81" t="s">
        <v>25</v>
      </c>
      <c r="K116" s="82"/>
      <c r="L116" s="82"/>
      <c r="N116" s="60"/>
      <c r="O116" s="55"/>
      <c r="P116" s="55"/>
    </row>
    <row r="117" spans="1:18" ht="77.25" customHeight="1" x14ac:dyDescent="0.35">
      <c r="B117" s="181" t="s">
        <v>5</v>
      </c>
      <c r="C117" s="182" t="s">
        <v>7</v>
      </c>
      <c r="D117" s="152" t="s">
        <v>87</v>
      </c>
      <c r="E117" s="220" t="s">
        <v>88</v>
      </c>
      <c r="F117" s="221"/>
      <c r="G117" s="181" t="s">
        <v>90</v>
      </c>
      <c r="H117" s="181" t="s">
        <v>91</v>
      </c>
      <c r="I117" s="221" t="s">
        <v>89</v>
      </c>
      <c r="J117" s="221"/>
      <c r="K117" s="186"/>
      <c r="L117" s="83"/>
      <c r="N117" s="55"/>
      <c r="O117" s="55"/>
      <c r="Q117" s="55"/>
      <c r="R117" s="55"/>
    </row>
    <row r="118" spans="1:18" s="25" customFormat="1" ht="42.75" x14ac:dyDescent="0.35">
      <c r="A118" s="136"/>
      <c r="B118" s="139" t="s">
        <v>26</v>
      </c>
      <c r="C118" s="139" t="s">
        <v>27</v>
      </c>
      <c r="D118" s="139"/>
      <c r="E118" s="139" t="s">
        <v>74</v>
      </c>
      <c r="F118" s="139" t="s">
        <v>75</v>
      </c>
      <c r="G118" s="211" t="s">
        <v>92</v>
      </c>
      <c r="H118" s="212"/>
      <c r="I118" s="211"/>
      <c r="J118" s="216"/>
      <c r="K118" s="187"/>
      <c r="L118" s="84"/>
      <c r="M118" s="1"/>
      <c r="N118" s="1"/>
      <c r="Q118" s="85"/>
      <c r="R118" s="85"/>
    </row>
    <row r="119" spans="1:18" ht="25.5" x14ac:dyDescent="0.35">
      <c r="B119" s="43"/>
      <c r="C119" s="43"/>
      <c r="D119" s="138"/>
      <c r="E119" s="44"/>
      <c r="F119" s="45"/>
      <c r="G119" s="45"/>
      <c r="H119" s="45"/>
      <c r="I119" s="218"/>
      <c r="J119" s="219"/>
      <c r="K119" s="188"/>
      <c r="L119" s="46" t="s">
        <v>12</v>
      </c>
      <c r="Q119" s="55"/>
      <c r="R119" s="55"/>
    </row>
    <row r="120" spans="1:18" ht="25.5" x14ac:dyDescent="0.35">
      <c r="B120" s="43"/>
      <c r="C120" s="43"/>
      <c r="D120" s="138"/>
      <c r="E120" s="44"/>
      <c r="F120" s="45"/>
      <c r="G120" s="45"/>
      <c r="H120" s="45"/>
      <c r="I120" s="218"/>
      <c r="J120" s="219"/>
      <c r="K120" s="188"/>
      <c r="L120" s="46" t="s">
        <v>12</v>
      </c>
      <c r="Q120" s="55"/>
      <c r="R120" s="55"/>
    </row>
    <row r="121" spans="1:18" ht="25.5" x14ac:dyDescent="0.35">
      <c r="B121" s="43"/>
      <c r="C121" s="43"/>
      <c r="D121" s="138"/>
      <c r="E121" s="44"/>
      <c r="F121" s="45"/>
      <c r="G121" s="45"/>
      <c r="H121" s="45"/>
      <c r="I121" s="218"/>
      <c r="J121" s="219"/>
      <c r="K121" s="188"/>
      <c r="L121" s="46" t="s">
        <v>12</v>
      </c>
      <c r="Q121" s="55"/>
      <c r="R121" s="55"/>
    </row>
    <row r="122" spans="1:18" ht="25.5" x14ac:dyDescent="0.35">
      <c r="B122" s="43"/>
      <c r="C122" s="43"/>
      <c r="D122" s="138"/>
      <c r="E122" s="44"/>
      <c r="F122" s="45"/>
      <c r="G122" s="45"/>
      <c r="H122" s="45"/>
      <c r="I122" s="218"/>
      <c r="J122" s="219"/>
      <c r="K122" s="189"/>
      <c r="L122" s="46" t="s">
        <v>12</v>
      </c>
      <c r="Q122" s="55"/>
      <c r="R122" s="55"/>
    </row>
    <row r="123" spans="1:18" ht="25.5" x14ac:dyDescent="0.35">
      <c r="B123" s="43"/>
      <c r="C123" s="43"/>
      <c r="D123" s="138"/>
      <c r="E123" s="44"/>
      <c r="F123" s="45"/>
      <c r="G123" s="45"/>
      <c r="H123" s="45"/>
      <c r="I123" s="218"/>
      <c r="J123" s="219"/>
      <c r="K123" s="188"/>
      <c r="L123" s="46" t="s">
        <v>12</v>
      </c>
      <c r="Q123" s="55"/>
      <c r="R123" s="55"/>
    </row>
    <row r="124" spans="1:18" ht="25.5" x14ac:dyDescent="0.35">
      <c r="B124" s="43"/>
      <c r="C124" s="43"/>
      <c r="D124" s="138"/>
      <c r="E124" s="44"/>
      <c r="F124" s="45"/>
      <c r="G124" s="45"/>
      <c r="H124" s="45"/>
      <c r="I124" s="218"/>
      <c r="J124" s="219"/>
      <c r="K124" s="188"/>
      <c r="L124" s="46" t="s">
        <v>12</v>
      </c>
      <c r="Q124" s="55"/>
      <c r="R124" s="55"/>
    </row>
    <row r="125" spans="1:18" ht="25.5" x14ac:dyDescent="0.35">
      <c r="B125" s="43"/>
      <c r="C125" s="43"/>
      <c r="D125" s="138"/>
      <c r="E125" s="44"/>
      <c r="F125" s="45"/>
      <c r="G125" s="45"/>
      <c r="H125" s="45"/>
      <c r="I125" s="218"/>
      <c r="J125" s="219"/>
      <c r="K125" s="188"/>
      <c r="L125" s="46" t="s">
        <v>12</v>
      </c>
      <c r="Q125" s="55"/>
      <c r="R125" s="55"/>
    </row>
    <row r="126" spans="1:18" ht="25.5" x14ac:dyDescent="0.35">
      <c r="B126" s="43"/>
      <c r="C126" s="43"/>
      <c r="D126" s="138"/>
      <c r="E126" s="44"/>
      <c r="F126" s="45"/>
      <c r="G126" s="45"/>
      <c r="H126" s="45"/>
      <c r="I126" s="218"/>
      <c r="J126" s="219"/>
      <c r="K126" s="188"/>
      <c r="L126" s="46" t="s">
        <v>12</v>
      </c>
      <c r="Q126" s="55"/>
      <c r="R126" s="55"/>
    </row>
    <row r="127" spans="1:18" ht="25.5" outlineLevel="1" x14ac:dyDescent="0.35">
      <c r="B127" s="43"/>
      <c r="C127" s="43"/>
      <c r="D127" s="138"/>
      <c r="E127" s="44"/>
      <c r="F127" s="45"/>
      <c r="G127" s="45"/>
      <c r="H127" s="45"/>
      <c r="I127" s="218"/>
      <c r="J127" s="219"/>
      <c r="K127" s="188"/>
      <c r="L127" s="46" t="s">
        <v>12</v>
      </c>
      <c r="Q127" s="55"/>
      <c r="R127" s="55"/>
    </row>
    <row r="128" spans="1:18" ht="25.5" outlineLevel="1" x14ac:dyDescent="0.35">
      <c r="B128" s="43"/>
      <c r="C128" s="43"/>
      <c r="D128" s="138"/>
      <c r="E128" s="44"/>
      <c r="F128" s="45"/>
      <c r="G128" s="45"/>
      <c r="H128" s="45"/>
      <c r="I128" s="218"/>
      <c r="J128" s="219"/>
      <c r="K128" s="188"/>
      <c r="L128" s="46" t="s">
        <v>12</v>
      </c>
      <c r="Q128" s="55"/>
      <c r="R128" s="55"/>
    </row>
    <row r="129" spans="2:18" ht="25.5" outlineLevel="1" x14ac:dyDescent="0.35">
      <c r="B129" s="43"/>
      <c r="C129" s="43"/>
      <c r="D129" s="138"/>
      <c r="E129" s="44"/>
      <c r="F129" s="45"/>
      <c r="G129" s="45"/>
      <c r="H129" s="45"/>
      <c r="I129" s="218"/>
      <c r="J129" s="219"/>
      <c r="K129" s="188"/>
      <c r="L129" s="46" t="s">
        <v>12</v>
      </c>
      <c r="Q129" s="55"/>
      <c r="R129" s="55"/>
    </row>
    <row r="130" spans="2:18" ht="25.5" outlineLevel="1" x14ac:dyDescent="0.35">
      <c r="B130" s="43"/>
      <c r="C130" s="43"/>
      <c r="D130" s="138"/>
      <c r="E130" s="44"/>
      <c r="F130" s="45"/>
      <c r="G130" s="45"/>
      <c r="H130" s="45"/>
      <c r="I130" s="218"/>
      <c r="J130" s="219"/>
      <c r="K130" s="188"/>
      <c r="L130" s="46" t="s">
        <v>12</v>
      </c>
      <c r="Q130" s="55"/>
      <c r="R130" s="55"/>
    </row>
    <row r="131" spans="2:18" ht="25.5" outlineLevel="1" x14ac:dyDescent="0.35">
      <c r="B131" s="43"/>
      <c r="C131" s="43"/>
      <c r="D131" s="138"/>
      <c r="E131" s="44"/>
      <c r="F131" s="45"/>
      <c r="G131" s="45"/>
      <c r="H131" s="45"/>
      <c r="I131" s="218"/>
      <c r="J131" s="219"/>
      <c r="K131" s="188"/>
      <c r="L131" s="46" t="s">
        <v>12</v>
      </c>
      <c r="Q131" s="55"/>
      <c r="R131" s="55"/>
    </row>
    <row r="132" spans="2:18" ht="25.5" outlineLevel="1" x14ac:dyDescent="0.35">
      <c r="B132" s="43"/>
      <c r="C132" s="43"/>
      <c r="D132" s="138"/>
      <c r="E132" s="44"/>
      <c r="F132" s="45"/>
      <c r="G132" s="45"/>
      <c r="H132" s="45"/>
      <c r="I132" s="218"/>
      <c r="J132" s="219"/>
      <c r="K132" s="188"/>
      <c r="L132" s="46" t="s">
        <v>12</v>
      </c>
      <c r="Q132" s="55"/>
      <c r="R132" s="55"/>
    </row>
    <row r="133" spans="2:18" ht="25.5" outlineLevel="1" x14ac:dyDescent="0.35">
      <c r="B133" s="43"/>
      <c r="C133" s="43"/>
      <c r="D133" s="138"/>
      <c r="E133" s="44"/>
      <c r="F133" s="45"/>
      <c r="G133" s="45"/>
      <c r="H133" s="45"/>
      <c r="I133" s="218"/>
      <c r="J133" s="219"/>
      <c r="K133" s="188"/>
      <c r="L133" s="46" t="s">
        <v>12</v>
      </c>
      <c r="Q133" s="55"/>
      <c r="R133" s="55"/>
    </row>
    <row r="134" spans="2:18" ht="25.5" outlineLevel="1" x14ac:dyDescent="0.35">
      <c r="B134" s="43"/>
      <c r="C134" s="43"/>
      <c r="D134" s="138"/>
      <c r="E134" s="44"/>
      <c r="F134" s="45"/>
      <c r="G134" s="45"/>
      <c r="H134" s="45"/>
      <c r="I134" s="218"/>
      <c r="J134" s="219"/>
      <c r="K134" s="188"/>
      <c r="L134" s="46" t="s">
        <v>12</v>
      </c>
      <c r="Q134" s="55"/>
      <c r="R134" s="55"/>
    </row>
    <row r="135" spans="2:18" ht="25.5" outlineLevel="1" x14ac:dyDescent="0.35">
      <c r="B135" s="43"/>
      <c r="C135" s="43"/>
      <c r="D135" s="138"/>
      <c r="E135" s="44"/>
      <c r="F135" s="45"/>
      <c r="G135" s="45"/>
      <c r="H135" s="45"/>
      <c r="I135" s="218"/>
      <c r="J135" s="219"/>
      <c r="K135" s="188"/>
      <c r="L135" s="46" t="s">
        <v>12</v>
      </c>
      <c r="Q135" s="55"/>
      <c r="R135" s="55"/>
    </row>
    <row r="136" spans="2:18" ht="25.5" outlineLevel="1" x14ac:dyDescent="0.35">
      <c r="B136" s="43"/>
      <c r="C136" s="43"/>
      <c r="D136" s="138"/>
      <c r="E136" s="44"/>
      <c r="F136" s="45"/>
      <c r="G136" s="45"/>
      <c r="H136" s="45"/>
      <c r="I136" s="218"/>
      <c r="J136" s="219"/>
      <c r="K136" s="188"/>
      <c r="L136" s="46" t="s">
        <v>12</v>
      </c>
      <c r="Q136" s="55"/>
      <c r="R136" s="55"/>
    </row>
    <row r="137" spans="2:18" ht="25.5" x14ac:dyDescent="0.35">
      <c r="B137" s="43"/>
      <c r="C137" s="43"/>
      <c r="D137" s="138"/>
      <c r="E137" s="44"/>
      <c r="F137" s="45"/>
      <c r="G137" s="45"/>
      <c r="H137" s="45"/>
      <c r="I137" s="218"/>
      <c r="J137" s="219"/>
      <c r="K137" s="188"/>
      <c r="L137" s="46" t="s">
        <v>12</v>
      </c>
      <c r="Q137" s="55"/>
      <c r="R137" s="55"/>
    </row>
    <row r="138" spans="2:18" ht="25.5" outlineLevel="1" x14ac:dyDescent="0.35">
      <c r="B138" s="43"/>
      <c r="C138" s="43"/>
      <c r="D138" s="138"/>
      <c r="E138" s="44"/>
      <c r="F138" s="45"/>
      <c r="G138" s="45"/>
      <c r="H138" s="45"/>
      <c r="I138" s="218"/>
      <c r="J138" s="219"/>
      <c r="K138" s="188"/>
      <c r="L138" s="46" t="s">
        <v>12</v>
      </c>
      <c r="Q138" s="55"/>
      <c r="R138" s="55"/>
    </row>
    <row r="139" spans="2:18" ht="25.5" outlineLevel="1" x14ac:dyDescent="0.35">
      <c r="B139" s="43"/>
      <c r="C139" s="43"/>
      <c r="D139" s="138"/>
      <c r="E139" s="44"/>
      <c r="F139" s="45"/>
      <c r="G139" s="45"/>
      <c r="H139" s="45"/>
      <c r="I139" s="218"/>
      <c r="J139" s="219"/>
      <c r="K139" s="188"/>
      <c r="L139" s="46" t="s">
        <v>12</v>
      </c>
      <c r="Q139" s="55"/>
      <c r="R139" s="55"/>
    </row>
    <row r="140" spans="2:18" ht="25.5" outlineLevel="1" x14ac:dyDescent="0.35">
      <c r="B140" s="43"/>
      <c r="C140" s="43"/>
      <c r="D140" s="138"/>
      <c r="E140" s="44"/>
      <c r="F140" s="45"/>
      <c r="G140" s="45"/>
      <c r="H140" s="45"/>
      <c r="I140" s="218"/>
      <c r="J140" s="219"/>
      <c r="K140" s="188"/>
      <c r="L140" s="46" t="s">
        <v>12</v>
      </c>
      <c r="Q140" s="55"/>
      <c r="R140" s="55"/>
    </row>
    <row r="141" spans="2:18" ht="25.5" outlineLevel="1" x14ac:dyDescent="0.35">
      <c r="B141" s="43"/>
      <c r="C141" s="43"/>
      <c r="D141" s="138"/>
      <c r="E141" s="44"/>
      <c r="F141" s="45"/>
      <c r="G141" s="45"/>
      <c r="H141" s="45"/>
      <c r="I141" s="218"/>
      <c r="J141" s="219"/>
      <c r="K141" s="188"/>
      <c r="L141" s="46" t="s">
        <v>12</v>
      </c>
      <c r="Q141" s="55"/>
      <c r="R141" s="55"/>
    </row>
    <row r="142" spans="2:18" ht="25.5" outlineLevel="1" x14ac:dyDescent="0.35">
      <c r="B142" s="43"/>
      <c r="C142" s="43"/>
      <c r="D142" s="138"/>
      <c r="E142" s="44"/>
      <c r="F142" s="45"/>
      <c r="G142" s="45"/>
      <c r="H142" s="45"/>
      <c r="I142" s="218"/>
      <c r="J142" s="219"/>
      <c r="K142" s="188"/>
      <c r="L142" s="46" t="s">
        <v>12</v>
      </c>
      <c r="Q142" s="55"/>
      <c r="R142" s="55"/>
    </row>
    <row r="143" spans="2:18" ht="25.5" outlineLevel="1" x14ac:dyDescent="0.35">
      <c r="B143" s="43"/>
      <c r="C143" s="43"/>
      <c r="D143" s="138"/>
      <c r="E143" s="44"/>
      <c r="F143" s="45"/>
      <c r="G143" s="45"/>
      <c r="H143" s="45"/>
      <c r="I143" s="218"/>
      <c r="J143" s="219"/>
      <c r="K143" s="188"/>
      <c r="L143" s="46" t="s">
        <v>12</v>
      </c>
      <c r="Q143" s="55"/>
      <c r="R143" s="55"/>
    </row>
    <row r="144" spans="2:18" ht="25.5" outlineLevel="1" x14ac:dyDescent="0.35">
      <c r="B144" s="43"/>
      <c r="C144" s="43"/>
      <c r="D144" s="138"/>
      <c r="E144" s="44"/>
      <c r="F144" s="45"/>
      <c r="G144" s="45"/>
      <c r="H144" s="45"/>
      <c r="I144" s="218"/>
      <c r="J144" s="219"/>
      <c r="K144" s="188"/>
      <c r="L144" s="46" t="s">
        <v>12</v>
      </c>
      <c r="Q144" s="55"/>
      <c r="R144" s="55"/>
    </row>
    <row r="145" spans="2:18" ht="25.5" outlineLevel="1" x14ac:dyDescent="0.35">
      <c r="B145" s="43"/>
      <c r="C145" s="43"/>
      <c r="D145" s="138"/>
      <c r="E145" s="44"/>
      <c r="F145" s="45"/>
      <c r="G145" s="45"/>
      <c r="H145" s="45"/>
      <c r="I145" s="218"/>
      <c r="J145" s="219"/>
      <c r="K145" s="188"/>
      <c r="L145" s="46" t="s">
        <v>12</v>
      </c>
      <c r="Q145" s="55"/>
      <c r="R145" s="55"/>
    </row>
    <row r="146" spans="2:18" ht="25.5" outlineLevel="1" x14ac:dyDescent="0.35">
      <c r="B146" s="43"/>
      <c r="C146" s="43"/>
      <c r="D146" s="138"/>
      <c r="E146" s="44"/>
      <c r="F146" s="45"/>
      <c r="G146" s="45"/>
      <c r="H146" s="45"/>
      <c r="I146" s="218"/>
      <c r="J146" s="219"/>
      <c r="K146" s="188"/>
      <c r="L146" s="46" t="s">
        <v>12</v>
      </c>
      <c r="Q146" s="55"/>
      <c r="R146" s="55"/>
    </row>
    <row r="147" spans="2:18" ht="25.5" outlineLevel="1" x14ac:dyDescent="0.35">
      <c r="B147" s="43"/>
      <c r="C147" s="43"/>
      <c r="D147" s="138"/>
      <c r="E147" s="44"/>
      <c r="F147" s="45"/>
      <c r="G147" s="45"/>
      <c r="H147" s="45"/>
      <c r="I147" s="218"/>
      <c r="J147" s="219"/>
      <c r="K147" s="188"/>
      <c r="L147" s="46" t="s">
        <v>12</v>
      </c>
      <c r="Q147" s="55"/>
      <c r="R147" s="55"/>
    </row>
    <row r="148" spans="2:18" ht="25.5" x14ac:dyDescent="0.35">
      <c r="B148" s="43"/>
      <c r="C148" s="43"/>
      <c r="D148" s="138"/>
      <c r="E148" s="44"/>
      <c r="F148" s="45"/>
      <c r="G148" s="45"/>
      <c r="H148" s="45"/>
      <c r="I148" s="218"/>
      <c r="J148" s="219"/>
      <c r="K148" s="188"/>
      <c r="L148" s="46" t="s">
        <v>12</v>
      </c>
      <c r="Q148" s="55"/>
      <c r="R148" s="55"/>
    </row>
    <row r="149" spans="2:18" ht="25.5" outlineLevel="1" x14ac:dyDescent="0.35">
      <c r="B149" s="43"/>
      <c r="C149" s="43"/>
      <c r="D149" s="138"/>
      <c r="E149" s="44"/>
      <c r="F149" s="45"/>
      <c r="G149" s="45"/>
      <c r="H149" s="45"/>
      <c r="I149" s="218"/>
      <c r="J149" s="219"/>
      <c r="K149" s="188"/>
      <c r="L149" s="46" t="s">
        <v>12</v>
      </c>
      <c r="Q149" s="55"/>
      <c r="R149" s="55"/>
    </row>
    <row r="150" spans="2:18" ht="25.5" outlineLevel="1" x14ac:dyDescent="0.35">
      <c r="B150" s="43"/>
      <c r="C150" s="43"/>
      <c r="D150" s="138"/>
      <c r="E150" s="44"/>
      <c r="F150" s="45"/>
      <c r="G150" s="45"/>
      <c r="H150" s="45"/>
      <c r="I150" s="218"/>
      <c r="J150" s="219"/>
      <c r="K150" s="188"/>
      <c r="L150" s="46" t="s">
        <v>12</v>
      </c>
      <c r="Q150" s="55"/>
      <c r="R150" s="55"/>
    </row>
    <row r="151" spans="2:18" ht="25.5" outlineLevel="1" x14ac:dyDescent="0.35">
      <c r="B151" s="43"/>
      <c r="C151" s="43"/>
      <c r="D151" s="138"/>
      <c r="E151" s="44"/>
      <c r="F151" s="45"/>
      <c r="G151" s="45"/>
      <c r="H151" s="45"/>
      <c r="I151" s="218"/>
      <c r="J151" s="219"/>
      <c r="K151" s="188"/>
      <c r="L151" s="46" t="s">
        <v>12</v>
      </c>
      <c r="Q151" s="55"/>
      <c r="R151" s="55"/>
    </row>
    <row r="152" spans="2:18" ht="25.5" outlineLevel="1" x14ac:dyDescent="0.35">
      <c r="B152" s="43"/>
      <c r="C152" s="43"/>
      <c r="D152" s="138"/>
      <c r="E152" s="44"/>
      <c r="F152" s="45"/>
      <c r="G152" s="45"/>
      <c r="H152" s="45"/>
      <c r="I152" s="218"/>
      <c r="J152" s="219"/>
      <c r="K152" s="188"/>
      <c r="L152" s="46" t="s">
        <v>12</v>
      </c>
      <c r="Q152" s="55"/>
      <c r="R152" s="55"/>
    </row>
    <row r="153" spans="2:18" ht="25.5" outlineLevel="1" x14ac:dyDescent="0.35">
      <c r="B153" s="43"/>
      <c r="C153" s="43"/>
      <c r="D153" s="138"/>
      <c r="E153" s="44"/>
      <c r="F153" s="45"/>
      <c r="G153" s="45"/>
      <c r="H153" s="45"/>
      <c r="I153" s="218"/>
      <c r="J153" s="219"/>
      <c r="K153" s="188"/>
      <c r="L153" s="46" t="s">
        <v>12</v>
      </c>
      <c r="Q153" s="55"/>
      <c r="R153" s="55"/>
    </row>
    <row r="154" spans="2:18" ht="25.5" outlineLevel="1" x14ac:dyDescent="0.35">
      <c r="B154" s="43"/>
      <c r="C154" s="43"/>
      <c r="D154" s="138"/>
      <c r="E154" s="44"/>
      <c r="F154" s="45"/>
      <c r="G154" s="45"/>
      <c r="H154" s="45"/>
      <c r="I154" s="218"/>
      <c r="J154" s="219"/>
      <c r="K154" s="188"/>
      <c r="L154" s="46" t="s">
        <v>12</v>
      </c>
      <c r="Q154" s="55"/>
      <c r="R154" s="55"/>
    </row>
    <row r="155" spans="2:18" ht="25.5" outlineLevel="1" x14ac:dyDescent="0.35">
      <c r="B155" s="43"/>
      <c r="C155" s="43"/>
      <c r="D155" s="138"/>
      <c r="E155" s="44"/>
      <c r="F155" s="45"/>
      <c r="G155" s="45"/>
      <c r="H155" s="45"/>
      <c r="I155" s="218"/>
      <c r="J155" s="219"/>
      <c r="K155" s="188"/>
      <c r="L155" s="46" t="s">
        <v>12</v>
      </c>
      <c r="Q155" s="55"/>
      <c r="R155" s="55"/>
    </row>
    <row r="156" spans="2:18" ht="25.5" outlineLevel="1" x14ac:dyDescent="0.35">
      <c r="B156" s="43"/>
      <c r="C156" s="43"/>
      <c r="D156" s="138"/>
      <c r="E156" s="44"/>
      <c r="F156" s="45"/>
      <c r="G156" s="45"/>
      <c r="H156" s="45"/>
      <c r="I156" s="218"/>
      <c r="J156" s="219"/>
      <c r="K156" s="188"/>
      <c r="L156" s="46" t="s">
        <v>12</v>
      </c>
      <c r="Q156" s="55"/>
      <c r="R156" s="55"/>
    </row>
    <row r="157" spans="2:18" ht="25.5" outlineLevel="1" x14ac:dyDescent="0.35">
      <c r="B157" s="43"/>
      <c r="C157" s="43"/>
      <c r="D157" s="138"/>
      <c r="E157" s="44"/>
      <c r="F157" s="45"/>
      <c r="G157" s="45"/>
      <c r="H157" s="45"/>
      <c r="I157" s="218"/>
      <c r="J157" s="219"/>
      <c r="K157" s="188"/>
      <c r="L157" s="46" t="s">
        <v>12</v>
      </c>
      <c r="Q157" s="55"/>
      <c r="R157" s="55"/>
    </row>
    <row r="158" spans="2:18" ht="25.5" x14ac:dyDescent="0.35">
      <c r="B158" s="43"/>
      <c r="C158" s="43"/>
      <c r="D158" s="138"/>
      <c r="E158" s="44"/>
      <c r="F158" s="45"/>
      <c r="G158" s="45"/>
      <c r="H158" s="45"/>
      <c r="I158" s="218"/>
      <c r="J158" s="219"/>
      <c r="K158" s="188"/>
      <c r="L158" s="46" t="s">
        <v>12</v>
      </c>
      <c r="Q158" s="55"/>
      <c r="R158" s="55"/>
    </row>
    <row r="159" spans="2:18" ht="24.75" customHeight="1" x14ac:dyDescent="0.35">
      <c r="B159" s="48"/>
      <c r="E159" s="184"/>
      <c r="F159" s="185"/>
      <c r="G159" s="183">
        <f ca="1">SUM(G119:G159)</f>
        <v>0</v>
      </c>
      <c r="H159" s="183">
        <f ca="1">SUM(H119:H159)</f>
        <v>0</v>
      </c>
      <c r="I159" s="139"/>
      <c r="J159" s="139"/>
      <c r="K159" s="187"/>
      <c r="L159" s="54"/>
      <c r="M159" s="54"/>
      <c r="N159" s="54"/>
      <c r="O159" s="55"/>
      <c r="P159" s="55"/>
    </row>
    <row r="160" spans="2:18" ht="18.75" customHeight="1" x14ac:dyDescent="0.35">
      <c r="B160" s="48"/>
      <c r="L160" s="54"/>
      <c r="Q160" s="86" t="e">
        <f>SUM(#REF!)</f>
        <v>#REF!</v>
      </c>
      <c r="R160" s="7"/>
    </row>
    <row r="161" spans="2:12" ht="29.25" customHeight="1" x14ac:dyDescent="0.35">
      <c r="L161" s="87"/>
    </row>
    <row r="162" spans="2:12" ht="12.75" customHeight="1" thickBot="1" x14ac:dyDescent="0.4"/>
    <row r="163" spans="2:12" ht="36" customHeight="1" thickBot="1" x14ac:dyDescent="0.4">
      <c r="B163" s="222" t="s">
        <v>66</v>
      </c>
      <c r="C163" s="223"/>
      <c r="D163" s="153"/>
      <c r="E163" s="153"/>
      <c r="F163" s="153"/>
      <c r="G163" s="153"/>
      <c r="H163" s="157">
        <f ca="1">G159+H159+F113+F109+I105+I60+J60</f>
        <v>0</v>
      </c>
    </row>
    <row r="166" spans="2:12" ht="18.75" thickBot="1" x14ac:dyDescent="0.4"/>
    <row r="167" spans="2:12" ht="50.25" customHeight="1" thickBot="1" x14ac:dyDescent="0.4">
      <c r="B167" s="224" t="s">
        <v>100</v>
      </c>
      <c r="C167" s="225"/>
      <c r="D167" s="226"/>
      <c r="F167" s="227" t="s">
        <v>101</v>
      </c>
      <c r="G167" s="228"/>
      <c r="H167" s="228"/>
      <c r="I167" s="229"/>
    </row>
    <row r="168" spans="2:12" ht="52.5" customHeight="1" thickBot="1" x14ac:dyDescent="0.4">
      <c r="F168" s="230"/>
      <c r="G168" s="231"/>
      <c r="H168" s="231"/>
      <c r="I168" s="232"/>
    </row>
    <row r="175" spans="2:12" ht="207.75" customHeight="1" x14ac:dyDescent="0.35"/>
  </sheetData>
  <mergeCells count="10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19:J119"/>
    <mergeCell ref="I120:J120"/>
    <mergeCell ref="I121:J121"/>
    <mergeCell ref="I122:J122"/>
    <mergeCell ref="I123:J123"/>
    <mergeCell ref="I124:J124"/>
    <mergeCell ref="C112:E112"/>
    <mergeCell ref="C113:E113"/>
    <mergeCell ref="E117:F117"/>
    <mergeCell ref="I117:J117"/>
    <mergeCell ref="G118:H118"/>
    <mergeCell ref="I118:J118"/>
    <mergeCell ref="J102:K102"/>
    <mergeCell ref="J103:K103"/>
    <mergeCell ref="J104:K104"/>
    <mergeCell ref="B106:D106"/>
    <mergeCell ref="C108:E108"/>
    <mergeCell ref="C109:E109"/>
    <mergeCell ref="J96:K96"/>
    <mergeCell ref="J97:K97"/>
    <mergeCell ref="J98:K98"/>
    <mergeCell ref="J99:K99"/>
    <mergeCell ref="J100:K100"/>
    <mergeCell ref="J101:K101"/>
    <mergeCell ref="J90:K90"/>
    <mergeCell ref="J91:K91"/>
    <mergeCell ref="J92:K92"/>
    <mergeCell ref="J93:K93"/>
    <mergeCell ref="J94:K94"/>
    <mergeCell ref="J95:K95"/>
    <mergeCell ref="J84:K84"/>
    <mergeCell ref="J85:K85"/>
    <mergeCell ref="J86:K86"/>
    <mergeCell ref="J87:K87"/>
    <mergeCell ref="J88:K88"/>
    <mergeCell ref="J89:K89"/>
    <mergeCell ref="J79:K79"/>
    <mergeCell ref="J80:K80"/>
    <mergeCell ref="J81:K81"/>
    <mergeCell ref="J82:K82"/>
    <mergeCell ref="J83:K83"/>
    <mergeCell ref="J72:K72"/>
    <mergeCell ref="J73:K73"/>
    <mergeCell ref="J74:K74"/>
    <mergeCell ref="J75:K75"/>
    <mergeCell ref="J76:K76"/>
    <mergeCell ref="J77:K77"/>
    <mergeCell ref="J69:K69"/>
    <mergeCell ref="J70:K70"/>
    <mergeCell ref="J71:K71"/>
    <mergeCell ref="I19:J19"/>
    <mergeCell ref="E63:F63"/>
    <mergeCell ref="J63:K63"/>
    <mergeCell ref="J64:K64"/>
    <mergeCell ref="J65:K65"/>
    <mergeCell ref="J78:K78"/>
    <mergeCell ref="B8:F8"/>
    <mergeCell ref="C9:F9"/>
    <mergeCell ref="B11:F11"/>
    <mergeCell ref="C12:F12"/>
    <mergeCell ref="C13:F13"/>
    <mergeCell ref="G18:H18"/>
    <mergeCell ref="J66:K66"/>
    <mergeCell ref="J67:K67"/>
    <mergeCell ref="J68:K68"/>
  </mergeCells>
  <conditionalFormatting sqref="F119:I158">
    <cfRule type="expression" dxfId="12" priority="2" stopIfTrue="1">
      <formula>ISBLANK(E119)</formula>
    </cfRule>
  </conditionalFormatting>
  <conditionalFormatting sqref="K20:K59 E119:E158">
    <cfRule type="expression" dxfId="11" priority="3" stopIfTrue="1">
      <formula>ISBLANK(F20)</formula>
    </cfRule>
  </conditionalFormatting>
  <conditionalFormatting sqref="K119:K158">
    <cfRule type="expression" dxfId="10" priority="5" stopIfTrue="1">
      <formula>ISBLANK(E119)</formula>
    </cfRule>
  </conditionalFormatting>
  <dataValidations count="11">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N20">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N21:N59">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topLeftCell="E34" zoomScale="60" zoomScaleNormal="70" workbookViewId="0">
      <selection activeCell="M30" sqref="M30"/>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5"/>
      <c r="B1" s="169" t="s">
        <v>63</v>
      </c>
      <c r="C1" s="2"/>
      <c r="D1" s="2"/>
      <c r="E1" s="3"/>
      <c r="F1" s="4"/>
      <c r="G1" s="4"/>
      <c r="H1" s="4"/>
      <c r="I1" s="4"/>
      <c r="J1" s="4"/>
    </row>
    <row r="2" spans="1:22" ht="18" customHeight="1" x14ac:dyDescent="0.35">
      <c r="A2" s="135"/>
      <c r="B2" s="170" t="s">
        <v>0</v>
      </c>
      <c r="C2" s="3"/>
      <c r="D2" s="3"/>
      <c r="E2" s="5"/>
      <c r="F2" s="6"/>
      <c r="G2" s="6"/>
      <c r="H2" s="6"/>
      <c r="I2" s="6"/>
      <c r="J2" s="6"/>
      <c r="K2" s="7"/>
      <c r="L2" s="7"/>
    </row>
    <row r="3" spans="1:22" ht="29.25" customHeight="1" x14ac:dyDescent="0.35">
      <c r="A3" s="135"/>
      <c r="B3" s="172" t="s">
        <v>98</v>
      </c>
      <c r="C3" s="3"/>
      <c r="D3" s="3"/>
      <c r="E3" s="3"/>
      <c r="F3" s="4"/>
      <c r="G3" s="4"/>
      <c r="H3" s="4"/>
      <c r="I3" s="4"/>
      <c r="J3" s="4"/>
      <c r="K3" s="7"/>
      <c r="L3" s="7"/>
    </row>
    <row r="4" spans="1:22" customFormat="1" x14ac:dyDescent="0.35">
      <c r="A4" s="135"/>
      <c r="B4" s="9" t="s">
        <v>95</v>
      </c>
      <c r="C4" s="3"/>
      <c r="D4" s="3"/>
      <c r="E4" s="10"/>
      <c r="F4" s="10"/>
      <c r="G4" s="10"/>
      <c r="H4" s="10"/>
      <c r="I4" s="10"/>
      <c r="J4" s="10"/>
      <c r="N4" s="11"/>
    </row>
    <row r="5" spans="1:22" s="12" customFormat="1" ht="34.5" customHeight="1" x14ac:dyDescent="0.4">
      <c r="A5" s="135"/>
      <c r="B5" s="171" t="s">
        <v>67</v>
      </c>
      <c r="E5" s="4"/>
    </row>
    <row r="6" spans="1:22" s="13" customFormat="1" ht="34.5" customHeight="1" x14ac:dyDescent="0.35">
      <c r="A6" s="135"/>
      <c r="B6" s="173" t="s">
        <v>61</v>
      </c>
      <c r="E6" s="14"/>
      <c r="N6" s="15"/>
    </row>
    <row r="7" spans="1:22" s="16" customFormat="1" ht="18" customHeight="1" x14ac:dyDescent="0.35">
      <c r="A7" s="135"/>
      <c r="B7" s="17"/>
      <c r="E7" s="18"/>
    </row>
    <row r="8" spans="1:22" ht="24.95" customHeight="1" x14ac:dyDescent="0.35">
      <c r="A8" s="135"/>
      <c r="B8" s="197" t="s">
        <v>64</v>
      </c>
      <c r="C8" s="198"/>
      <c r="D8" s="198"/>
      <c r="E8" s="198"/>
      <c r="F8" s="199"/>
      <c r="G8" s="145"/>
      <c r="H8" s="145"/>
      <c r="I8" s="145"/>
      <c r="J8" s="145"/>
      <c r="K8" s="19"/>
      <c r="L8" s="19"/>
      <c r="M8" s="20"/>
      <c r="N8" s="20"/>
      <c r="O8" s="20"/>
      <c r="P8" s="20"/>
      <c r="Q8" s="20"/>
      <c r="R8" s="6"/>
    </row>
    <row r="9" spans="1:22" ht="24.75" customHeight="1" x14ac:dyDescent="0.35">
      <c r="A9" s="135"/>
      <c r="B9" s="142" t="s">
        <v>1</v>
      </c>
      <c r="C9" s="200"/>
      <c r="D9" s="201"/>
      <c r="E9" s="202"/>
      <c r="F9" s="203"/>
      <c r="G9" s="146"/>
      <c r="H9" s="146"/>
      <c r="I9" s="146"/>
      <c r="J9" s="146"/>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6"/>
      <c r="B11" s="197" t="s">
        <v>2</v>
      </c>
      <c r="C11" s="198"/>
      <c r="D11" s="198"/>
      <c r="E11" s="198"/>
      <c r="F11" s="199"/>
      <c r="G11" s="145"/>
      <c r="H11" s="145"/>
      <c r="I11" s="145"/>
      <c r="J11" s="145"/>
      <c r="K11" s="26"/>
      <c r="L11" s="26"/>
      <c r="M11" s="26"/>
      <c r="N11" s="26"/>
      <c r="O11" s="26"/>
      <c r="P11" s="26"/>
      <c r="Q11" s="26"/>
      <c r="R11" s="26"/>
      <c r="S11" s="26"/>
    </row>
    <row r="12" spans="1:22" ht="42.75" customHeight="1" x14ac:dyDescent="0.35">
      <c r="B12" s="141" t="s">
        <v>96</v>
      </c>
      <c r="C12" s="204"/>
      <c r="D12" s="204"/>
      <c r="E12" s="205"/>
      <c r="F12" s="206"/>
      <c r="G12" s="146"/>
      <c r="H12" s="146"/>
      <c r="I12" s="146"/>
      <c r="J12" s="146"/>
      <c r="K12" s="6"/>
      <c r="L12" s="6"/>
      <c r="M12" s="7"/>
      <c r="N12" s="7"/>
      <c r="O12" s="6"/>
      <c r="P12" s="6"/>
      <c r="Q12" s="7"/>
      <c r="R12" s="7"/>
      <c r="S12" s="7"/>
      <c r="T12" s="7"/>
      <c r="U12" s="7"/>
      <c r="V12" s="7"/>
    </row>
    <row r="13" spans="1:22" ht="42.75" customHeight="1" x14ac:dyDescent="0.35">
      <c r="B13" s="141" t="s">
        <v>65</v>
      </c>
      <c r="C13" s="204"/>
      <c r="D13" s="204"/>
      <c r="E13" s="205"/>
      <c r="F13" s="206"/>
      <c r="G13" s="146"/>
      <c r="H13" s="146"/>
      <c r="I13" s="146"/>
      <c r="J13" s="146"/>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6"/>
      <c r="B16" s="30"/>
      <c r="C16" s="31"/>
      <c r="D16" s="31"/>
      <c r="E16" s="31"/>
      <c r="F16" s="32"/>
      <c r="G16" s="32"/>
      <c r="H16" s="32"/>
      <c r="I16" s="32"/>
      <c r="J16" s="32"/>
      <c r="K16" s="32"/>
      <c r="L16" s="32"/>
      <c r="M16" s="32"/>
      <c r="N16" s="32"/>
      <c r="O16" s="32"/>
      <c r="R16" s="33"/>
      <c r="S16" s="34"/>
      <c r="T16" s="34"/>
    </row>
    <row r="17" spans="1:20" s="25" customFormat="1" ht="9.75" customHeight="1" x14ac:dyDescent="0.35">
      <c r="A17" s="136"/>
      <c r="B17" s="30"/>
      <c r="C17" s="31"/>
      <c r="D17" s="31"/>
      <c r="E17" s="31"/>
      <c r="F17" s="32"/>
      <c r="G17" s="32"/>
      <c r="H17" s="32"/>
      <c r="I17" s="32"/>
      <c r="J17" s="32"/>
      <c r="K17" s="32"/>
      <c r="L17" s="32"/>
      <c r="M17" s="32"/>
      <c r="N17" s="32"/>
      <c r="O17" s="32"/>
      <c r="R17" s="33"/>
      <c r="S17" s="34"/>
      <c r="T17" s="34"/>
    </row>
    <row r="18" spans="1:20" s="35" customFormat="1" ht="30" customHeight="1" x14ac:dyDescent="0.35">
      <c r="A18" s="136"/>
      <c r="B18" s="143" t="s">
        <v>4</v>
      </c>
      <c r="C18" s="143" t="s">
        <v>5</v>
      </c>
      <c r="D18" s="143" t="s">
        <v>70</v>
      </c>
      <c r="E18" s="143" t="s">
        <v>6</v>
      </c>
      <c r="F18" s="143" t="s">
        <v>7</v>
      </c>
      <c r="G18" s="207" t="s">
        <v>73</v>
      </c>
      <c r="H18" s="208"/>
      <c r="I18" s="144" t="s">
        <v>72</v>
      </c>
      <c r="J18" s="144" t="s">
        <v>76</v>
      </c>
      <c r="K18" s="147" t="s">
        <v>77</v>
      </c>
      <c r="L18" s="25"/>
      <c r="M18" s="25"/>
      <c r="N18" s="25"/>
      <c r="R18" s="36"/>
      <c r="S18" s="37"/>
      <c r="T18" s="37"/>
    </row>
    <row r="19" spans="1:20" s="38" customFormat="1" ht="78.75" customHeight="1" x14ac:dyDescent="0.35">
      <c r="A19" s="136"/>
      <c r="B19" s="139" t="s">
        <v>71</v>
      </c>
      <c r="C19" s="140" t="s">
        <v>8</v>
      </c>
      <c r="D19" s="140"/>
      <c r="E19" s="139" t="s">
        <v>9</v>
      </c>
      <c r="F19" s="139" t="s">
        <v>10</v>
      </c>
      <c r="G19" s="180" t="s">
        <v>74</v>
      </c>
      <c r="H19" s="180" t="s">
        <v>75</v>
      </c>
      <c r="I19" s="211" t="s">
        <v>11</v>
      </c>
      <c r="J19" s="212"/>
      <c r="K19" s="149"/>
      <c r="L19" s="25"/>
      <c r="M19" s="25"/>
      <c r="N19" s="25"/>
      <c r="O19" s="39"/>
      <c r="R19" s="40"/>
      <c r="S19" s="41"/>
      <c r="T19" s="41"/>
    </row>
    <row r="20" spans="1:20" s="25" customFormat="1" x14ac:dyDescent="0.35">
      <c r="A20" s="136"/>
      <c r="B20" s="42"/>
      <c r="C20" s="43"/>
      <c r="D20" s="43"/>
      <c r="E20" s="43"/>
      <c r="F20" s="43"/>
      <c r="G20" s="138"/>
      <c r="H20" s="138"/>
      <c r="I20" s="138"/>
      <c r="J20" s="138"/>
      <c r="K20" s="148"/>
      <c r="O20" s="32"/>
      <c r="R20" s="33"/>
      <c r="S20" s="34"/>
      <c r="T20" s="34"/>
    </row>
    <row r="21" spans="1:20" s="25" customFormat="1" x14ac:dyDescent="0.35">
      <c r="A21" s="136"/>
      <c r="B21" s="42"/>
      <c r="C21" s="43"/>
      <c r="D21" s="43"/>
      <c r="E21" s="43"/>
      <c r="F21" s="43"/>
      <c r="G21" s="138"/>
      <c r="H21" s="138"/>
      <c r="I21" s="138"/>
      <c r="J21" s="138"/>
      <c r="K21" s="44"/>
      <c r="O21" s="32"/>
      <c r="R21" s="33"/>
      <c r="S21" s="34"/>
      <c r="T21" s="34"/>
    </row>
    <row r="22" spans="1:20" s="25" customFormat="1" x14ac:dyDescent="0.35">
      <c r="A22" s="136"/>
      <c r="B22" s="42"/>
      <c r="C22" s="43"/>
      <c r="D22" s="43"/>
      <c r="E22" s="43"/>
      <c r="F22" s="43"/>
      <c r="G22" s="138"/>
      <c r="H22" s="138"/>
      <c r="I22" s="138"/>
      <c r="J22" s="138"/>
      <c r="K22" s="44"/>
      <c r="O22" s="32"/>
      <c r="R22" s="33"/>
      <c r="S22" s="34"/>
      <c r="T22" s="34"/>
    </row>
    <row r="23" spans="1:20" s="25" customFormat="1" x14ac:dyDescent="0.35">
      <c r="A23" s="136"/>
      <c r="B23" s="42"/>
      <c r="C23" s="43"/>
      <c r="D23" s="43"/>
      <c r="E23" s="43"/>
      <c r="F23" s="43"/>
      <c r="G23" s="138"/>
      <c r="H23" s="138"/>
      <c r="I23" s="138"/>
      <c r="J23" s="138"/>
      <c r="K23" s="44"/>
      <c r="O23" s="32"/>
      <c r="R23" s="33"/>
      <c r="S23" s="34"/>
      <c r="T23" s="34"/>
    </row>
    <row r="24" spans="1:20" s="25" customFormat="1" x14ac:dyDescent="0.35">
      <c r="A24" s="136"/>
      <c r="B24" s="42"/>
      <c r="C24" s="43"/>
      <c r="D24" s="43"/>
      <c r="E24" s="43"/>
      <c r="F24" s="43"/>
      <c r="G24" s="138"/>
      <c r="H24" s="138"/>
      <c r="I24" s="138"/>
      <c r="J24" s="138"/>
      <c r="K24" s="44"/>
      <c r="O24" s="32"/>
      <c r="R24" s="33"/>
      <c r="S24" s="34"/>
      <c r="T24" s="34"/>
    </row>
    <row r="25" spans="1:20" s="25" customFormat="1" x14ac:dyDescent="0.25">
      <c r="A25" s="137"/>
      <c r="B25" s="42"/>
      <c r="C25" s="43"/>
      <c r="D25" s="43"/>
      <c r="E25" s="43"/>
      <c r="F25" s="43"/>
      <c r="G25" s="138"/>
      <c r="H25" s="138"/>
      <c r="I25" s="138"/>
      <c r="J25" s="138"/>
      <c r="K25" s="44"/>
      <c r="O25" s="32"/>
      <c r="R25" s="33"/>
      <c r="S25" s="34"/>
      <c r="T25" s="34"/>
    </row>
    <row r="26" spans="1:20" s="25" customFormat="1" x14ac:dyDescent="0.35">
      <c r="A26" s="136"/>
      <c r="B26" s="42"/>
      <c r="C26" s="43"/>
      <c r="D26" s="43"/>
      <c r="E26" s="43"/>
      <c r="F26" s="43"/>
      <c r="G26" s="138"/>
      <c r="H26" s="138"/>
      <c r="I26" s="138"/>
      <c r="J26" s="138"/>
      <c r="K26" s="44"/>
      <c r="O26" s="32"/>
      <c r="R26" s="33"/>
      <c r="S26" s="34"/>
      <c r="T26" s="34"/>
    </row>
    <row r="27" spans="1:20" s="25" customFormat="1" x14ac:dyDescent="0.35">
      <c r="A27" s="136"/>
      <c r="B27" s="42"/>
      <c r="C27" s="43"/>
      <c r="D27" s="43"/>
      <c r="E27" s="43"/>
      <c r="F27" s="43"/>
      <c r="G27" s="138"/>
      <c r="H27" s="138"/>
      <c r="I27" s="138"/>
      <c r="J27" s="138"/>
      <c r="K27" s="44"/>
      <c r="O27" s="32"/>
      <c r="R27" s="33"/>
      <c r="S27" s="34"/>
      <c r="T27" s="34"/>
    </row>
    <row r="28" spans="1:20" s="25" customFormat="1" ht="25.5" customHeight="1" outlineLevel="1" x14ac:dyDescent="0.35">
      <c r="A28" s="136"/>
      <c r="B28" s="42"/>
      <c r="C28" s="43"/>
      <c r="D28" s="43"/>
      <c r="E28" s="43"/>
      <c r="F28" s="43"/>
      <c r="G28" s="138"/>
      <c r="H28" s="138"/>
      <c r="I28" s="138"/>
      <c r="J28" s="138"/>
      <c r="K28" s="44"/>
      <c r="O28" s="32"/>
      <c r="R28" s="33"/>
      <c r="S28" s="34"/>
      <c r="T28" s="34"/>
    </row>
    <row r="29" spans="1:20" s="25" customFormat="1" ht="25.5" customHeight="1" outlineLevel="1" x14ac:dyDescent="0.35">
      <c r="A29" s="136"/>
      <c r="B29" s="42"/>
      <c r="C29" s="43"/>
      <c r="D29" s="43"/>
      <c r="E29" s="43"/>
      <c r="F29" s="43"/>
      <c r="G29" s="138"/>
      <c r="H29" s="138"/>
      <c r="I29" s="138"/>
      <c r="J29" s="138"/>
      <c r="K29" s="44"/>
      <c r="O29" s="32"/>
      <c r="R29" s="33"/>
      <c r="S29" s="34"/>
      <c r="T29" s="34"/>
    </row>
    <row r="30" spans="1:20" s="25" customFormat="1" ht="25.5" customHeight="1" outlineLevel="1" x14ac:dyDescent="0.35">
      <c r="A30" s="136"/>
      <c r="B30" s="42"/>
      <c r="C30" s="43"/>
      <c r="D30" s="43"/>
      <c r="E30" s="43"/>
      <c r="F30" s="43"/>
      <c r="G30" s="138"/>
      <c r="H30" s="138"/>
      <c r="I30" s="138"/>
      <c r="J30" s="138"/>
      <c r="K30" s="44"/>
      <c r="O30" s="32"/>
      <c r="R30" s="33"/>
      <c r="S30" s="34"/>
      <c r="T30" s="34"/>
    </row>
    <row r="31" spans="1:20" s="25" customFormat="1" ht="25.5" customHeight="1" outlineLevel="1" x14ac:dyDescent="0.35">
      <c r="A31" s="136"/>
      <c r="B31" s="42"/>
      <c r="C31" s="43"/>
      <c r="D31" s="43"/>
      <c r="E31" s="43"/>
      <c r="F31" s="43"/>
      <c r="G31" s="138"/>
      <c r="H31" s="138"/>
      <c r="I31" s="138"/>
      <c r="J31" s="138"/>
      <c r="K31" s="44"/>
      <c r="O31" s="32"/>
      <c r="R31" s="33"/>
      <c r="S31" s="34"/>
      <c r="T31" s="34"/>
    </row>
    <row r="32" spans="1:20" s="25" customFormat="1" ht="25.5" customHeight="1" outlineLevel="1" x14ac:dyDescent="0.35">
      <c r="A32" s="136"/>
      <c r="B32" s="42"/>
      <c r="C32" s="43"/>
      <c r="D32" s="43"/>
      <c r="E32" s="43"/>
      <c r="F32" s="43"/>
      <c r="G32" s="138"/>
      <c r="H32" s="138"/>
      <c r="I32" s="138"/>
      <c r="J32" s="138"/>
      <c r="K32" s="44"/>
      <c r="O32" s="32"/>
      <c r="R32" s="33"/>
      <c r="S32" s="34"/>
      <c r="T32" s="34"/>
    </row>
    <row r="33" spans="1:20" s="25" customFormat="1" ht="25.5" customHeight="1" outlineLevel="1" x14ac:dyDescent="0.35">
      <c r="A33" s="136"/>
      <c r="B33" s="42"/>
      <c r="C33" s="43"/>
      <c r="D33" s="43"/>
      <c r="E33" s="43"/>
      <c r="F33" s="43"/>
      <c r="G33" s="138"/>
      <c r="H33" s="138"/>
      <c r="I33" s="138"/>
      <c r="J33" s="138"/>
      <c r="K33" s="44"/>
      <c r="O33" s="32"/>
      <c r="R33" s="33"/>
      <c r="S33" s="34"/>
      <c r="T33" s="34"/>
    </row>
    <row r="34" spans="1:20" s="25" customFormat="1" ht="25.5" customHeight="1" outlineLevel="1" x14ac:dyDescent="0.35">
      <c r="A34" s="136"/>
      <c r="B34" s="42"/>
      <c r="C34" s="43"/>
      <c r="D34" s="43"/>
      <c r="E34" s="43"/>
      <c r="F34" s="43"/>
      <c r="G34" s="138"/>
      <c r="H34" s="138"/>
      <c r="I34" s="138"/>
      <c r="J34" s="138"/>
      <c r="K34" s="44"/>
      <c r="O34" s="32"/>
      <c r="R34" s="33"/>
      <c r="S34" s="34"/>
      <c r="T34" s="34"/>
    </row>
    <row r="35" spans="1:20" s="25" customFormat="1" ht="25.5" customHeight="1" outlineLevel="1" x14ac:dyDescent="0.35">
      <c r="A35" s="136"/>
      <c r="B35" s="42"/>
      <c r="C35" s="43"/>
      <c r="D35" s="43"/>
      <c r="E35" s="43"/>
      <c r="F35" s="43"/>
      <c r="G35" s="138"/>
      <c r="H35" s="138"/>
      <c r="I35" s="138"/>
      <c r="J35" s="138"/>
      <c r="K35" s="44"/>
      <c r="O35" s="32"/>
      <c r="R35" s="33"/>
      <c r="S35" s="34"/>
      <c r="T35" s="34"/>
    </row>
    <row r="36" spans="1:20" s="25" customFormat="1" ht="25.5" customHeight="1" outlineLevel="1" x14ac:dyDescent="0.35">
      <c r="A36" s="136"/>
      <c r="B36" s="42"/>
      <c r="C36" s="43"/>
      <c r="D36" s="43"/>
      <c r="E36" s="43"/>
      <c r="F36" s="43"/>
      <c r="G36" s="138"/>
      <c r="H36" s="138"/>
      <c r="I36" s="138"/>
      <c r="J36" s="138"/>
      <c r="K36" s="44"/>
      <c r="O36" s="32"/>
      <c r="R36" s="33"/>
      <c r="S36" s="34"/>
      <c r="T36" s="34"/>
    </row>
    <row r="37" spans="1:20" s="25" customFormat="1" ht="25.5" customHeight="1" outlineLevel="1" x14ac:dyDescent="0.35">
      <c r="A37" s="136"/>
      <c r="B37" s="42"/>
      <c r="C37" s="43"/>
      <c r="D37" s="43"/>
      <c r="E37" s="43"/>
      <c r="F37" s="43"/>
      <c r="G37" s="138"/>
      <c r="H37" s="138"/>
      <c r="I37" s="138"/>
      <c r="J37" s="138"/>
      <c r="K37" s="44"/>
      <c r="O37" s="32"/>
      <c r="R37" s="33"/>
      <c r="S37" s="34"/>
      <c r="T37" s="34"/>
    </row>
    <row r="38" spans="1:20" s="25" customFormat="1" x14ac:dyDescent="0.35">
      <c r="A38" s="136"/>
      <c r="B38" s="42"/>
      <c r="C38" s="43"/>
      <c r="D38" s="43"/>
      <c r="E38" s="43"/>
      <c r="F38" s="43"/>
      <c r="G38" s="138"/>
      <c r="H38" s="138"/>
      <c r="I38" s="138"/>
      <c r="J38" s="138"/>
      <c r="K38" s="44"/>
      <c r="O38" s="32"/>
      <c r="R38" s="33"/>
      <c r="S38" s="34"/>
      <c r="T38" s="34"/>
    </row>
    <row r="39" spans="1:20" s="25" customFormat="1" ht="25.5" customHeight="1" outlineLevel="1" x14ac:dyDescent="0.35">
      <c r="A39" s="136"/>
      <c r="B39" s="42"/>
      <c r="C39" s="43"/>
      <c r="D39" s="43"/>
      <c r="E39" s="43"/>
      <c r="F39" s="43"/>
      <c r="G39" s="138"/>
      <c r="H39" s="138"/>
      <c r="I39" s="138"/>
      <c r="J39" s="138"/>
      <c r="K39" s="44"/>
      <c r="O39" s="32"/>
      <c r="R39" s="33"/>
      <c r="S39" s="34"/>
      <c r="T39" s="34"/>
    </row>
    <row r="40" spans="1:20" s="25" customFormat="1" ht="25.5" customHeight="1" outlineLevel="1" x14ac:dyDescent="0.35">
      <c r="A40" s="136"/>
      <c r="B40" s="42"/>
      <c r="C40" s="43"/>
      <c r="D40" s="43"/>
      <c r="E40" s="43"/>
      <c r="F40" s="43"/>
      <c r="G40" s="138"/>
      <c r="H40" s="138"/>
      <c r="I40" s="138"/>
      <c r="J40" s="138"/>
      <c r="K40" s="44"/>
      <c r="O40" s="32"/>
      <c r="R40" s="33"/>
      <c r="S40" s="34"/>
      <c r="T40" s="34"/>
    </row>
    <row r="41" spans="1:20" s="25" customFormat="1" ht="25.5" customHeight="1" outlineLevel="1" x14ac:dyDescent="0.35">
      <c r="A41" s="136"/>
      <c r="B41" s="42"/>
      <c r="C41" s="43"/>
      <c r="D41" s="43"/>
      <c r="E41" s="43"/>
      <c r="F41" s="43"/>
      <c r="G41" s="138"/>
      <c r="H41" s="138"/>
      <c r="I41" s="138"/>
      <c r="J41" s="138"/>
      <c r="K41" s="44"/>
      <c r="O41" s="32"/>
      <c r="R41" s="33"/>
      <c r="S41" s="34"/>
      <c r="T41" s="34"/>
    </row>
    <row r="42" spans="1:20" s="25" customFormat="1" ht="25.5" customHeight="1" outlineLevel="1" x14ac:dyDescent="0.35">
      <c r="A42" s="136"/>
      <c r="B42" s="42"/>
      <c r="C42" s="43"/>
      <c r="D42" s="43"/>
      <c r="E42" s="43"/>
      <c r="F42" s="43"/>
      <c r="G42" s="138"/>
      <c r="H42" s="138"/>
      <c r="I42" s="138"/>
      <c r="J42" s="138"/>
      <c r="K42" s="44"/>
      <c r="O42" s="32"/>
      <c r="R42" s="33"/>
      <c r="S42" s="34"/>
      <c r="T42" s="34"/>
    </row>
    <row r="43" spans="1:20" s="25" customFormat="1" ht="25.5" customHeight="1" outlineLevel="1" x14ac:dyDescent="0.35">
      <c r="A43" s="136"/>
      <c r="B43" s="42"/>
      <c r="C43" s="43"/>
      <c r="D43" s="43"/>
      <c r="E43" s="43"/>
      <c r="F43" s="43"/>
      <c r="G43" s="138"/>
      <c r="H43" s="138"/>
      <c r="I43" s="138"/>
      <c r="J43" s="138"/>
      <c r="K43" s="44"/>
      <c r="O43" s="32"/>
      <c r="R43" s="33"/>
      <c r="S43" s="34"/>
      <c r="T43" s="34"/>
    </row>
    <row r="44" spans="1:20" s="25" customFormat="1" ht="25.5" customHeight="1" outlineLevel="1" x14ac:dyDescent="0.35">
      <c r="A44" s="136"/>
      <c r="B44" s="42"/>
      <c r="C44" s="43"/>
      <c r="D44" s="43"/>
      <c r="E44" s="43"/>
      <c r="F44" s="43"/>
      <c r="G44" s="138"/>
      <c r="H44" s="138"/>
      <c r="I44" s="138"/>
      <c r="J44" s="138"/>
      <c r="K44" s="44"/>
      <c r="O44" s="32"/>
      <c r="R44" s="33"/>
      <c r="S44" s="34"/>
      <c r="T44" s="34"/>
    </row>
    <row r="45" spans="1:20" s="25" customFormat="1" ht="25.5" customHeight="1" outlineLevel="1" x14ac:dyDescent="0.35">
      <c r="A45" s="136"/>
      <c r="B45" s="42"/>
      <c r="C45" s="43"/>
      <c r="D45" s="43"/>
      <c r="E45" s="43"/>
      <c r="F45" s="43"/>
      <c r="G45" s="138"/>
      <c r="H45" s="138"/>
      <c r="I45" s="138"/>
      <c r="J45" s="138"/>
      <c r="K45" s="44"/>
      <c r="O45" s="32"/>
      <c r="R45" s="33"/>
      <c r="S45" s="34"/>
      <c r="T45" s="34"/>
    </row>
    <row r="46" spans="1:20" s="25" customFormat="1" ht="25.5" customHeight="1" outlineLevel="1" x14ac:dyDescent="0.35">
      <c r="A46" s="136"/>
      <c r="B46" s="42"/>
      <c r="C46" s="43"/>
      <c r="D46" s="43"/>
      <c r="E46" s="43"/>
      <c r="F46" s="43"/>
      <c r="G46" s="138"/>
      <c r="H46" s="138"/>
      <c r="I46" s="138"/>
      <c r="J46" s="138"/>
      <c r="K46" s="44"/>
      <c r="O46" s="32"/>
      <c r="R46" s="33"/>
      <c r="S46" s="34"/>
      <c r="T46" s="34"/>
    </row>
    <row r="47" spans="1:20" s="25" customFormat="1" ht="25.5" customHeight="1" outlineLevel="1" x14ac:dyDescent="0.35">
      <c r="A47" s="136"/>
      <c r="B47" s="42"/>
      <c r="C47" s="43"/>
      <c r="D47" s="43"/>
      <c r="E47" s="43"/>
      <c r="F47" s="43"/>
      <c r="G47" s="138"/>
      <c r="H47" s="138"/>
      <c r="I47" s="138"/>
      <c r="J47" s="138"/>
      <c r="K47" s="44"/>
      <c r="O47" s="32"/>
      <c r="R47" s="33"/>
      <c r="S47" s="34"/>
      <c r="T47" s="34"/>
    </row>
    <row r="48" spans="1:20" s="25" customFormat="1" ht="25.5" customHeight="1" outlineLevel="1" x14ac:dyDescent="0.35">
      <c r="A48" s="136"/>
      <c r="B48" s="42"/>
      <c r="C48" s="43"/>
      <c r="D48" s="43"/>
      <c r="E48" s="43"/>
      <c r="F48" s="43"/>
      <c r="G48" s="138"/>
      <c r="H48" s="138"/>
      <c r="I48" s="138"/>
      <c r="J48" s="138"/>
      <c r="K48" s="44"/>
      <c r="O48" s="32"/>
      <c r="R48" s="33"/>
      <c r="S48" s="34"/>
      <c r="T48" s="34"/>
    </row>
    <row r="49" spans="1:21" s="25" customFormat="1" x14ac:dyDescent="0.35">
      <c r="A49" s="136"/>
      <c r="B49" s="42"/>
      <c r="C49" s="43"/>
      <c r="D49" s="43"/>
      <c r="E49" s="43"/>
      <c r="F49" s="43"/>
      <c r="G49" s="138"/>
      <c r="H49" s="138"/>
      <c r="I49" s="138"/>
      <c r="J49" s="138"/>
      <c r="K49" s="44"/>
      <c r="O49" s="32"/>
      <c r="R49" s="33"/>
      <c r="S49" s="34"/>
      <c r="T49" s="34"/>
    </row>
    <row r="50" spans="1:21" s="25" customFormat="1" ht="24.95" customHeight="1" outlineLevel="1" x14ac:dyDescent="0.35">
      <c r="A50" s="136"/>
      <c r="B50" s="42"/>
      <c r="C50" s="43"/>
      <c r="D50" s="43"/>
      <c r="E50" s="43"/>
      <c r="F50" s="43"/>
      <c r="G50" s="138"/>
      <c r="H50" s="138"/>
      <c r="I50" s="138"/>
      <c r="J50" s="138"/>
      <c r="K50" s="44"/>
      <c r="O50" s="32"/>
      <c r="R50" s="33"/>
      <c r="S50" s="34"/>
      <c r="T50" s="34"/>
    </row>
    <row r="51" spans="1:21" s="25" customFormat="1" ht="24.95" customHeight="1" outlineLevel="1" x14ac:dyDescent="0.35">
      <c r="A51" s="136"/>
      <c r="B51" s="42"/>
      <c r="C51" s="43"/>
      <c r="D51" s="43"/>
      <c r="E51" s="43"/>
      <c r="F51" s="43"/>
      <c r="G51" s="138"/>
      <c r="H51" s="138"/>
      <c r="I51" s="138"/>
      <c r="J51" s="138"/>
      <c r="K51" s="44"/>
      <c r="O51" s="32"/>
      <c r="R51" s="33"/>
      <c r="S51" s="34"/>
      <c r="T51" s="34"/>
    </row>
    <row r="52" spans="1:21" s="25" customFormat="1" ht="24.95" customHeight="1" outlineLevel="1" x14ac:dyDescent="0.35">
      <c r="A52" s="136"/>
      <c r="B52" s="42"/>
      <c r="C52" s="43"/>
      <c r="D52" s="43"/>
      <c r="E52" s="43"/>
      <c r="F52" s="43"/>
      <c r="G52" s="138"/>
      <c r="H52" s="138"/>
      <c r="I52" s="138"/>
      <c r="J52" s="138"/>
      <c r="K52" s="44"/>
      <c r="O52" s="32"/>
      <c r="R52" s="33"/>
      <c r="S52" s="34"/>
      <c r="T52" s="34"/>
    </row>
    <row r="53" spans="1:21" s="25" customFormat="1" ht="24.95" customHeight="1" outlineLevel="1" x14ac:dyDescent="0.35">
      <c r="A53" s="136"/>
      <c r="B53" s="42"/>
      <c r="C53" s="43"/>
      <c r="D53" s="43"/>
      <c r="E53" s="43"/>
      <c r="F53" s="43"/>
      <c r="G53" s="138"/>
      <c r="H53" s="138"/>
      <c r="I53" s="138"/>
      <c r="J53" s="138"/>
      <c r="K53" s="44"/>
      <c r="O53" s="32"/>
      <c r="R53" s="33"/>
      <c r="S53" s="34"/>
      <c r="T53" s="34"/>
    </row>
    <row r="54" spans="1:21" s="25" customFormat="1" ht="24.95" customHeight="1" outlineLevel="1" x14ac:dyDescent="0.35">
      <c r="A54" s="136"/>
      <c r="B54" s="42"/>
      <c r="C54" s="43"/>
      <c r="D54" s="43"/>
      <c r="E54" s="43"/>
      <c r="F54" s="43"/>
      <c r="G54" s="138"/>
      <c r="H54" s="138"/>
      <c r="I54" s="138"/>
      <c r="J54" s="138"/>
      <c r="K54" s="44"/>
      <c r="O54" s="32"/>
      <c r="R54" s="33"/>
      <c r="S54" s="34"/>
      <c r="T54" s="34"/>
    </row>
    <row r="55" spans="1:21" s="25" customFormat="1" ht="24.95" customHeight="1" outlineLevel="1" x14ac:dyDescent="0.35">
      <c r="A55" s="136"/>
      <c r="B55" s="42"/>
      <c r="C55" s="43"/>
      <c r="D55" s="43"/>
      <c r="E55" s="43"/>
      <c r="F55" s="43"/>
      <c r="G55" s="138"/>
      <c r="H55" s="138"/>
      <c r="I55" s="138"/>
      <c r="J55" s="138"/>
      <c r="K55" s="44"/>
      <c r="O55" s="32"/>
      <c r="R55" s="33"/>
      <c r="S55" s="34"/>
      <c r="T55" s="34"/>
    </row>
    <row r="56" spans="1:21" s="25" customFormat="1" ht="24.95" customHeight="1" outlineLevel="1" x14ac:dyDescent="0.35">
      <c r="A56" s="136"/>
      <c r="B56" s="42"/>
      <c r="C56" s="43"/>
      <c r="D56" s="43"/>
      <c r="E56" s="43"/>
      <c r="F56" s="43"/>
      <c r="G56" s="138"/>
      <c r="H56" s="138"/>
      <c r="I56" s="138"/>
      <c r="J56" s="138"/>
      <c r="K56" s="44"/>
      <c r="O56" s="32"/>
      <c r="R56" s="33"/>
      <c r="S56" s="34"/>
      <c r="T56" s="34"/>
    </row>
    <row r="57" spans="1:21" s="25" customFormat="1" ht="24.95" customHeight="1" outlineLevel="1" x14ac:dyDescent="0.35">
      <c r="A57" s="136"/>
      <c r="B57" s="42"/>
      <c r="C57" s="43"/>
      <c r="D57" s="43"/>
      <c r="E57" s="43"/>
      <c r="F57" s="43"/>
      <c r="G57" s="138"/>
      <c r="H57" s="138"/>
      <c r="I57" s="138"/>
      <c r="J57" s="138"/>
      <c r="K57" s="44"/>
      <c r="O57" s="32"/>
      <c r="R57" s="33"/>
      <c r="S57" s="34"/>
      <c r="T57" s="34"/>
    </row>
    <row r="58" spans="1:21" s="25" customFormat="1" ht="24.95" customHeight="1" outlineLevel="1" x14ac:dyDescent="0.35">
      <c r="A58" s="136"/>
      <c r="B58" s="42"/>
      <c r="C58" s="43"/>
      <c r="D58" s="43"/>
      <c r="E58" s="43"/>
      <c r="F58" s="43"/>
      <c r="G58" s="138"/>
      <c r="H58" s="138"/>
      <c r="I58" s="138"/>
      <c r="J58" s="138"/>
      <c r="K58" s="44"/>
      <c r="O58" s="32"/>
      <c r="R58" s="33"/>
      <c r="S58" s="34"/>
      <c r="T58" s="34"/>
    </row>
    <row r="59" spans="1:21" s="25" customFormat="1" ht="24.95" customHeight="1" x14ac:dyDescent="0.35">
      <c r="A59" s="136"/>
      <c r="B59" s="42"/>
      <c r="C59" s="43"/>
      <c r="D59" s="43"/>
      <c r="E59" s="43"/>
      <c r="F59" s="43"/>
      <c r="G59" s="138"/>
      <c r="H59" s="138"/>
      <c r="I59" s="138"/>
      <c r="J59" s="138"/>
      <c r="K59" s="44"/>
      <c r="O59" s="32"/>
      <c r="R59" s="33"/>
      <c r="S59" s="34"/>
      <c r="T59" s="34"/>
    </row>
    <row r="60" spans="1:21" ht="24.95" customHeight="1" x14ac:dyDescent="0.35">
      <c r="B60" s="47"/>
      <c r="C60" s="47"/>
      <c r="D60" s="47"/>
      <c r="E60" s="47"/>
      <c r="F60" s="48"/>
      <c r="G60" s="48"/>
      <c r="H60" s="48"/>
      <c r="I60" s="190">
        <f ca="1">SUM(I20:I60)</f>
        <v>0</v>
      </c>
      <c r="J60" s="154">
        <f>SUM(J20:J59)</f>
        <v>0</v>
      </c>
      <c r="K60" s="191"/>
      <c r="L60" s="25"/>
      <c r="M60" s="25"/>
      <c r="N60" s="25"/>
      <c r="O60" s="35"/>
      <c r="R60" s="20"/>
      <c r="S60" s="4"/>
      <c r="T60" s="4"/>
    </row>
    <row r="61" spans="1:21" ht="21.75" customHeight="1" x14ac:dyDescent="0.35">
      <c r="B61" s="49" t="s">
        <v>13</v>
      </c>
      <c r="C61" s="50"/>
      <c r="D61" s="50"/>
      <c r="E61" s="51"/>
      <c r="F61" s="52"/>
      <c r="G61" s="52"/>
      <c r="H61" s="52"/>
      <c r="I61" s="52"/>
      <c r="J61" s="52"/>
      <c r="K61" s="52"/>
      <c r="L61" s="25"/>
      <c r="M61" s="25"/>
      <c r="N61" s="25"/>
      <c r="O61" s="4"/>
      <c r="P61" s="26"/>
      <c r="Q61" s="26"/>
      <c r="R61" s="7"/>
      <c r="S61" s="7"/>
      <c r="T61" s="7"/>
      <c r="U61" s="7"/>
    </row>
    <row r="62" spans="1:21" s="25" customFormat="1" ht="12" customHeight="1" x14ac:dyDescent="0.35">
      <c r="A62" s="136"/>
      <c r="B62" s="53"/>
      <c r="C62" s="54"/>
      <c r="D62" s="54"/>
      <c r="E62" s="54"/>
      <c r="F62" s="54"/>
      <c r="G62" s="54"/>
      <c r="H62" s="54"/>
      <c r="I62" s="54"/>
      <c r="J62" s="54"/>
      <c r="K62" s="32"/>
      <c r="L62" s="32"/>
      <c r="M62" s="35"/>
      <c r="N62" s="32"/>
      <c r="O62" s="32"/>
      <c r="R62" s="33"/>
      <c r="S62" s="34"/>
      <c r="T62" s="34"/>
    </row>
    <row r="63" spans="1:21" ht="69" customHeight="1" x14ac:dyDescent="0.35">
      <c r="B63" s="143" t="s">
        <v>14</v>
      </c>
      <c r="C63" s="143" t="s">
        <v>15</v>
      </c>
      <c r="D63" s="143" t="s">
        <v>16</v>
      </c>
      <c r="E63" s="213" t="s">
        <v>78</v>
      </c>
      <c r="F63" s="214"/>
      <c r="G63" s="143" t="s">
        <v>79</v>
      </c>
      <c r="H63" s="143" t="s">
        <v>83</v>
      </c>
      <c r="I63" s="143" t="s">
        <v>86</v>
      </c>
      <c r="J63" s="207" t="s">
        <v>85</v>
      </c>
      <c r="K63" s="215"/>
      <c r="M63" s="4"/>
      <c r="O63" s="46" t="s">
        <v>12</v>
      </c>
      <c r="P63" s="46" t="s">
        <v>12</v>
      </c>
      <c r="R63" s="55"/>
      <c r="S63" s="55"/>
    </row>
    <row r="64" spans="1:21" s="38" customFormat="1" ht="59.25" customHeight="1" x14ac:dyDescent="0.35">
      <c r="A64" s="136"/>
      <c r="B64" s="139" t="s">
        <v>18</v>
      </c>
      <c r="C64" s="139"/>
      <c r="D64" s="139" t="s">
        <v>19</v>
      </c>
      <c r="E64" s="139" t="s">
        <v>81</v>
      </c>
      <c r="F64" s="139" t="s">
        <v>82</v>
      </c>
      <c r="G64" s="139" t="s">
        <v>80</v>
      </c>
      <c r="H64" s="139" t="s">
        <v>84</v>
      </c>
      <c r="I64" s="139"/>
      <c r="J64" s="211"/>
      <c r="K64" s="216"/>
      <c r="M64" s="4"/>
      <c r="N64" s="46" t="s">
        <v>12</v>
      </c>
      <c r="P64" s="56"/>
      <c r="Q64" s="56"/>
    </row>
    <row r="65" spans="2:19" ht="25.5" x14ac:dyDescent="0.35">
      <c r="B65" s="43"/>
      <c r="C65" s="43"/>
      <c r="D65" s="43"/>
      <c r="E65" s="43"/>
      <c r="F65" s="57"/>
      <c r="G65" s="57"/>
      <c r="H65" s="57"/>
      <c r="I65" s="57">
        <f t="shared" ref="I65:I104" si="0">F65*K65</f>
        <v>0</v>
      </c>
      <c r="J65" s="209"/>
      <c r="K65" s="210"/>
      <c r="M65" s="4"/>
      <c r="P65" s="46" t="s">
        <v>12</v>
      </c>
      <c r="R65" s="55"/>
      <c r="S65" s="55"/>
    </row>
    <row r="66" spans="2:19" ht="25.5" x14ac:dyDescent="0.35">
      <c r="B66" s="43"/>
      <c r="C66" s="43"/>
      <c r="D66" s="43"/>
      <c r="E66" s="43"/>
      <c r="F66" s="57"/>
      <c r="G66" s="57"/>
      <c r="H66" s="57"/>
      <c r="I66" s="57">
        <f t="shared" si="0"/>
        <v>0</v>
      </c>
      <c r="J66" s="209"/>
      <c r="K66" s="210"/>
      <c r="M66" s="4"/>
      <c r="P66" s="46" t="s">
        <v>12</v>
      </c>
      <c r="R66" s="55"/>
      <c r="S66" s="55"/>
    </row>
    <row r="67" spans="2:19" ht="25.5" x14ac:dyDescent="0.35">
      <c r="B67" s="43"/>
      <c r="C67" s="43"/>
      <c r="D67" s="43"/>
      <c r="E67" s="43"/>
      <c r="F67" s="57"/>
      <c r="G67" s="57"/>
      <c r="H67" s="57"/>
      <c r="I67" s="57">
        <f t="shared" si="0"/>
        <v>0</v>
      </c>
      <c r="J67" s="209"/>
      <c r="K67" s="210"/>
      <c r="M67" s="4"/>
      <c r="P67" s="46" t="s">
        <v>12</v>
      </c>
      <c r="R67" s="55"/>
      <c r="S67" s="55"/>
    </row>
    <row r="68" spans="2:19" ht="25.5" x14ac:dyDescent="0.35">
      <c r="B68" s="43"/>
      <c r="C68" s="43"/>
      <c r="D68" s="43"/>
      <c r="E68" s="43"/>
      <c r="F68" s="57"/>
      <c r="G68" s="57"/>
      <c r="H68" s="57"/>
      <c r="I68" s="57">
        <f t="shared" si="0"/>
        <v>0</v>
      </c>
      <c r="J68" s="209"/>
      <c r="K68" s="210"/>
      <c r="M68" s="4"/>
      <c r="P68" s="46" t="s">
        <v>12</v>
      </c>
      <c r="R68" s="55"/>
      <c r="S68" s="55"/>
    </row>
    <row r="69" spans="2:19" ht="25.5" x14ac:dyDescent="0.35">
      <c r="B69" s="43"/>
      <c r="C69" s="43"/>
      <c r="D69" s="43"/>
      <c r="E69" s="43"/>
      <c r="F69" s="57"/>
      <c r="G69" s="57"/>
      <c r="H69" s="57"/>
      <c r="I69" s="57">
        <f t="shared" si="0"/>
        <v>0</v>
      </c>
      <c r="J69" s="209"/>
      <c r="K69" s="210"/>
      <c r="M69" s="4"/>
      <c r="P69" s="46" t="s">
        <v>12</v>
      </c>
      <c r="R69" s="55"/>
      <c r="S69" s="55"/>
    </row>
    <row r="70" spans="2:19" ht="25.5" x14ac:dyDescent="0.35">
      <c r="B70" s="43"/>
      <c r="C70" s="43"/>
      <c r="D70" s="43"/>
      <c r="E70" s="43"/>
      <c r="F70" s="57"/>
      <c r="G70" s="57"/>
      <c r="H70" s="57"/>
      <c r="I70" s="57">
        <f t="shared" si="0"/>
        <v>0</v>
      </c>
      <c r="J70" s="209"/>
      <c r="K70" s="210"/>
      <c r="M70" s="4"/>
      <c r="P70" s="46" t="s">
        <v>12</v>
      </c>
    </row>
    <row r="71" spans="2:19" ht="25.5" x14ac:dyDescent="0.35">
      <c r="B71" s="43"/>
      <c r="C71" s="43"/>
      <c r="D71" s="43"/>
      <c r="E71" s="43"/>
      <c r="F71" s="57"/>
      <c r="G71" s="57"/>
      <c r="H71" s="57"/>
      <c r="I71" s="57">
        <f t="shared" si="0"/>
        <v>0</v>
      </c>
      <c r="J71" s="209"/>
      <c r="K71" s="210"/>
      <c r="M71" s="4"/>
      <c r="P71" s="46" t="s">
        <v>12</v>
      </c>
    </row>
    <row r="72" spans="2:19" ht="25.5" x14ac:dyDescent="0.35">
      <c r="B72" s="43"/>
      <c r="C72" s="43"/>
      <c r="D72" s="43"/>
      <c r="E72" s="43"/>
      <c r="F72" s="57"/>
      <c r="G72" s="57"/>
      <c r="H72" s="57"/>
      <c r="I72" s="57">
        <f t="shared" si="0"/>
        <v>0</v>
      </c>
      <c r="J72" s="209"/>
      <c r="K72" s="210"/>
      <c r="M72" s="4"/>
      <c r="P72" s="46" t="s">
        <v>12</v>
      </c>
    </row>
    <row r="73" spans="2:19" ht="14.25" customHeight="1" outlineLevel="1" x14ac:dyDescent="0.35">
      <c r="B73" s="43"/>
      <c r="C73" s="43"/>
      <c r="D73" s="43"/>
      <c r="E73" s="43"/>
      <c r="F73" s="57"/>
      <c r="G73" s="57"/>
      <c r="H73" s="57"/>
      <c r="I73" s="57">
        <f t="shared" si="0"/>
        <v>0</v>
      </c>
      <c r="J73" s="209"/>
      <c r="K73" s="210"/>
      <c r="M73" s="4"/>
      <c r="P73" s="46" t="s">
        <v>12</v>
      </c>
    </row>
    <row r="74" spans="2:19" ht="14.25" customHeight="1" outlineLevel="1" x14ac:dyDescent="0.35">
      <c r="B74" s="43"/>
      <c r="C74" s="43"/>
      <c r="D74" s="43"/>
      <c r="E74" s="43"/>
      <c r="F74" s="57"/>
      <c r="G74" s="57"/>
      <c r="H74" s="57"/>
      <c r="I74" s="57">
        <f t="shared" si="0"/>
        <v>0</v>
      </c>
      <c r="J74" s="209"/>
      <c r="K74" s="210"/>
      <c r="M74" s="4"/>
      <c r="P74" s="46" t="s">
        <v>12</v>
      </c>
    </row>
    <row r="75" spans="2:19" ht="14.25" customHeight="1" outlineLevel="1" x14ac:dyDescent="0.35">
      <c r="B75" s="43"/>
      <c r="C75" s="43"/>
      <c r="D75" s="43"/>
      <c r="E75" s="43"/>
      <c r="F75" s="57"/>
      <c r="G75" s="57"/>
      <c r="H75" s="57"/>
      <c r="I75" s="57">
        <f t="shared" si="0"/>
        <v>0</v>
      </c>
      <c r="J75" s="209"/>
      <c r="K75" s="210"/>
      <c r="M75" s="4"/>
      <c r="P75" s="46" t="s">
        <v>12</v>
      </c>
    </row>
    <row r="76" spans="2:19" ht="14.25" customHeight="1" outlineLevel="1" x14ac:dyDescent="0.35">
      <c r="B76" s="43"/>
      <c r="C76" s="43"/>
      <c r="D76" s="43"/>
      <c r="E76" s="43"/>
      <c r="F76" s="57"/>
      <c r="G76" s="57"/>
      <c r="H76" s="57"/>
      <c r="I76" s="57">
        <f t="shared" si="0"/>
        <v>0</v>
      </c>
      <c r="J76" s="209"/>
      <c r="K76" s="210"/>
      <c r="M76" s="4"/>
      <c r="P76" s="46" t="s">
        <v>12</v>
      </c>
    </row>
    <row r="77" spans="2:19" ht="14.25" customHeight="1" outlineLevel="1" x14ac:dyDescent="0.35">
      <c r="B77" s="43"/>
      <c r="C77" s="43"/>
      <c r="D77" s="43"/>
      <c r="E77" s="43"/>
      <c r="F77" s="57"/>
      <c r="G77" s="57"/>
      <c r="H77" s="57"/>
      <c r="I77" s="57">
        <f t="shared" si="0"/>
        <v>0</v>
      </c>
      <c r="J77" s="209"/>
      <c r="K77" s="210"/>
      <c r="M77" s="4"/>
      <c r="P77" s="46" t="s">
        <v>12</v>
      </c>
    </row>
    <row r="78" spans="2:19" ht="14.25" customHeight="1" outlineLevel="1" x14ac:dyDescent="0.35">
      <c r="B78" s="43"/>
      <c r="C78" s="43"/>
      <c r="D78" s="43"/>
      <c r="E78" s="43"/>
      <c r="F78" s="57"/>
      <c r="G78" s="57"/>
      <c r="H78" s="57"/>
      <c r="I78" s="57">
        <f t="shared" si="0"/>
        <v>0</v>
      </c>
      <c r="J78" s="209"/>
      <c r="K78" s="210"/>
      <c r="M78" s="4"/>
      <c r="P78" s="46" t="s">
        <v>12</v>
      </c>
    </row>
    <row r="79" spans="2:19" ht="14.25" customHeight="1" outlineLevel="1" x14ac:dyDescent="0.35">
      <c r="B79" s="43"/>
      <c r="C79" s="43"/>
      <c r="D79" s="43"/>
      <c r="E79" s="43"/>
      <c r="F79" s="57"/>
      <c r="G79" s="57"/>
      <c r="H79" s="57"/>
      <c r="I79" s="57">
        <f t="shared" si="0"/>
        <v>0</v>
      </c>
      <c r="J79" s="209"/>
      <c r="K79" s="210"/>
      <c r="M79" s="4"/>
      <c r="P79" s="46" t="s">
        <v>12</v>
      </c>
    </row>
    <row r="80" spans="2:19" ht="14.25" customHeight="1" outlineLevel="1" x14ac:dyDescent="0.35">
      <c r="B80" s="43"/>
      <c r="C80" s="43"/>
      <c r="D80" s="43"/>
      <c r="E80" s="43"/>
      <c r="F80" s="57"/>
      <c r="G80" s="57"/>
      <c r="H80" s="57"/>
      <c r="I80" s="57">
        <f t="shared" si="0"/>
        <v>0</v>
      </c>
      <c r="J80" s="209"/>
      <c r="K80" s="210"/>
      <c r="M80" s="4"/>
      <c r="P80" s="46" t="s">
        <v>12</v>
      </c>
    </row>
    <row r="81" spans="2:16" ht="14.25" customHeight="1" outlineLevel="1" x14ac:dyDescent="0.35">
      <c r="B81" s="43"/>
      <c r="C81" s="43"/>
      <c r="D81" s="43"/>
      <c r="E81" s="43"/>
      <c r="F81" s="57"/>
      <c r="G81" s="57"/>
      <c r="H81" s="57"/>
      <c r="I81" s="57">
        <f t="shared" si="0"/>
        <v>0</v>
      </c>
      <c r="J81" s="209"/>
      <c r="K81" s="210"/>
      <c r="M81" s="4"/>
      <c r="P81" s="46" t="s">
        <v>12</v>
      </c>
    </row>
    <row r="82" spans="2:16" ht="14.25" customHeight="1" outlineLevel="1" x14ac:dyDescent="0.35">
      <c r="B82" s="43"/>
      <c r="C82" s="43"/>
      <c r="D82" s="43"/>
      <c r="E82" s="43"/>
      <c r="F82" s="57"/>
      <c r="G82" s="57"/>
      <c r="H82" s="57"/>
      <c r="I82" s="57">
        <f t="shared" si="0"/>
        <v>0</v>
      </c>
      <c r="J82" s="209"/>
      <c r="K82" s="210"/>
      <c r="M82" s="4"/>
      <c r="P82" s="46" t="s">
        <v>12</v>
      </c>
    </row>
    <row r="83" spans="2:16" ht="25.5" x14ac:dyDescent="0.35">
      <c r="B83" s="43"/>
      <c r="C83" s="43"/>
      <c r="D83" s="43"/>
      <c r="E83" s="43"/>
      <c r="F83" s="57"/>
      <c r="G83" s="57"/>
      <c r="H83" s="57"/>
      <c r="I83" s="57">
        <f t="shared" si="0"/>
        <v>0</v>
      </c>
      <c r="J83" s="209"/>
      <c r="K83" s="210"/>
      <c r="M83" s="4"/>
      <c r="P83" s="46" t="s">
        <v>12</v>
      </c>
    </row>
    <row r="84" spans="2:16" ht="14.25" customHeight="1" outlineLevel="1" x14ac:dyDescent="0.35">
      <c r="B84" s="43"/>
      <c r="C84" s="43"/>
      <c r="D84" s="43"/>
      <c r="E84" s="43"/>
      <c r="F84" s="57"/>
      <c r="G84" s="57"/>
      <c r="H84" s="57"/>
      <c r="I84" s="57">
        <f t="shared" si="0"/>
        <v>0</v>
      </c>
      <c r="J84" s="209"/>
      <c r="K84" s="210"/>
      <c r="M84" s="4"/>
      <c r="P84" s="46" t="s">
        <v>12</v>
      </c>
    </row>
    <row r="85" spans="2:16" ht="14.25" customHeight="1" outlineLevel="1" x14ac:dyDescent="0.35">
      <c r="B85" s="43"/>
      <c r="C85" s="43"/>
      <c r="D85" s="43"/>
      <c r="E85" s="43"/>
      <c r="F85" s="57"/>
      <c r="G85" s="57"/>
      <c r="H85" s="57"/>
      <c r="I85" s="57">
        <f t="shared" si="0"/>
        <v>0</v>
      </c>
      <c r="J85" s="209"/>
      <c r="K85" s="210"/>
      <c r="M85" s="4"/>
      <c r="P85" s="46" t="s">
        <v>12</v>
      </c>
    </row>
    <row r="86" spans="2:16" ht="14.25" customHeight="1" outlineLevel="1" x14ac:dyDescent="0.35">
      <c r="B86" s="43"/>
      <c r="C86" s="43"/>
      <c r="D86" s="43"/>
      <c r="E86" s="43"/>
      <c r="F86" s="57"/>
      <c r="G86" s="57"/>
      <c r="H86" s="57"/>
      <c r="I86" s="57">
        <f t="shared" si="0"/>
        <v>0</v>
      </c>
      <c r="J86" s="209"/>
      <c r="K86" s="210"/>
      <c r="M86" s="4"/>
      <c r="P86" s="46" t="s">
        <v>12</v>
      </c>
    </row>
    <row r="87" spans="2:16" ht="14.25" customHeight="1" outlineLevel="1" x14ac:dyDescent="0.35">
      <c r="B87" s="43"/>
      <c r="C87" s="43"/>
      <c r="D87" s="43"/>
      <c r="E87" s="43"/>
      <c r="F87" s="57"/>
      <c r="G87" s="57"/>
      <c r="H87" s="57"/>
      <c r="I87" s="57">
        <f t="shared" si="0"/>
        <v>0</v>
      </c>
      <c r="J87" s="209"/>
      <c r="K87" s="210"/>
      <c r="M87" s="4"/>
      <c r="P87" s="46" t="s">
        <v>12</v>
      </c>
    </row>
    <row r="88" spans="2:16" ht="14.25" customHeight="1" outlineLevel="1" x14ac:dyDescent="0.35">
      <c r="B88" s="43"/>
      <c r="C88" s="43"/>
      <c r="D88" s="43"/>
      <c r="E88" s="43"/>
      <c r="F88" s="57"/>
      <c r="G88" s="57"/>
      <c r="H88" s="57"/>
      <c r="I88" s="57">
        <f t="shared" si="0"/>
        <v>0</v>
      </c>
      <c r="J88" s="209"/>
      <c r="K88" s="210"/>
      <c r="M88" s="4"/>
      <c r="P88" s="46" t="s">
        <v>12</v>
      </c>
    </row>
    <row r="89" spans="2:16" ht="14.25" customHeight="1" outlineLevel="1" x14ac:dyDescent="0.35">
      <c r="B89" s="43"/>
      <c r="C89" s="43"/>
      <c r="D89" s="43"/>
      <c r="E89" s="43"/>
      <c r="F89" s="57"/>
      <c r="G89" s="57"/>
      <c r="H89" s="57"/>
      <c r="I89" s="57">
        <f t="shared" si="0"/>
        <v>0</v>
      </c>
      <c r="J89" s="209"/>
      <c r="K89" s="210"/>
      <c r="M89" s="4"/>
      <c r="P89" s="46" t="s">
        <v>12</v>
      </c>
    </row>
    <row r="90" spans="2:16" ht="14.25" customHeight="1" outlineLevel="1" x14ac:dyDescent="0.35">
      <c r="B90" s="43"/>
      <c r="C90" s="43"/>
      <c r="D90" s="43"/>
      <c r="E90" s="43"/>
      <c r="F90" s="57"/>
      <c r="G90" s="57"/>
      <c r="H90" s="57"/>
      <c r="I90" s="57">
        <f t="shared" si="0"/>
        <v>0</v>
      </c>
      <c r="J90" s="209"/>
      <c r="K90" s="210"/>
      <c r="M90" s="4"/>
      <c r="P90" s="46" t="s">
        <v>12</v>
      </c>
    </row>
    <row r="91" spans="2:16" ht="14.25" customHeight="1" outlineLevel="1" x14ac:dyDescent="0.35">
      <c r="B91" s="43"/>
      <c r="C91" s="43"/>
      <c r="D91" s="43"/>
      <c r="E91" s="43"/>
      <c r="F91" s="57"/>
      <c r="G91" s="57"/>
      <c r="H91" s="57"/>
      <c r="I91" s="57">
        <f t="shared" si="0"/>
        <v>0</v>
      </c>
      <c r="J91" s="209"/>
      <c r="K91" s="210"/>
      <c r="M91" s="4"/>
      <c r="P91" s="46" t="s">
        <v>12</v>
      </c>
    </row>
    <row r="92" spans="2:16" ht="14.25" customHeight="1" outlineLevel="1" x14ac:dyDescent="0.35">
      <c r="B92" s="43"/>
      <c r="C92" s="43"/>
      <c r="D92" s="43"/>
      <c r="E92" s="43"/>
      <c r="F92" s="57"/>
      <c r="G92" s="57"/>
      <c r="H92" s="57"/>
      <c r="I92" s="57">
        <f t="shared" si="0"/>
        <v>0</v>
      </c>
      <c r="J92" s="209"/>
      <c r="K92" s="210"/>
      <c r="M92" s="4"/>
      <c r="P92" s="46" t="s">
        <v>12</v>
      </c>
    </row>
    <row r="93" spans="2:16" ht="14.25" customHeight="1" outlineLevel="1" x14ac:dyDescent="0.35">
      <c r="B93" s="43"/>
      <c r="C93" s="43"/>
      <c r="D93" s="43"/>
      <c r="E93" s="43"/>
      <c r="F93" s="57"/>
      <c r="G93" s="57"/>
      <c r="H93" s="57"/>
      <c r="I93" s="57">
        <f t="shared" si="0"/>
        <v>0</v>
      </c>
      <c r="J93" s="209"/>
      <c r="K93" s="210"/>
      <c r="M93" s="4"/>
      <c r="P93" s="46" t="s">
        <v>12</v>
      </c>
    </row>
    <row r="94" spans="2:16" ht="25.5" x14ac:dyDescent="0.35">
      <c r="B94" s="43"/>
      <c r="C94" s="43"/>
      <c r="D94" s="43"/>
      <c r="E94" s="43"/>
      <c r="F94" s="57"/>
      <c r="G94" s="57"/>
      <c r="H94" s="57"/>
      <c r="I94" s="57">
        <f t="shared" si="0"/>
        <v>0</v>
      </c>
      <c r="J94" s="209"/>
      <c r="K94" s="210"/>
      <c r="M94" s="4"/>
      <c r="P94" s="46" t="s">
        <v>12</v>
      </c>
    </row>
    <row r="95" spans="2:16" ht="24.95" customHeight="1" outlineLevel="1" x14ac:dyDescent="0.35">
      <c r="B95" s="43"/>
      <c r="C95" s="43"/>
      <c r="D95" s="43"/>
      <c r="E95" s="43"/>
      <c r="F95" s="57"/>
      <c r="G95" s="57"/>
      <c r="H95" s="57"/>
      <c r="I95" s="57">
        <f t="shared" si="0"/>
        <v>0</v>
      </c>
      <c r="J95" s="209"/>
      <c r="K95" s="210"/>
      <c r="M95" s="4"/>
      <c r="P95" s="46" t="s">
        <v>12</v>
      </c>
    </row>
    <row r="96" spans="2:16" ht="24.95" customHeight="1" outlineLevel="1" x14ac:dyDescent="0.35">
      <c r="B96" s="43"/>
      <c r="C96" s="43"/>
      <c r="D96" s="43"/>
      <c r="E96" s="43"/>
      <c r="F96" s="57"/>
      <c r="G96" s="57"/>
      <c r="H96" s="57"/>
      <c r="I96" s="57">
        <f t="shared" si="0"/>
        <v>0</v>
      </c>
      <c r="J96" s="209"/>
      <c r="K96" s="210"/>
      <c r="M96" s="4"/>
      <c r="P96" s="46" t="s">
        <v>12</v>
      </c>
    </row>
    <row r="97" spans="2:16" ht="24.95" customHeight="1" outlineLevel="1" x14ac:dyDescent="0.35">
      <c r="B97" s="43"/>
      <c r="C97" s="43"/>
      <c r="D97" s="43"/>
      <c r="E97" s="43"/>
      <c r="F97" s="57"/>
      <c r="G97" s="57"/>
      <c r="H97" s="57"/>
      <c r="I97" s="57">
        <f t="shared" si="0"/>
        <v>0</v>
      </c>
      <c r="J97" s="209"/>
      <c r="K97" s="210"/>
      <c r="M97" s="4"/>
      <c r="P97" s="46" t="s">
        <v>12</v>
      </c>
    </row>
    <row r="98" spans="2:16" ht="24.95" customHeight="1" outlineLevel="1" x14ac:dyDescent="0.35">
      <c r="B98" s="43"/>
      <c r="C98" s="43"/>
      <c r="D98" s="43"/>
      <c r="E98" s="43"/>
      <c r="F98" s="57"/>
      <c r="G98" s="57"/>
      <c r="H98" s="57"/>
      <c r="I98" s="57">
        <f t="shared" si="0"/>
        <v>0</v>
      </c>
      <c r="J98" s="209"/>
      <c r="K98" s="210"/>
      <c r="M98" s="4"/>
      <c r="P98" s="46" t="s">
        <v>12</v>
      </c>
    </row>
    <row r="99" spans="2:16" ht="24.95" customHeight="1" outlineLevel="1" x14ac:dyDescent="0.35">
      <c r="B99" s="43"/>
      <c r="C99" s="43"/>
      <c r="D99" s="43"/>
      <c r="E99" s="43"/>
      <c r="F99" s="57"/>
      <c r="G99" s="57"/>
      <c r="H99" s="57"/>
      <c r="I99" s="57">
        <f t="shared" si="0"/>
        <v>0</v>
      </c>
      <c r="J99" s="209"/>
      <c r="K99" s="210"/>
      <c r="M99" s="4"/>
      <c r="P99" s="46" t="s">
        <v>12</v>
      </c>
    </row>
    <row r="100" spans="2:16" ht="24.95" customHeight="1" outlineLevel="1" x14ac:dyDescent="0.35">
      <c r="B100" s="43"/>
      <c r="C100" s="43"/>
      <c r="D100" s="43"/>
      <c r="E100" s="43"/>
      <c r="F100" s="57"/>
      <c r="G100" s="57"/>
      <c r="H100" s="57"/>
      <c r="I100" s="57">
        <f t="shared" si="0"/>
        <v>0</v>
      </c>
      <c r="J100" s="209"/>
      <c r="K100" s="210"/>
      <c r="M100" s="4"/>
      <c r="P100" s="46" t="s">
        <v>12</v>
      </c>
    </row>
    <row r="101" spans="2:16" ht="24.95" customHeight="1" outlineLevel="1" x14ac:dyDescent="0.35">
      <c r="B101" s="43"/>
      <c r="C101" s="43"/>
      <c r="D101" s="43"/>
      <c r="E101" s="43"/>
      <c r="F101" s="57"/>
      <c r="G101" s="57"/>
      <c r="H101" s="57"/>
      <c r="I101" s="57">
        <f t="shared" si="0"/>
        <v>0</v>
      </c>
      <c r="J101" s="209"/>
      <c r="K101" s="210"/>
      <c r="M101" s="4"/>
      <c r="P101" s="46" t="s">
        <v>12</v>
      </c>
    </row>
    <row r="102" spans="2:16" ht="24.95" customHeight="1" outlineLevel="1" x14ac:dyDescent="0.35">
      <c r="B102" s="43"/>
      <c r="C102" s="43"/>
      <c r="D102" s="43"/>
      <c r="E102" s="43"/>
      <c r="F102" s="57"/>
      <c r="G102" s="57"/>
      <c r="H102" s="57"/>
      <c r="I102" s="57">
        <f t="shared" si="0"/>
        <v>0</v>
      </c>
      <c r="J102" s="209"/>
      <c r="K102" s="210"/>
      <c r="M102" s="4"/>
      <c r="P102" s="46" t="s">
        <v>12</v>
      </c>
    </row>
    <row r="103" spans="2:16" ht="24.95" customHeight="1" outlineLevel="1" x14ac:dyDescent="0.35">
      <c r="B103" s="43"/>
      <c r="C103" s="43"/>
      <c r="D103" s="43"/>
      <c r="E103" s="43"/>
      <c r="F103" s="57"/>
      <c r="G103" s="57"/>
      <c r="H103" s="57"/>
      <c r="I103" s="57">
        <f t="shared" si="0"/>
        <v>0</v>
      </c>
      <c r="J103" s="209"/>
      <c r="K103" s="210"/>
      <c r="M103" s="4"/>
      <c r="P103" s="46" t="s">
        <v>12</v>
      </c>
    </row>
    <row r="104" spans="2:16" ht="24.95" customHeight="1" x14ac:dyDescent="0.35">
      <c r="B104" s="43"/>
      <c r="C104" s="43"/>
      <c r="D104" s="43"/>
      <c r="E104" s="43"/>
      <c r="F104" s="57"/>
      <c r="G104" s="57"/>
      <c r="H104" s="57"/>
      <c r="I104" s="57">
        <f t="shared" si="0"/>
        <v>0</v>
      </c>
      <c r="J104" s="209"/>
      <c r="K104" s="210"/>
      <c r="M104" s="4"/>
      <c r="P104" s="46" t="s">
        <v>12</v>
      </c>
    </row>
    <row r="105" spans="2:16" ht="24.75" customHeight="1" x14ac:dyDescent="0.35">
      <c r="B105" s="48"/>
      <c r="F105" s="48"/>
      <c r="G105" s="48"/>
      <c r="H105" s="48"/>
      <c r="I105" s="156">
        <f>SUM(I65:I104)</f>
        <v>0</v>
      </c>
      <c r="J105" s="48"/>
      <c r="M105" s="4"/>
    </row>
    <row r="106" spans="2:16" ht="46.5" customHeight="1" x14ac:dyDescent="0.35">
      <c r="B106" s="217" t="s">
        <v>97</v>
      </c>
      <c r="C106" s="217"/>
      <c r="D106" s="217"/>
      <c r="E106" s="61"/>
      <c r="K106" s="62" t="b">
        <v>1</v>
      </c>
      <c r="L106" s="61"/>
      <c r="M106" s="63"/>
    </row>
    <row r="107" spans="2:16" ht="9.75" customHeight="1" x14ac:dyDescent="0.35">
      <c r="B107" s="64"/>
      <c r="C107" s="65"/>
      <c r="D107" s="65"/>
      <c r="E107" s="66"/>
    </row>
    <row r="108" spans="2:16" ht="54" customHeight="1" x14ac:dyDescent="0.35">
      <c r="B108" s="67"/>
      <c r="C108" s="207" t="s">
        <v>21</v>
      </c>
      <c r="D108" s="215"/>
      <c r="E108" s="208"/>
      <c r="F108" s="139" t="s">
        <v>20</v>
      </c>
      <c r="G108" s="150"/>
      <c r="H108" s="150"/>
      <c r="I108" s="150"/>
      <c r="J108" s="150"/>
      <c r="K108" s="68" t="b">
        <v>0</v>
      </c>
      <c r="L108"/>
      <c r="M108" s="69"/>
    </row>
    <row r="109" spans="2:16" ht="34.5" customHeight="1" x14ac:dyDescent="0.35">
      <c r="C109" s="207" t="s">
        <v>22</v>
      </c>
      <c r="D109" s="215"/>
      <c r="E109" s="208"/>
      <c r="F109" s="139" t="str">
        <f>IF(K108=TRUE,15%*I105,(IF(K108=FALSE,"0,00 €")))</f>
        <v>0,00 €</v>
      </c>
      <c r="G109" s="151"/>
      <c r="H109" s="151"/>
      <c r="I109" s="151"/>
      <c r="J109" s="151"/>
      <c r="K109" s="70"/>
      <c r="L109" s="70"/>
    </row>
    <row r="110" spans="2:16" ht="14.25" customHeight="1" x14ac:dyDescent="0.35">
      <c r="C110" s="71"/>
      <c r="D110" s="71"/>
      <c r="E110" s="72"/>
      <c r="F110" s="73"/>
      <c r="G110" s="73"/>
      <c r="H110" s="73"/>
      <c r="I110" s="73"/>
      <c r="J110" s="73"/>
      <c r="M110" s="7"/>
    </row>
    <row r="111" spans="2:16" ht="24.95" customHeight="1" x14ac:dyDescent="0.35">
      <c r="B111" s="74" t="s">
        <v>23</v>
      </c>
      <c r="C111" s="58"/>
      <c r="D111" s="58"/>
      <c r="E111" s="59"/>
      <c r="F111" s="60"/>
      <c r="G111" s="60"/>
      <c r="H111" s="60"/>
      <c r="I111" s="60"/>
      <c r="J111" s="60"/>
      <c r="K111" s="75"/>
      <c r="L111" s="76"/>
      <c r="M111" s="35"/>
      <c r="O111" s="55"/>
    </row>
    <row r="112" spans="2:16" ht="54" customHeight="1" x14ac:dyDescent="0.35">
      <c r="B112"/>
      <c r="C112" s="207" t="s">
        <v>99</v>
      </c>
      <c r="D112" s="215"/>
      <c r="E112" s="208"/>
      <c r="F112" s="139" t="s">
        <v>20</v>
      </c>
      <c r="G112" s="150"/>
      <c r="H112" s="150"/>
      <c r="I112" s="150"/>
      <c r="J112" s="150"/>
      <c r="K112" s="77" t="b">
        <v>0</v>
      </c>
      <c r="L112" s="76"/>
      <c r="M112" s="35"/>
      <c r="O112" s="55"/>
    </row>
    <row r="113" spans="1:18" ht="51" customHeight="1" x14ac:dyDescent="0.35">
      <c r="B113"/>
      <c r="C113" s="207" t="s">
        <v>60</v>
      </c>
      <c r="D113" s="215"/>
      <c r="E113" s="208"/>
      <c r="F113" s="139" t="str">
        <f>IF(K112=TRUE,6.3%*I105,(IF(K112=FALSE,"0,00 €")))</f>
        <v>0,00 €</v>
      </c>
      <c r="G113" s="151"/>
      <c r="H113" s="151"/>
      <c r="I113" s="151"/>
      <c r="J113" s="151"/>
      <c r="K113" s="75"/>
      <c r="L113" s="76"/>
      <c r="M113" s="35"/>
      <c r="O113" s="55"/>
    </row>
    <row r="114" spans="1:18" ht="24.95" customHeight="1" x14ac:dyDescent="0.35">
      <c r="B114" s="48"/>
      <c r="C114" s="48"/>
      <c r="D114" s="48"/>
      <c r="E114" s="78"/>
      <c r="F114" s="78"/>
      <c r="G114" s="78"/>
      <c r="H114" s="78"/>
      <c r="I114" s="78"/>
      <c r="J114" s="78"/>
      <c r="K114" s="75"/>
      <c r="L114" s="76"/>
      <c r="M114" s="35"/>
      <c r="O114" s="55"/>
    </row>
    <row r="115" spans="1:18" x14ac:dyDescent="0.35">
      <c r="B115" s="74" t="s">
        <v>24</v>
      </c>
      <c r="C115" s="60"/>
      <c r="D115" s="60"/>
      <c r="E115" s="60"/>
      <c r="F115" s="79"/>
      <c r="G115" s="79"/>
      <c r="H115" s="79"/>
      <c r="I115" s="79"/>
      <c r="J115" s="79"/>
      <c r="K115" s="79"/>
      <c r="L115" s="79"/>
      <c r="M115" s="35"/>
      <c r="N115" s="66"/>
      <c r="O115" s="80"/>
      <c r="P115" s="80"/>
    </row>
    <row r="116" spans="1:18" ht="25.5" customHeight="1" x14ac:dyDescent="0.35">
      <c r="B116" s="81" t="s">
        <v>25</v>
      </c>
      <c r="K116" s="82"/>
      <c r="L116" s="82"/>
      <c r="N116" s="60"/>
      <c r="O116" s="55"/>
      <c r="P116" s="55"/>
    </row>
    <row r="117" spans="1:18" ht="77.25" customHeight="1" x14ac:dyDescent="0.35">
      <c r="B117" s="181" t="s">
        <v>5</v>
      </c>
      <c r="C117" s="182" t="s">
        <v>7</v>
      </c>
      <c r="D117" s="152" t="s">
        <v>87</v>
      </c>
      <c r="E117" s="220" t="s">
        <v>88</v>
      </c>
      <c r="F117" s="221"/>
      <c r="G117" s="181" t="s">
        <v>90</v>
      </c>
      <c r="H117" s="181" t="s">
        <v>91</v>
      </c>
      <c r="I117" s="221" t="s">
        <v>89</v>
      </c>
      <c r="J117" s="221"/>
      <c r="K117" s="186"/>
      <c r="L117" s="83"/>
      <c r="N117" s="55"/>
      <c r="O117" s="55"/>
      <c r="Q117" s="55"/>
      <c r="R117" s="55"/>
    </row>
    <row r="118" spans="1:18" s="25" customFormat="1" ht="42.75" x14ac:dyDescent="0.35">
      <c r="A118" s="136"/>
      <c r="B118" s="139" t="s">
        <v>26</v>
      </c>
      <c r="C118" s="139" t="s">
        <v>27</v>
      </c>
      <c r="D118" s="139"/>
      <c r="E118" s="139" t="s">
        <v>74</v>
      </c>
      <c r="F118" s="139" t="s">
        <v>75</v>
      </c>
      <c r="G118" s="211" t="s">
        <v>92</v>
      </c>
      <c r="H118" s="212"/>
      <c r="I118" s="211"/>
      <c r="J118" s="216"/>
      <c r="K118" s="187"/>
      <c r="L118" s="84"/>
      <c r="M118" s="1"/>
      <c r="N118" s="1"/>
      <c r="Q118" s="85"/>
      <c r="R118" s="85"/>
    </row>
    <row r="119" spans="1:18" ht="25.5" x14ac:dyDescent="0.35">
      <c r="B119" s="43"/>
      <c r="C119" s="43"/>
      <c r="D119" s="138"/>
      <c r="E119" s="44"/>
      <c r="F119" s="45"/>
      <c r="G119" s="45"/>
      <c r="H119" s="45"/>
      <c r="I119" s="218"/>
      <c r="J119" s="219"/>
      <c r="K119" s="188"/>
      <c r="L119" s="46" t="s">
        <v>12</v>
      </c>
      <c r="Q119" s="55"/>
      <c r="R119" s="55"/>
    </row>
    <row r="120" spans="1:18" ht="25.5" x14ac:dyDescent="0.35">
      <c r="B120" s="43"/>
      <c r="C120" s="43"/>
      <c r="D120" s="138"/>
      <c r="E120" s="44"/>
      <c r="F120" s="45"/>
      <c r="G120" s="45"/>
      <c r="H120" s="45"/>
      <c r="I120" s="218"/>
      <c r="J120" s="219"/>
      <c r="K120" s="188"/>
      <c r="L120" s="46" t="s">
        <v>12</v>
      </c>
      <c r="Q120" s="55"/>
      <c r="R120" s="55"/>
    </row>
    <row r="121" spans="1:18" ht="25.5" x14ac:dyDescent="0.35">
      <c r="B121" s="43"/>
      <c r="C121" s="43"/>
      <c r="D121" s="138"/>
      <c r="E121" s="44"/>
      <c r="F121" s="45"/>
      <c r="G121" s="45"/>
      <c r="H121" s="45"/>
      <c r="I121" s="218"/>
      <c r="J121" s="219"/>
      <c r="K121" s="188"/>
      <c r="L121" s="46" t="s">
        <v>12</v>
      </c>
      <c r="Q121" s="55"/>
      <c r="R121" s="55"/>
    </row>
    <row r="122" spans="1:18" ht="25.5" x14ac:dyDescent="0.35">
      <c r="B122" s="43"/>
      <c r="C122" s="43"/>
      <c r="D122" s="138"/>
      <c r="E122" s="44"/>
      <c r="F122" s="45"/>
      <c r="G122" s="45"/>
      <c r="H122" s="45"/>
      <c r="I122" s="218"/>
      <c r="J122" s="219"/>
      <c r="K122" s="189"/>
      <c r="L122" s="46" t="s">
        <v>12</v>
      </c>
      <c r="Q122" s="55"/>
      <c r="R122" s="55"/>
    </row>
    <row r="123" spans="1:18" ht="25.5" x14ac:dyDescent="0.35">
      <c r="B123" s="43"/>
      <c r="C123" s="43"/>
      <c r="D123" s="138"/>
      <c r="E123" s="44"/>
      <c r="F123" s="45"/>
      <c r="G123" s="45"/>
      <c r="H123" s="45"/>
      <c r="I123" s="218"/>
      <c r="J123" s="219"/>
      <c r="K123" s="188"/>
      <c r="L123" s="46" t="s">
        <v>12</v>
      </c>
      <c r="Q123" s="55"/>
      <c r="R123" s="55"/>
    </row>
    <row r="124" spans="1:18" ht="25.5" x14ac:dyDescent="0.35">
      <c r="B124" s="43"/>
      <c r="C124" s="43"/>
      <c r="D124" s="138"/>
      <c r="E124" s="44"/>
      <c r="F124" s="45"/>
      <c r="G124" s="45"/>
      <c r="H124" s="45"/>
      <c r="I124" s="218"/>
      <c r="J124" s="219"/>
      <c r="K124" s="188"/>
      <c r="L124" s="46" t="s">
        <v>12</v>
      </c>
      <c r="Q124" s="55"/>
      <c r="R124" s="55"/>
    </row>
    <row r="125" spans="1:18" ht="25.5" x14ac:dyDescent="0.35">
      <c r="B125" s="43"/>
      <c r="C125" s="43"/>
      <c r="D125" s="138"/>
      <c r="E125" s="44"/>
      <c r="F125" s="45"/>
      <c r="G125" s="45"/>
      <c r="H125" s="45"/>
      <c r="I125" s="218"/>
      <c r="J125" s="219"/>
      <c r="K125" s="188"/>
      <c r="L125" s="46" t="s">
        <v>12</v>
      </c>
      <c r="Q125" s="55"/>
      <c r="R125" s="55"/>
    </row>
    <row r="126" spans="1:18" ht="25.5" x14ac:dyDescent="0.35">
      <c r="B126" s="43"/>
      <c r="C126" s="43"/>
      <c r="D126" s="138"/>
      <c r="E126" s="44"/>
      <c r="F126" s="45"/>
      <c r="G126" s="45"/>
      <c r="H126" s="45"/>
      <c r="I126" s="218"/>
      <c r="J126" s="219"/>
      <c r="K126" s="188"/>
      <c r="L126" s="46" t="s">
        <v>12</v>
      </c>
      <c r="Q126" s="55"/>
      <c r="R126" s="55"/>
    </row>
    <row r="127" spans="1:18" ht="25.5" outlineLevel="1" x14ac:dyDescent="0.35">
      <c r="B127" s="43"/>
      <c r="C127" s="43"/>
      <c r="D127" s="138"/>
      <c r="E127" s="44"/>
      <c r="F127" s="45"/>
      <c r="G127" s="45"/>
      <c r="H127" s="45"/>
      <c r="I127" s="218"/>
      <c r="J127" s="219"/>
      <c r="K127" s="188"/>
      <c r="L127" s="46" t="s">
        <v>12</v>
      </c>
      <c r="Q127" s="55"/>
      <c r="R127" s="55"/>
    </row>
    <row r="128" spans="1:18" ht="25.5" outlineLevel="1" x14ac:dyDescent="0.35">
      <c r="B128" s="43"/>
      <c r="C128" s="43"/>
      <c r="D128" s="138"/>
      <c r="E128" s="44"/>
      <c r="F128" s="45"/>
      <c r="G128" s="45"/>
      <c r="H128" s="45"/>
      <c r="I128" s="218"/>
      <c r="J128" s="219"/>
      <c r="K128" s="188"/>
      <c r="L128" s="46" t="s">
        <v>12</v>
      </c>
      <c r="Q128" s="55"/>
      <c r="R128" s="55"/>
    </row>
    <row r="129" spans="2:18" ht="25.5" outlineLevel="1" x14ac:dyDescent="0.35">
      <c r="B129" s="43"/>
      <c r="C129" s="43"/>
      <c r="D129" s="138"/>
      <c r="E129" s="44"/>
      <c r="F129" s="45"/>
      <c r="G129" s="45"/>
      <c r="H129" s="45"/>
      <c r="I129" s="218"/>
      <c r="J129" s="219"/>
      <c r="K129" s="188"/>
      <c r="L129" s="46" t="s">
        <v>12</v>
      </c>
      <c r="Q129" s="55"/>
      <c r="R129" s="55"/>
    </row>
    <row r="130" spans="2:18" ht="25.5" outlineLevel="1" x14ac:dyDescent="0.35">
      <c r="B130" s="43"/>
      <c r="C130" s="43"/>
      <c r="D130" s="138"/>
      <c r="E130" s="44"/>
      <c r="F130" s="45"/>
      <c r="G130" s="45"/>
      <c r="H130" s="45"/>
      <c r="I130" s="218"/>
      <c r="J130" s="219"/>
      <c r="K130" s="188"/>
      <c r="L130" s="46" t="s">
        <v>12</v>
      </c>
      <c r="Q130" s="55"/>
      <c r="R130" s="55"/>
    </row>
    <row r="131" spans="2:18" ht="25.5" outlineLevel="1" x14ac:dyDescent="0.35">
      <c r="B131" s="43"/>
      <c r="C131" s="43"/>
      <c r="D131" s="138"/>
      <c r="E131" s="44"/>
      <c r="F131" s="45"/>
      <c r="G131" s="45"/>
      <c r="H131" s="45"/>
      <c r="I131" s="218"/>
      <c r="J131" s="219"/>
      <c r="K131" s="188"/>
      <c r="L131" s="46" t="s">
        <v>12</v>
      </c>
      <c r="Q131" s="55"/>
      <c r="R131" s="55"/>
    </row>
    <row r="132" spans="2:18" ht="25.5" outlineLevel="1" x14ac:dyDescent="0.35">
      <c r="B132" s="43"/>
      <c r="C132" s="43"/>
      <c r="D132" s="138"/>
      <c r="E132" s="44"/>
      <c r="F132" s="45"/>
      <c r="G132" s="45"/>
      <c r="H132" s="45"/>
      <c r="I132" s="218"/>
      <c r="J132" s="219"/>
      <c r="K132" s="188"/>
      <c r="L132" s="46" t="s">
        <v>12</v>
      </c>
      <c r="Q132" s="55"/>
      <c r="R132" s="55"/>
    </row>
    <row r="133" spans="2:18" ht="25.5" outlineLevel="1" x14ac:dyDescent="0.35">
      <c r="B133" s="43"/>
      <c r="C133" s="43"/>
      <c r="D133" s="138"/>
      <c r="E133" s="44"/>
      <c r="F133" s="45"/>
      <c r="G133" s="45"/>
      <c r="H133" s="45"/>
      <c r="I133" s="218"/>
      <c r="J133" s="219"/>
      <c r="K133" s="188"/>
      <c r="L133" s="46" t="s">
        <v>12</v>
      </c>
      <c r="Q133" s="55"/>
      <c r="R133" s="55"/>
    </row>
    <row r="134" spans="2:18" ht="25.5" outlineLevel="1" x14ac:dyDescent="0.35">
      <c r="B134" s="43"/>
      <c r="C134" s="43"/>
      <c r="D134" s="138"/>
      <c r="E134" s="44"/>
      <c r="F134" s="45"/>
      <c r="G134" s="45"/>
      <c r="H134" s="45"/>
      <c r="I134" s="218"/>
      <c r="J134" s="219"/>
      <c r="K134" s="188"/>
      <c r="L134" s="46" t="s">
        <v>12</v>
      </c>
      <c r="Q134" s="55"/>
      <c r="R134" s="55"/>
    </row>
    <row r="135" spans="2:18" ht="25.5" outlineLevel="1" x14ac:dyDescent="0.35">
      <c r="B135" s="43"/>
      <c r="C135" s="43"/>
      <c r="D135" s="138"/>
      <c r="E135" s="44"/>
      <c r="F135" s="45"/>
      <c r="G135" s="45"/>
      <c r="H135" s="45"/>
      <c r="I135" s="218"/>
      <c r="J135" s="219"/>
      <c r="K135" s="188"/>
      <c r="L135" s="46" t="s">
        <v>12</v>
      </c>
      <c r="Q135" s="55"/>
      <c r="R135" s="55"/>
    </row>
    <row r="136" spans="2:18" ht="25.5" outlineLevel="1" x14ac:dyDescent="0.35">
      <c r="B136" s="43"/>
      <c r="C136" s="43"/>
      <c r="D136" s="138"/>
      <c r="E136" s="44"/>
      <c r="F136" s="45"/>
      <c r="G136" s="45"/>
      <c r="H136" s="45"/>
      <c r="I136" s="218"/>
      <c r="J136" s="219"/>
      <c r="K136" s="188"/>
      <c r="L136" s="46" t="s">
        <v>12</v>
      </c>
      <c r="Q136" s="55"/>
      <c r="R136" s="55"/>
    </row>
    <row r="137" spans="2:18" ht="25.5" x14ac:dyDescent="0.35">
      <c r="B137" s="43"/>
      <c r="C137" s="43"/>
      <c r="D137" s="138"/>
      <c r="E137" s="44"/>
      <c r="F137" s="45"/>
      <c r="G137" s="45"/>
      <c r="H137" s="45"/>
      <c r="I137" s="218"/>
      <c r="J137" s="219"/>
      <c r="K137" s="188"/>
      <c r="L137" s="46" t="s">
        <v>12</v>
      </c>
      <c r="Q137" s="55"/>
      <c r="R137" s="55"/>
    </row>
    <row r="138" spans="2:18" ht="25.5" outlineLevel="1" x14ac:dyDescent="0.35">
      <c r="B138" s="43"/>
      <c r="C138" s="43"/>
      <c r="D138" s="138"/>
      <c r="E138" s="44"/>
      <c r="F138" s="45"/>
      <c r="G138" s="45"/>
      <c r="H138" s="45"/>
      <c r="I138" s="218"/>
      <c r="J138" s="219"/>
      <c r="K138" s="188"/>
      <c r="L138" s="46" t="s">
        <v>12</v>
      </c>
      <c r="Q138" s="55"/>
      <c r="R138" s="55"/>
    </row>
    <row r="139" spans="2:18" ht="25.5" outlineLevel="1" x14ac:dyDescent="0.35">
      <c r="B139" s="43"/>
      <c r="C139" s="43"/>
      <c r="D139" s="138"/>
      <c r="E139" s="44"/>
      <c r="F139" s="45"/>
      <c r="G139" s="45"/>
      <c r="H139" s="45"/>
      <c r="I139" s="218"/>
      <c r="J139" s="219"/>
      <c r="K139" s="188"/>
      <c r="L139" s="46" t="s">
        <v>12</v>
      </c>
      <c r="Q139" s="55"/>
      <c r="R139" s="55"/>
    </row>
    <row r="140" spans="2:18" ht="25.5" outlineLevel="1" x14ac:dyDescent="0.35">
      <c r="B140" s="43"/>
      <c r="C140" s="43"/>
      <c r="D140" s="138"/>
      <c r="E140" s="44"/>
      <c r="F140" s="45"/>
      <c r="G140" s="45"/>
      <c r="H140" s="45"/>
      <c r="I140" s="218"/>
      <c r="J140" s="219"/>
      <c r="K140" s="188"/>
      <c r="L140" s="46" t="s">
        <v>12</v>
      </c>
      <c r="Q140" s="55"/>
      <c r="R140" s="55"/>
    </row>
    <row r="141" spans="2:18" ht="25.5" outlineLevel="1" x14ac:dyDescent="0.35">
      <c r="B141" s="43"/>
      <c r="C141" s="43"/>
      <c r="D141" s="138"/>
      <c r="E141" s="44"/>
      <c r="F141" s="45"/>
      <c r="G141" s="45"/>
      <c r="H141" s="45"/>
      <c r="I141" s="218"/>
      <c r="J141" s="219"/>
      <c r="K141" s="188"/>
      <c r="L141" s="46" t="s">
        <v>12</v>
      </c>
      <c r="Q141" s="55"/>
      <c r="R141" s="55"/>
    </row>
    <row r="142" spans="2:18" ht="25.5" outlineLevel="1" x14ac:dyDescent="0.35">
      <c r="B142" s="43"/>
      <c r="C142" s="43"/>
      <c r="D142" s="138"/>
      <c r="E142" s="44"/>
      <c r="F142" s="45"/>
      <c r="G142" s="45"/>
      <c r="H142" s="45"/>
      <c r="I142" s="218"/>
      <c r="J142" s="219"/>
      <c r="K142" s="188"/>
      <c r="L142" s="46" t="s">
        <v>12</v>
      </c>
      <c r="Q142" s="55"/>
      <c r="R142" s="55"/>
    </row>
    <row r="143" spans="2:18" ht="25.5" outlineLevel="1" x14ac:dyDescent="0.35">
      <c r="B143" s="43"/>
      <c r="C143" s="43"/>
      <c r="D143" s="138"/>
      <c r="E143" s="44"/>
      <c r="F143" s="45"/>
      <c r="G143" s="45"/>
      <c r="H143" s="45"/>
      <c r="I143" s="218"/>
      <c r="J143" s="219"/>
      <c r="K143" s="188"/>
      <c r="L143" s="46" t="s">
        <v>12</v>
      </c>
      <c r="Q143" s="55"/>
      <c r="R143" s="55"/>
    </row>
    <row r="144" spans="2:18" ht="25.5" outlineLevel="1" x14ac:dyDescent="0.35">
      <c r="B144" s="43"/>
      <c r="C144" s="43"/>
      <c r="D144" s="138"/>
      <c r="E144" s="44"/>
      <c r="F144" s="45"/>
      <c r="G144" s="45"/>
      <c r="H144" s="45"/>
      <c r="I144" s="218"/>
      <c r="J144" s="219"/>
      <c r="K144" s="188"/>
      <c r="L144" s="46" t="s">
        <v>12</v>
      </c>
      <c r="Q144" s="55"/>
      <c r="R144" s="55"/>
    </row>
    <row r="145" spans="2:18" ht="25.5" outlineLevel="1" x14ac:dyDescent="0.35">
      <c r="B145" s="43"/>
      <c r="C145" s="43"/>
      <c r="D145" s="138"/>
      <c r="E145" s="44"/>
      <c r="F145" s="45"/>
      <c r="G145" s="45"/>
      <c r="H145" s="45"/>
      <c r="I145" s="218"/>
      <c r="J145" s="219"/>
      <c r="K145" s="188"/>
      <c r="L145" s="46" t="s">
        <v>12</v>
      </c>
      <c r="Q145" s="55"/>
      <c r="R145" s="55"/>
    </row>
    <row r="146" spans="2:18" ht="25.5" outlineLevel="1" x14ac:dyDescent="0.35">
      <c r="B146" s="43"/>
      <c r="C146" s="43"/>
      <c r="D146" s="138"/>
      <c r="E146" s="44"/>
      <c r="F146" s="45"/>
      <c r="G146" s="45"/>
      <c r="H146" s="45"/>
      <c r="I146" s="218"/>
      <c r="J146" s="219"/>
      <c r="K146" s="188"/>
      <c r="L146" s="46" t="s">
        <v>12</v>
      </c>
      <c r="Q146" s="55"/>
      <c r="R146" s="55"/>
    </row>
    <row r="147" spans="2:18" ht="25.5" outlineLevel="1" x14ac:dyDescent="0.35">
      <c r="B147" s="43"/>
      <c r="C147" s="43"/>
      <c r="D147" s="138"/>
      <c r="E147" s="44"/>
      <c r="F147" s="45"/>
      <c r="G147" s="45"/>
      <c r="H147" s="45"/>
      <c r="I147" s="218"/>
      <c r="J147" s="219"/>
      <c r="K147" s="188"/>
      <c r="L147" s="46" t="s">
        <v>12</v>
      </c>
      <c r="Q147" s="55"/>
      <c r="R147" s="55"/>
    </row>
    <row r="148" spans="2:18" ht="25.5" x14ac:dyDescent="0.35">
      <c r="B148" s="43"/>
      <c r="C148" s="43"/>
      <c r="D148" s="138"/>
      <c r="E148" s="44"/>
      <c r="F148" s="45"/>
      <c r="G148" s="45"/>
      <c r="H148" s="45"/>
      <c r="I148" s="218"/>
      <c r="J148" s="219"/>
      <c r="K148" s="188"/>
      <c r="L148" s="46" t="s">
        <v>12</v>
      </c>
      <c r="Q148" s="55"/>
      <c r="R148" s="55"/>
    </row>
    <row r="149" spans="2:18" ht="25.5" outlineLevel="1" x14ac:dyDescent="0.35">
      <c r="B149" s="43"/>
      <c r="C149" s="43"/>
      <c r="D149" s="138"/>
      <c r="E149" s="44"/>
      <c r="F149" s="45"/>
      <c r="G149" s="45"/>
      <c r="H149" s="45"/>
      <c r="I149" s="218"/>
      <c r="J149" s="219"/>
      <c r="K149" s="188"/>
      <c r="L149" s="46" t="s">
        <v>12</v>
      </c>
      <c r="Q149" s="55"/>
      <c r="R149" s="55"/>
    </row>
    <row r="150" spans="2:18" ht="25.5" outlineLevel="1" x14ac:dyDescent="0.35">
      <c r="B150" s="43"/>
      <c r="C150" s="43"/>
      <c r="D150" s="138"/>
      <c r="E150" s="44"/>
      <c r="F150" s="45"/>
      <c r="G150" s="45"/>
      <c r="H150" s="45"/>
      <c r="I150" s="218"/>
      <c r="J150" s="219"/>
      <c r="K150" s="188"/>
      <c r="L150" s="46" t="s">
        <v>12</v>
      </c>
      <c r="Q150" s="55"/>
      <c r="R150" s="55"/>
    </row>
    <row r="151" spans="2:18" ht="25.5" outlineLevel="1" x14ac:dyDescent="0.35">
      <c r="B151" s="43"/>
      <c r="C151" s="43"/>
      <c r="D151" s="138"/>
      <c r="E151" s="44"/>
      <c r="F151" s="45"/>
      <c r="G151" s="45"/>
      <c r="H151" s="45"/>
      <c r="I151" s="218"/>
      <c r="J151" s="219"/>
      <c r="K151" s="188"/>
      <c r="L151" s="46" t="s">
        <v>12</v>
      </c>
      <c r="Q151" s="55"/>
      <c r="R151" s="55"/>
    </row>
    <row r="152" spans="2:18" ht="25.5" outlineLevel="1" x14ac:dyDescent="0.35">
      <c r="B152" s="43"/>
      <c r="C152" s="43"/>
      <c r="D152" s="138"/>
      <c r="E152" s="44"/>
      <c r="F152" s="45"/>
      <c r="G152" s="45"/>
      <c r="H152" s="45"/>
      <c r="I152" s="218"/>
      <c r="J152" s="219"/>
      <c r="K152" s="188"/>
      <c r="L152" s="46" t="s">
        <v>12</v>
      </c>
      <c r="Q152" s="55"/>
      <c r="R152" s="55"/>
    </row>
    <row r="153" spans="2:18" ht="25.5" outlineLevel="1" x14ac:dyDescent="0.35">
      <c r="B153" s="43"/>
      <c r="C153" s="43"/>
      <c r="D153" s="138"/>
      <c r="E153" s="44"/>
      <c r="F153" s="45"/>
      <c r="G153" s="45"/>
      <c r="H153" s="45"/>
      <c r="I153" s="218"/>
      <c r="J153" s="219"/>
      <c r="K153" s="188"/>
      <c r="L153" s="46" t="s">
        <v>12</v>
      </c>
      <c r="Q153" s="55"/>
      <c r="R153" s="55"/>
    </row>
    <row r="154" spans="2:18" ht="25.5" outlineLevel="1" x14ac:dyDescent="0.35">
      <c r="B154" s="43"/>
      <c r="C154" s="43"/>
      <c r="D154" s="138"/>
      <c r="E154" s="44"/>
      <c r="F154" s="45"/>
      <c r="G154" s="45"/>
      <c r="H154" s="45"/>
      <c r="I154" s="218"/>
      <c r="J154" s="219"/>
      <c r="K154" s="188"/>
      <c r="L154" s="46" t="s">
        <v>12</v>
      </c>
      <c r="Q154" s="55"/>
      <c r="R154" s="55"/>
    </row>
    <row r="155" spans="2:18" ht="25.5" outlineLevel="1" x14ac:dyDescent="0.35">
      <c r="B155" s="43"/>
      <c r="C155" s="43"/>
      <c r="D155" s="138"/>
      <c r="E155" s="44"/>
      <c r="F155" s="45"/>
      <c r="G155" s="45"/>
      <c r="H155" s="45"/>
      <c r="I155" s="218"/>
      <c r="J155" s="219"/>
      <c r="K155" s="188"/>
      <c r="L155" s="46" t="s">
        <v>12</v>
      </c>
      <c r="Q155" s="55"/>
      <c r="R155" s="55"/>
    </row>
    <row r="156" spans="2:18" ht="25.5" outlineLevel="1" x14ac:dyDescent="0.35">
      <c r="B156" s="43"/>
      <c r="C156" s="43"/>
      <c r="D156" s="138"/>
      <c r="E156" s="44"/>
      <c r="F156" s="45"/>
      <c r="G156" s="45"/>
      <c r="H156" s="45"/>
      <c r="I156" s="218"/>
      <c r="J156" s="219"/>
      <c r="K156" s="188"/>
      <c r="L156" s="46" t="s">
        <v>12</v>
      </c>
      <c r="Q156" s="55"/>
      <c r="R156" s="55"/>
    </row>
    <row r="157" spans="2:18" ht="25.5" outlineLevel="1" x14ac:dyDescent="0.35">
      <c r="B157" s="43"/>
      <c r="C157" s="43"/>
      <c r="D157" s="138"/>
      <c r="E157" s="44"/>
      <c r="F157" s="45"/>
      <c r="G157" s="45"/>
      <c r="H157" s="45"/>
      <c r="I157" s="218"/>
      <c r="J157" s="219"/>
      <c r="K157" s="188"/>
      <c r="L157" s="46" t="s">
        <v>12</v>
      </c>
      <c r="Q157" s="55"/>
      <c r="R157" s="55"/>
    </row>
    <row r="158" spans="2:18" ht="25.5" x14ac:dyDescent="0.35">
      <c r="B158" s="43"/>
      <c r="C158" s="43"/>
      <c r="D158" s="138"/>
      <c r="E158" s="44"/>
      <c r="F158" s="45"/>
      <c r="G158" s="45"/>
      <c r="H158" s="45"/>
      <c r="I158" s="218"/>
      <c r="J158" s="219"/>
      <c r="K158" s="188"/>
      <c r="L158" s="46" t="s">
        <v>12</v>
      </c>
      <c r="Q158" s="55"/>
      <c r="R158" s="55"/>
    </row>
    <row r="159" spans="2:18" ht="24.75" customHeight="1" x14ac:dyDescent="0.35">
      <c r="B159" s="48"/>
      <c r="E159" s="184"/>
      <c r="F159" s="185"/>
      <c r="G159" s="183">
        <f ca="1">SUM(G119:G159)</f>
        <v>0</v>
      </c>
      <c r="H159" s="183">
        <f ca="1">SUM(H119:H159)</f>
        <v>0</v>
      </c>
      <c r="I159" s="139"/>
      <c r="J159" s="139"/>
      <c r="K159" s="187"/>
      <c r="L159" s="54"/>
      <c r="M159" s="54"/>
      <c r="N159" s="54"/>
      <c r="O159" s="55"/>
      <c r="P159" s="55"/>
    </row>
    <row r="160" spans="2:18" ht="18.75" customHeight="1" x14ac:dyDescent="0.35">
      <c r="B160" s="48"/>
      <c r="L160" s="54"/>
      <c r="Q160" s="86" t="e">
        <f>SUM(#REF!)</f>
        <v>#REF!</v>
      </c>
      <c r="R160" s="7"/>
    </row>
    <row r="161" spans="2:12" ht="29.25" customHeight="1" x14ac:dyDescent="0.35">
      <c r="L161" s="87"/>
    </row>
    <row r="162" spans="2:12" ht="12.75" customHeight="1" thickBot="1" x14ac:dyDescent="0.4"/>
    <row r="163" spans="2:12" ht="36" customHeight="1" thickBot="1" x14ac:dyDescent="0.4">
      <c r="B163" s="222" t="s">
        <v>66</v>
      </c>
      <c r="C163" s="223"/>
      <c r="D163" s="153"/>
      <c r="E163" s="153"/>
      <c r="F163" s="153"/>
      <c r="G163" s="153"/>
      <c r="H163" s="157">
        <f ca="1">G159+H159+F113+F109+I105+I60+J60</f>
        <v>0</v>
      </c>
    </row>
    <row r="166" spans="2:12" ht="18.75" thickBot="1" x14ac:dyDescent="0.4"/>
    <row r="167" spans="2:12" ht="50.25" customHeight="1" thickBot="1" x14ac:dyDescent="0.4">
      <c r="B167" s="224" t="s">
        <v>100</v>
      </c>
      <c r="C167" s="225"/>
      <c r="D167" s="226"/>
      <c r="F167" s="227" t="s">
        <v>101</v>
      </c>
      <c r="G167" s="228"/>
      <c r="H167" s="228"/>
      <c r="I167" s="229"/>
    </row>
    <row r="168" spans="2:12" ht="52.5" customHeight="1" thickBot="1" x14ac:dyDescent="0.4">
      <c r="F168" s="230"/>
      <c r="G168" s="231"/>
      <c r="H168" s="231"/>
      <c r="I168" s="232"/>
    </row>
    <row r="175" spans="2:12" ht="207.75" customHeight="1" x14ac:dyDescent="0.35"/>
  </sheetData>
  <mergeCells count="10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19:J119"/>
    <mergeCell ref="I120:J120"/>
    <mergeCell ref="I121:J121"/>
    <mergeCell ref="I122:J122"/>
    <mergeCell ref="I123:J123"/>
    <mergeCell ref="I124:J124"/>
    <mergeCell ref="C112:E112"/>
    <mergeCell ref="C113:E113"/>
    <mergeCell ref="E117:F117"/>
    <mergeCell ref="I117:J117"/>
    <mergeCell ref="G118:H118"/>
    <mergeCell ref="I118:J118"/>
    <mergeCell ref="J102:K102"/>
    <mergeCell ref="J103:K103"/>
    <mergeCell ref="J104:K104"/>
    <mergeCell ref="B106:D106"/>
    <mergeCell ref="C108:E108"/>
    <mergeCell ref="C109:E109"/>
    <mergeCell ref="J96:K96"/>
    <mergeCell ref="J97:K97"/>
    <mergeCell ref="J98:K98"/>
    <mergeCell ref="J99:K99"/>
    <mergeCell ref="J100:K100"/>
    <mergeCell ref="J101:K101"/>
    <mergeCell ref="J90:K90"/>
    <mergeCell ref="J91:K91"/>
    <mergeCell ref="J92:K92"/>
    <mergeCell ref="J93:K93"/>
    <mergeCell ref="J94:K94"/>
    <mergeCell ref="J95:K95"/>
    <mergeCell ref="J84:K84"/>
    <mergeCell ref="J85:K85"/>
    <mergeCell ref="J86:K86"/>
    <mergeCell ref="J87:K87"/>
    <mergeCell ref="J88:K88"/>
    <mergeCell ref="J89:K89"/>
    <mergeCell ref="J79:K79"/>
    <mergeCell ref="J80:K80"/>
    <mergeCell ref="J81:K81"/>
    <mergeCell ref="J82:K82"/>
    <mergeCell ref="J83:K83"/>
    <mergeCell ref="J72:K72"/>
    <mergeCell ref="J73:K73"/>
    <mergeCell ref="J74:K74"/>
    <mergeCell ref="J75:K75"/>
    <mergeCell ref="J76:K76"/>
    <mergeCell ref="J77:K77"/>
    <mergeCell ref="J69:K69"/>
    <mergeCell ref="J70:K70"/>
    <mergeCell ref="J71:K71"/>
    <mergeCell ref="I19:J19"/>
    <mergeCell ref="E63:F63"/>
    <mergeCell ref="J63:K63"/>
    <mergeCell ref="J64:K64"/>
    <mergeCell ref="J65:K65"/>
    <mergeCell ref="J78:K78"/>
    <mergeCell ref="B8:F8"/>
    <mergeCell ref="C9:F9"/>
    <mergeCell ref="B11:F11"/>
    <mergeCell ref="C12:F12"/>
    <mergeCell ref="C13:F13"/>
    <mergeCell ref="G18:H18"/>
    <mergeCell ref="J66:K66"/>
    <mergeCell ref="J67:K67"/>
    <mergeCell ref="J68:K68"/>
  </mergeCells>
  <conditionalFormatting sqref="F119:I158">
    <cfRule type="expression" dxfId="9" priority="2" stopIfTrue="1">
      <formula>ISBLANK(E119)</formula>
    </cfRule>
  </conditionalFormatting>
  <conditionalFormatting sqref="K20:K59 E119:E158">
    <cfRule type="expression" dxfId="8" priority="3" stopIfTrue="1">
      <formula>ISBLANK(F20)</formula>
    </cfRule>
  </conditionalFormatting>
  <conditionalFormatting sqref="K119:K158">
    <cfRule type="expression" dxfId="7" priority="5" stopIfTrue="1">
      <formula>ISBLANK(E119)</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N21:N59">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N20">
      <formula1>ISBLANK(F20)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5"/>
  <sheetViews>
    <sheetView topLeftCell="E19" zoomScale="60" zoomScaleNormal="70" workbookViewId="0">
      <selection activeCell="I60" sqref="I60"/>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2" width="35.5703125" style="1" customWidth="1"/>
    <col min="13" max="13" width="35.7109375" style="1" customWidth="1"/>
    <col min="14" max="14" width="48.140625" style="1" customWidth="1"/>
    <col min="15" max="15" width="46.28515625" style="1" customWidth="1"/>
    <col min="16" max="16" width="22.28515625" style="1" customWidth="1"/>
    <col min="17" max="17" width="31.5703125" style="1" customWidth="1"/>
    <col min="18" max="19" width="16.42578125" style="1" customWidth="1"/>
    <col min="20" max="20" width="14.85546875" style="1" customWidth="1"/>
    <col min="21" max="261" width="11.42578125" style="1"/>
    <col min="262" max="262" width="5.140625" style="1" customWidth="1"/>
    <col min="263" max="263" width="48" style="1" customWidth="1"/>
    <col min="264" max="264" width="44" style="1" customWidth="1"/>
    <col min="265" max="265" width="36.85546875" style="1" customWidth="1"/>
    <col min="266" max="266" width="40.5703125" style="1" customWidth="1"/>
    <col min="267" max="268" width="35.5703125" style="1" customWidth="1"/>
    <col min="269" max="269" width="35.7109375" style="1" customWidth="1"/>
    <col min="270" max="270" width="48.140625" style="1" customWidth="1"/>
    <col min="271" max="271" width="46.28515625" style="1" customWidth="1"/>
    <col min="272" max="272" width="22.28515625" style="1" customWidth="1"/>
    <col min="273" max="273" width="31.5703125" style="1" customWidth="1"/>
    <col min="274" max="275" width="16.42578125" style="1" customWidth="1"/>
    <col min="276" max="276" width="14.85546875" style="1" customWidth="1"/>
    <col min="277" max="517" width="11.42578125" style="1"/>
    <col min="518" max="518" width="5.140625" style="1" customWidth="1"/>
    <col min="519" max="519" width="48" style="1" customWidth="1"/>
    <col min="520" max="520" width="44" style="1" customWidth="1"/>
    <col min="521" max="521" width="36.85546875" style="1" customWidth="1"/>
    <col min="522" max="522" width="40.5703125" style="1" customWidth="1"/>
    <col min="523" max="524" width="35.5703125" style="1" customWidth="1"/>
    <col min="525" max="525" width="35.7109375" style="1" customWidth="1"/>
    <col min="526" max="526" width="48.140625" style="1" customWidth="1"/>
    <col min="527" max="527" width="46.28515625" style="1" customWidth="1"/>
    <col min="528" max="528" width="22.28515625" style="1" customWidth="1"/>
    <col min="529" max="529" width="31.5703125" style="1" customWidth="1"/>
    <col min="530" max="531" width="16.42578125" style="1" customWidth="1"/>
    <col min="532" max="532" width="14.85546875" style="1" customWidth="1"/>
    <col min="533" max="773" width="11.42578125" style="1"/>
    <col min="774" max="774" width="5.140625" style="1" customWidth="1"/>
    <col min="775" max="775" width="48" style="1" customWidth="1"/>
    <col min="776" max="776" width="44" style="1" customWidth="1"/>
    <col min="777" max="777" width="36.85546875" style="1" customWidth="1"/>
    <col min="778" max="778" width="40.5703125" style="1" customWidth="1"/>
    <col min="779" max="780" width="35.5703125" style="1" customWidth="1"/>
    <col min="781" max="781" width="35.7109375" style="1" customWidth="1"/>
    <col min="782" max="782" width="48.140625" style="1" customWidth="1"/>
    <col min="783" max="783" width="46.28515625" style="1" customWidth="1"/>
    <col min="784" max="784" width="22.28515625" style="1" customWidth="1"/>
    <col min="785" max="785" width="31.5703125" style="1" customWidth="1"/>
    <col min="786" max="787" width="16.42578125" style="1" customWidth="1"/>
    <col min="788" max="788" width="14.85546875" style="1" customWidth="1"/>
    <col min="789" max="1029" width="11.42578125" style="1"/>
    <col min="1030" max="1030" width="5.140625" style="1" customWidth="1"/>
    <col min="1031" max="1031" width="48" style="1" customWidth="1"/>
    <col min="1032" max="1032" width="44" style="1" customWidth="1"/>
    <col min="1033" max="1033" width="36.85546875" style="1" customWidth="1"/>
    <col min="1034" max="1034" width="40.5703125" style="1" customWidth="1"/>
    <col min="1035" max="1036" width="35.5703125" style="1" customWidth="1"/>
    <col min="1037" max="1037" width="35.7109375" style="1" customWidth="1"/>
    <col min="1038" max="1038" width="48.140625" style="1" customWidth="1"/>
    <col min="1039" max="1039" width="46.28515625" style="1" customWidth="1"/>
    <col min="1040" max="1040" width="22.28515625" style="1" customWidth="1"/>
    <col min="1041" max="1041" width="31.5703125" style="1" customWidth="1"/>
    <col min="1042" max="1043" width="16.42578125" style="1" customWidth="1"/>
    <col min="1044" max="1044" width="14.85546875" style="1" customWidth="1"/>
    <col min="1045" max="1285" width="11.42578125" style="1"/>
    <col min="1286" max="1286" width="5.140625" style="1" customWidth="1"/>
    <col min="1287" max="1287" width="48" style="1" customWidth="1"/>
    <col min="1288" max="1288" width="44" style="1" customWidth="1"/>
    <col min="1289" max="1289" width="36.85546875" style="1" customWidth="1"/>
    <col min="1290" max="1290" width="40.5703125" style="1" customWidth="1"/>
    <col min="1291" max="1292" width="35.5703125" style="1" customWidth="1"/>
    <col min="1293" max="1293" width="35.7109375" style="1" customWidth="1"/>
    <col min="1294" max="1294" width="48.140625" style="1" customWidth="1"/>
    <col min="1295" max="1295" width="46.28515625" style="1" customWidth="1"/>
    <col min="1296" max="1296" width="22.28515625" style="1" customWidth="1"/>
    <col min="1297" max="1297" width="31.5703125" style="1" customWidth="1"/>
    <col min="1298" max="1299" width="16.42578125" style="1" customWidth="1"/>
    <col min="1300" max="1300" width="14.85546875" style="1" customWidth="1"/>
    <col min="1301" max="1541" width="11.42578125" style="1"/>
    <col min="1542" max="1542" width="5.140625" style="1" customWidth="1"/>
    <col min="1543" max="1543" width="48" style="1" customWidth="1"/>
    <col min="1544" max="1544" width="44" style="1" customWidth="1"/>
    <col min="1545" max="1545" width="36.85546875" style="1" customWidth="1"/>
    <col min="1546" max="1546" width="40.5703125" style="1" customWidth="1"/>
    <col min="1547" max="1548" width="35.5703125" style="1" customWidth="1"/>
    <col min="1549" max="1549" width="35.7109375" style="1" customWidth="1"/>
    <col min="1550" max="1550" width="48.140625" style="1" customWidth="1"/>
    <col min="1551" max="1551" width="46.28515625" style="1" customWidth="1"/>
    <col min="1552" max="1552" width="22.28515625" style="1" customWidth="1"/>
    <col min="1553" max="1553" width="31.5703125" style="1" customWidth="1"/>
    <col min="1554" max="1555" width="16.42578125" style="1" customWidth="1"/>
    <col min="1556" max="1556" width="14.85546875" style="1" customWidth="1"/>
    <col min="1557" max="1797" width="11.42578125" style="1"/>
    <col min="1798" max="1798" width="5.140625" style="1" customWidth="1"/>
    <col min="1799" max="1799" width="48" style="1" customWidth="1"/>
    <col min="1800" max="1800" width="44" style="1" customWidth="1"/>
    <col min="1801" max="1801" width="36.85546875" style="1" customWidth="1"/>
    <col min="1802" max="1802" width="40.5703125" style="1" customWidth="1"/>
    <col min="1803" max="1804" width="35.5703125" style="1" customWidth="1"/>
    <col min="1805" max="1805" width="35.7109375" style="1" customWidth="1"/>
    <col min="1806" max="1806" width="48.140625" style="1" customWidth="1"/>
    <col min="1807" max="1807" width="46.28515625" style="1" customWidth="1"/>
    <col min="1808" max="1808" width="22.28515625" style="1" customWidth="1"/>
    <col min="1809" max="1809" width="31.5703125" style="1" customWidth="1"/>
    <col min="1810" max="1811" width="16.42578125" style="1" customWidth="1"/>
    <col min="1812" max="1812" width="14.85546875" style="1" customWidth="1"/>
    <col min="1813" max="2053" width="11.42578125" style="1"/>
    <col min="2054" max="2054" width="5.140625" style="1" customWidth="1"/>
    <col min="2055" max="2055" width="48" style="1" customWidth="1"/>
    <col min="2056" max="2056" width="44" style="1" customWidth="1"/>
    <col min="2057" max="2057" width="36.85546875" style="1" customWidth="1"/>
    <col min="2058" max="2058" width="40.5703125" style="1" customWidth="1"/>
    <col min="2059" max="2060" width="35.5703125" style="1" customWidth="1"/>
    <col min="2061" max="2061" width="35.7109375" style="1" customWidth="1"/>
    <col min="2062" max="2062" width="48.140625" style="1" customWidth="1"/>
    <col min="2063" max="2063" width="46.28515625" style="1" customWidth="1"/>
    <col min="2064" max="2064" width="22.28515625" style="1" customWidth="1"/>
    <col min="2065" max="2065" width="31.5703125" style="1" customWidth="1"/>
    <col min="2066" max="2067" width="16.42578125" style="1" customWidth="1"/>
    <col min="2068" max="2068" width="14.85546875" style="1" customWidth="1"/>
    <col min="2069" max="2309" width="11.42578125" style="1"/>
    <col min="2310" max="2310" width="5.140625" style="1" customWidth="1"/>
    <col min="2311" max="2311" width="48" style="1" customWidth="1"/>
    <col min="2312" max="2312" width="44" style="1" customWidth="1"/>
    <col min="2313" max="2313" width="36.85546875" style="1" customWidth="1"/>
    <col min="2314" max="2314" width="40.5703125" style="1" customWidth="1"/>
    <col min="2315" max="2316" width="35.5703125" style="1" customWidth="1"/>
    <col min="2317" max="2317" width="35.7109375" style="1" customWidth="1"/>
    <col min="2318" max="2318" width="48.140625" style="1" customWidth="1"/>
    <col min="2319" max="2319" width="46.28515625" style="1" customWidth="1"/>
    <col min="2320" max="2320" width="22.28515625" style="1" customWidth="1"/>
    <col min="2321" max="2321" width="31.5703125" style="1" customWidth="1"/>
    <col min="2322" max="2323" width="16.42578125" style="1" customWidth="1"/>
    <col min="2324" max="2324" width="14.85546875" style="1" customWidth="1"/>
    <col min="2325" max="2565" width="11.42578125" style="1"/>
    <col min="2566" max="2566" width="5.140625" style="1" customWidth="1"/>
    <col min="2567" max="2567" width="48" style="1" customWidth="1"/>
    <col min="2568" max="2568" width="44" style="1" customWidth="1"/>
    <col min="2569" max="2569" width="36.85546875" style="1" customWidth="1"/>
    <col min="2570" max="2570" width="40.5703125" style="1" customWidth="1"/>
    <col min="2571" max="2572" width="35.5703125" style="1" customWidth="1"/>
    <col min="2573" max="2573" width="35.7109375" style="1" customWidth="1"/>
    <col min="2574" max="2574" width="48.140625" style="1" customWidth="1"/>
    <col min="2575" max="2575" width="46.28515625" style="1" customWidth="1"/>
    <col min="2576" max="2576" width="22.28515625" style="1" customWidth="1"/>
    <col min="2577" max="2577" width="31.5703125" style="1" customWidth="1"/>
    <col min="2578" max="2579" width="16.42578125" style="1" customWidth="1"/>
    <col min="2580" max="2580" width="14.85546875" style="1" customWidth="1"/>
    <col min="2581" max="2821" width="11.42578125" style="1"/>
    <col min="2822" max="2822" width="5.140625" style="1" customWidth="1"/>
    <col min="2823" max="2823" width="48" style="1" customWidth="1"/>
    <col min="2824" max="2824" width="44" style="1" customWidth="1"/>
    <col min="2825" max="2825" width="36.85546875" style="1" customWidth="1"/>
    <col min="2826" max="2826" width="40.5703125" style="1" customWidth="1"/>
    <col min="2827" max="2828" width="35.5703125" style="1" customWidth="1"/>
    <col min="2829" max="2829" width="35.7109375" style="1" customWidth="1"/>
    <col min="2830" max="2830" width="48.140625" style="1" customWidth="1"/>
    <col min="2831" max="2831" width="46.28515625" style="1" customWidth="1"/>
    <col min="2832" max="2832" width="22.28515625" style="1" customWidth="1"/>
    <col min="2833" max="2833" width="31.5703125" style="1" customWidth="1"/>
    <col min="2834" max="2835" width="16.42578125" style="1" customWidth="1"/>
    <col min="2836" max="2836" width="14.85546875" style="1" customWidth="1"/>
    <col min="2837" max="3077" width="11.42578125" style="1"/>
    <col min="3078" max="3078" width="5.140625" style="1" customWidth="1"/>
    <col min="3079" max="3079" width="48" style="1" customWidth="1"/>
    <col min="3080" max="3080" width="44" style="1" customWidth="1"/>
    <col min="3081" max="3081" width="36.85546875" style="1" customWidth="1"/>
    <col min="3082" max="3082" width="40.5703125" style="1" customWidth="1"/>
    <col min="3083" max="3084" width="35.5703125" style="1" customWidth="1"/>
    <col min="3085" max="3085" width="35.7109375" style="1" customWidth="1"/>
    <col min="3086" max="3086" width="48.140625" style="1" customWidth="1"/>
    <col min="3087" max="3087" width="46.28515625" style="1" customWidth="1"/>
    <col min="3088" max="3088" width="22.28515625" style="1" customWidth="1"/>
    <col min="3089" max="3089" width="31.5703125" style="1" customWidth="1"/>
    <col min="3090" max="3091" width="16.42578125" style="1" customWidth="1"/>
    <col min="3092" max="3092" width="14.85546875" style="1" customWidth="1"/>
    <col min="3093" max="3333" width="11.42578125" style="1"/>
    <col min="3334" max="3334" width="5.140625" style="1" customWidth="1"/>
    <col min="3335" max="3335" width="48" style="1" customWidth="1"/>
    <col min="3336" max="3336" width="44" style="1" customWidth="1"/>
    <col min="3337" max="3337" width="36.85546875" style="1" customWidth="1"/>
    <col min="3338" max="3338" width="40.5703125" style="1" customWidth="1"/>
    <col min="3339" max="3340" width="35.5703125" style="1" customWidth="1"/>
    <col min="3341" max="3341" width="35.7109375" style="1" customWidth="1"/>
    <col min="3342" max="3342" width="48.140625" style="1" customWidth="1"/>
    <col min="3343" max="3343" width="46.28515625" style="1" customWidth="1"/>
    <col min="3344" max="3344" width="22.28515625" style="1" customWidth="1"/>
    <col min="3345" max="3345" width="31.5703125" style="1" customWidth="1"/>
    <col min="3346" max="3347" width="16.42578125" style="1" customWidth="1"/>
    <col min="3348" max="3348" width="14.85546875" style="1" customWidth="1"/>
    <col min="3349" max="3589" width="11.42578125" style="1"/>
    <col min="3590" max="3590" width="5.140625" style="1" customWidth="1"/>
    <col min="3591" max="3591" width="48" style="1" customWidth="1"/>
    <col min="3592" max="3592" width="44" style="1" customWidth="1"/>
    <col min="3593" max="3593" width="36.85546875" style="1" customWidth="1"/>
    <col min="3594" max="3594" width="40.5703125" style="1" customWidth="1"/>
    <col min="3595" max="3596" width="35.5703125" style="1" customWidth="1"/>
    <col min="3597" max="3597" width="35.7109375" style="1" customWidth="1"/>
    <col min="3598" max="3598" width="48.140625" style="1" customWidth="1"/>
    <col min="3599" max="3599" width="46.28515625" style="1" customWidth="1"/>
    <col min="3600" max="3600" width="22.28515625" style="1" customWidth="1"/>
    <col min="3601" max="3601" width="31.5703125" style="1" customWidth="1"/>
    <col min="3602" max="3603" width="16.42578125" style="1" customWidth="1"/>
    <col min="3604" max="3604" width="14.85546875" style="1" customWidth="1"/>
    <col min="3605" max="3845" width="11.42578125" style="1"/>
    <col min="3846" max="3846" width="5.140625" style="1" customWidth="1"/>
    <col min="3847" max="3847" width="48" style="1" customWidth="1"/>
    <col min="3848" max="3848" width="44" style="1" customWidth="1"/>
    <col min="3849" max="3849" width="36.85546875" style="1" customWidth="1"/>
    <col min="3850" max="3850" width="40.5703125" style="1" customWidth="1"/>
    <col min="3851" max="3852" width="35.5703125" style="1" customWidth="1"/>
    <col min="3853" max="3853" width="35.7109375" style="1" customWidth="1"/>
    <col min="3854" max="3854" width="48.140625" style="1" customWidth="1"/>
    <col min="3855" max="3855" width="46.28515625" style="1" customWidth="1"/>
    <col min="3856" max="3856" width="22.28515625" style="1" customWidth="1"/>
    <col min="3857" max="3857" width="31.5703125" style="1" customWidth="1"/>
    <col min="3858" max="3859" width="16.42578125" style="1" customWidth="1"/>
    <col min="3860" max="3860" width="14.85546875" style="1" customWidth="1"/>
    <col min="3861" max="4101" width="11.42578125" style="1"/>
    <col min="4102" max="4102" width="5.140625" style="1" customWidth="1"/>
    <col min="4103" max="4103" width="48" style="1" customWidth="1"/>
    <col min="4104" max="4104" width="44" style="1" customWidth="1"/>
    <col min="4105" max="4105" width="36.85546875" style="1" customWidth="1"/>
    <col min="4106" max="4106" width="40.5703125" style="1" customWidth="1"/>
    <col min="4107" max="4108" width="35.5703125" style="1" customWidth="1"/>
    <col min="4109" max="4109" width="35.7109375" style="1" customWidth="1"/>
    <col min="4110" max="4110" width="48.140625" style="1" customWidth="1"/>
    <col min="4111" max="4111" width="46.28515625" style="1" customWidth="1"/>
    <col min="4112" max="4112" width="22.28515625" style="1" customWidth="1"/>
    <col min="4113" max="4113" width="31.5703125" style="1" customWidth="1"/>
    <col min="4114" max="4115" width="16.42578125" style="1" customWidth="1"/>
    <col min="4116" max="4116" width="14.85546875" style="1" customWidth="1"/>
    <col min="4117" max="4357" width="11.42578125" style="1"/>
    <col min="4358" max="4358" width="5.140625" style="1" customWidth="1"/>
    <col min="4359" max="4359" width="48" style="1" customWidth="1"/>
    <col min="4360" max="4360" width="44" style="1" customWidth="1"/>
    <col min="4361" max="4361" width="36.85546875" style="1" customWidth="1"/>
    <col min="4362" max="4362" width="40.5703125" style="1" customWidth="1"/>
    <col min="4363" max="4364" width="35.5703125" style="1" customWidth="1"/>
    <col min="4365" max="4365" width="35.7109375" style="1" customWidth="1"/>
    <col min="4366" max="4366" width="48.140625" style="1" customWidth="1"/>
    <col min="4367" max="4367" width="46.28515625" style="1" customWidth="1"/>
    <col min="4368" max="4368" width="22.28515625" style="1" customWidth="1"/>
    <col min="4369" max="4369" width="31.5703125" style="1" customWidth="1"/>
    <col min="4370" max="4371" width="16.42578125" style="1" customWidth="1"/>
    <col min="4372" max="4372" width="14.85546875" style="1" customWidth="1"/>
    <col min="4373" max="4613" width="11.42578125" style="1"/>
    <col min="4614" max="4614" width="5.140625" style="1" customWidth="1"/>
    <col min="4615" max="4615" width="48" style="1" customWidth="1"/>
    <col min="4616" max="4616" width="44" style="1" customWidth="1"/>
    <col min="4617" max="4617" width="36.85546875" style="1" customWidth="1"/>
    <col min="4618" max="4618" width="40.5703125" style="1" customWidth="1"/>
    <col min="4619" max="4620" width="35.5703125" style="1" customWidth="1"/>
    <col min="4621" max="4621" width="35.7109375" style="1" customWidth="1"/>
    <col min="4622" max="4622" width="48.140625" style="1" customWidth="1"/>
    <col min="4623" max="4623" width="46.28515625" style="1" customWidth="1"/>
    <col min="4624" max="4624" width="22.28515625" style="1" customWidth="1"/>
    <col min="4625" max="4625" width="31.5703125" style="1" customWidth="1"/>
    <col min="4626" max="4627" width="16.42578125" style="1" customWidth="1"/>
    <col min="4628" max="4628" width="14.85546875" style="1" customWidth="1"/>
    <col min="4629" max="4869" width="11.42578125" style="1"/>
    <col min="4870" max="4870" width="5.140625" style="1" customWidth="1"/>
    <col min="4871" max="4871" width="48" style="1" customWidth="1"/>
    <col min="4872" max="4872" width="44" style="1" customWidth="1"/>
    <col min="4873" max="4873" width="36.85546875" style="1" customWidth="1"/>
    <col min="4874" max="4874" width="40.5703125" style="1" customWidth="1"/>
    <col min="4875" max="4876" width="35.5703125" style="1" customWidth="1"/>
    <col min="4877" max="4877" width="35.7109375" style="1" customWidth="1"/>
    <col min="4878" max="4878" width="48.140625" style="1" customWidth="1"/>
    <col min="4879" max="4879" width="46.28515625" style="1" customWidth="1"/>
    <col min="4880" max="4880" width="22.28515625" style="1" customWidth="1"/>
    <col min="4881" max="4881" width="31.5703125" style="1" customWidth="1"/>
    <col min="4882" max="4883" width="16.42578125" style="1" customWidth="1"/>
    <col min="4884" max="4884" width="14.85546875" style="1" customWidth="1"/>
    <col min="4885" max="5125" width="11.42578125" style="1"/>
    <col min="5126" max="5126" width="5.140625" style="1" customWidth="1"/>
    <col min="5127" max="5127" width="48" style="1" customWidth="1"/>
    <col min="5128" max="5128" width="44" style="1" customWidth="1"/>
    <col min="5129" max="5129" width="36.85546875" style="1" customWidth="1"/>
    <col min="5130" max="5130" width="40.5703125" style="1" customWidth="1"/>
    <col min="5131" max="5132" width="35.5703125" style="1" customWidth="1"/>
    <col min="5133" max="5133" width="35.7109375" style="1" customWidth="1"/>
    <col min="5134" max="5134" width="48.140625" style="1" customWidth="1"/>
    <col min="5135" max="5135" width="46.28515625" style="1" customWidth="1"/>
    <col min="5136" max="5136" width="22.28515625" style="1" customWidth="1"/>
    <col min="5137" max="5137" width="31.5703125" style="1" customWidth="1"/>
    <col min="5138" max="5139" width="16.42578125" style="1" customWidth="1"/>
    <col min="5140" max="5140" width="14.85546875" style="1" customWidth="1"/>
    <col min="5141" max="5381" width="11.42578125" style="1"/>
    <col min="5382" max="5382" width="5.140625" style="1" customWidth="1"/>
    <col min="5383" max="5383" width="48" style="1" customWidth="1"/>
    <col min="5384" max="5384" width="44" style="1" customWidth="1"/>
    <col min="5385" max="5385" width="36.85546875" style="1" customWidth="1"/>
    <col min="5386" max="5386" width="40.5703125" style="1" customWidth="1"/>
    <col min="5387" max="5388" width="35.5703125" style="1" customWidth="1"/>
    <col min="5389" max="5389" width="35.7109375" style="1" customWidth="1"/>
    <col min="5390" max="5390" width="48.140625" style="1" customWidth="1"/>
    <col min="5391" max="5391" width="46.28515625" style="1" customWidth="1"/>
    <col min="5392" max="5392" width="22.28515625" style="1" customWidth="1"/>
    <col min="5393" max="5393" width="31.5703125" style="1" customWidth="1"/>
    <col min="5394" max="5395" width="16.42578125" style="1" customWidth="1"/>
    <col min="5396" max="5396" width="14.85546875" style="1" customWidth="1"/>
    <col min="5397" max="5637" width="11.42578125" style="1"/>
    <col min="5638" max="5638" width="5.140625" style="1" customWidth="1"/>
    <col min="5639" max="5639" width="48" style="1" customWidth="1"/>
    <col min="5640" max="5640" width="44" style="1" customWidth="1"/>
    <col min="5641" max="5641" width="36.85546875" style="1" customWidth="1"/>
    <col min="5642" max="5642" width="40.5703125" style="1" customWidth="1"/>
    <col min="5643" max="5644" width="35.5703125" style="1" customWidth="1"/>
    <col min="5645" max="5645" width="35.7109375" style="1" customWidth="1"/>
    <col min="5646" max="5646" width="48.140625" style="1" customWidth="1"/>
    <col min="5647" max="5647" width="46.28515625" style="1" customWidth="1"/>
    <col min="5648" max="5648" width="22.28515625" style="1" customWidth="1"/>
    <col min="5649" max="5649" width="31.5703125" style="1" customWidth="1"/>
    <col min="5650" max="5651" width="16.42578125" style="1" customWidth="1"/>
    <col min="5652" max="5652" width="14.85546875" style="1" customWidth="1"/>
    <col min="5653" max="5893" width="11.42578125" style="1"/>
    <col min="5894" max="5894" width="5.140625" style="1" customWidth="1"/>
    <col min="5895" max="5895" width="48" style="1" customWidth="1"/>
    <col min="5896" max="5896" width="44" style="1" customWidth="1"/>
    <col min="5897" max="5897" width="36.85546875" style="1" customWidth="1"/>
    <col min="5898" max="5898" width="40.5703125" style="1" customWidth="1"/>
    <col min="5899" max="5900" width="35.5703125" style="1" customWidth="1"/>
    <col min="5901" max="5901" width="35.7109375" style="1" customWidth="1"/>
    <col min="5902" max="5902" width="48.140625" style="1" customWidth="1"/>
    <col min="5903" max="5903" width="46.28515625" style="1" customWidth="1"/>
    <col min="5904" max="5904" width="22.28515625" style="1" customWidth="1"/>
    <col min="5905" max="5905" width="31.5703125" style="1" customWidth="1"/>
    <col min="5906" max="5907" width="16.42578125" style="1" customWidth="1"/>
    <col min="5908" max="5908" width="14.85546875" style="1" customWidth="1"/>
    <col min="5909" max="6149" width="11.42578125" style="1"/>
    <col min="6150" max="6150" width="5.140625" style="1" customWidth="1"/>
    <col min="6151" max="6151" width="48" style="1" customWidth="1"/>
    <col min="6152" max="6152" width="44" style="1" customWidth="1"/>
    <col min="6153" max="6153" width="36.85546875" style="1" customWidth="1"/>
    <col min="6154" max="6154" width="40.5703125" style="1" customWidth="1"/>
    <col min="6155" max="6156" width="35.5703125" style="1" customWidth="1"/>
    <col min="6157" max="6157" width="35.7109375" style="1" customWidth="1"/>
    <col min="6158" max="6158" width="48.140625" style="1" customWidth="1"/>
    <col min="6159" max="6159" width="46.28515625" style="1" customWidth="1"/>
    <col min="6160" max="6160" width="22.28515625" style="1" customWidth="1"/>
    <col min="6161" max="6161" width="31.5703125" style="1" customWidth="1"/>
    <col min="6162" max="6163" width="16.42578125" style="1" customWidth="1"/>
    <col min="6164" max="6164" width="14.85546875" style="1" customWidth="1"/>
    <col min="6165" max="6405" width="11.42578125" style="1"/>
    <col min="6406" max="6406" width="5.140625" style="1" customWidth="1"/>
    <col min="6407" max="6407" width="48" style="1" customWidth="1"/>
    <col min="6408" max="6408" width="44" style="1" customWidth="1"/>
    <col min="6409" max="6409" width="36.85546875" style="1" customWidth="1"/>
    <col min="6410" max="6410" width="40.5703125" style="1" customWidth="1"/>
    <col min="6411" max="6412" width="35.5703125" style="1" customWidth="1"/>
    <col min="6413" max="6413" width="35.7109375" style="1" customWidth="1"/>
    <col min="6414" max="6414" width="48.140625" style="1" customWidth="1"/>
    <col min="6415" max="6415" width="46.28515625" style="1" customWidth="1"/>
    <col min="6416" max="6416" width="22.28515625" style="1" customWidth="1"/>
    <col min="6417" max="6417" width="31.5703125" style="1" customWidth="1"/>
    <col min="6418" max="6419" width="16.42578125" style="1" customWidth="1"/>
    <col min="6420" max="6420" width="14.85546875" style="1" customWidth="1"/>
    <col min="6421" max="6661" width="11.42578125" style="1"/>
    <col min="6662" max="6662" width="5.140625" style="1" customWidth="1"/>
    <col min="6663" max="6663" width="48" style="1" customWidth="1"/>
    <col min="6664" max="6664" width="44" style="1" customWidth="1"/>
    <col min="6665" max="6665" width="36.85546875" style="1" customWidth="1"/>
    <col min="6666" max="6666" width="40.5703125" style="1" customWidth="1"/>
    <col min="6667" max="6668" width="35.5703125" style="1" customWidth="1"/>
    <col min="6669" max="6669" width="35.7109375" style="1" customWidth="1"/>
    <col min="6670" max="6670" width="48.140625" style="1" customWidth="1"/>
    <col min="6671" max="6671" width="46.28515625" style="1" customWidth="1"/>
    <col min="6672" max="6672" width="22.28515625" style="1" customWidth="1"/>
    <col min="6673" max="6673" width="31.5703125" style="1" customWidth="1"/>
    <col min="6674" max="6675" width="16.42578125" style="1" customWidth="1"/>
    <col min="6676" max="6676" width="14.85546875" style="1" customWidth="1"/>
    <col min="6677" max="6917" width="11.42578125" style="1"/>
    <col min="6918" max="6918" width="5.140625" style="1" customWidth="1"/>
    <col min="6919" max="6919" width="48" style="1" customWidth="1"/>
    <col min="6920" max="6920" width="44" style="1" customWidth="1"/>
    <col min="6921" max="6921" width="36.85546875" style="1" customWidth="1"/>
    <col min="6922" max="6922" width="40.5703125" style="1" customWidth="1"/>
    <col min="6923" max="6924" width="35.5703125" style="1" customWidth="1"/>
    <col min="6925" max="6925" width="35.7109375" style="1" customWidth="1"/>
    <col min="6926" max="6926" width="48.140625" style="1" customWidth="1"/>
    <col min="6927" max="6927" width="46.28515625" style="1" customWidth="1"/>
    <col min="6928" max="6928" width="22.28515625" style="1" customWidth="1"/>
    <col min="6929" max="6929" width="31.5703125" style="1" customWidth="1"/>
    <col min="6930" max="6931" width="16.42578125" style="1" customWidth="1"/>
    <col min="6932" max="6932" width="14.85546875" style="1" customWidth="1"/>
    <col min="6933" max="7173" width="11.42578125" style="1"/>
    <col min="7174" max="7174" width="5.140625" style="1" customWidth="1"/>
    <col min="7175" max="7175" width="48" style="1" customWidth="1"/>
    <col min="7176" max="7176" width="44" style="1" customWidth="1"/>
    <col min="7177" max="7177" width="36.85546875" style="1" customWidth="1"/>
    <col min="7178" max="7178" width="40.5703125" style="1" customWidth="1"/>
    <col min="7179" max="7180" width="35.5703125" style="1" customWidth="1"/>
    <col min="7181" max="7181" width="35.7109375" style="1" customWidth="1"/>
    <col min="7182" max="7182" width="48.140625" style="1" customWidth="1"/>
    <col min="7183" max="7183" width="46.28515625" style="1" customWidth="1"/>
    <col min="7184" max="7184" width="22.28515625" style="1" customWidth="1"/>
    <col min="7185" max="7185" width="31.5703125" style="1" customWidth="1"/>
    <col min="7186" max="7187" width="16.42578125" style="1" customWidth="1"/>
    <col min="7188" max="7188" width="14.85546875" style="1" customWidth="1"/>
    <col min="7189" max="7429" width="11.42578125" style="1"/>
    <col min="7430" max="7430" width="5.140625" style="1" customWidth="1"/>
    <col min="7431" max="7431" width="48" style="1" customWidth="1"/>
    <col min="7432" max="7432" width="44" style="1" customWidth="1"/>
    <col min="7433" max="7433" width="36.85546875" style="1" customWidth="1"/>
    <col min="7434" max="7434" width="40.5703125" style="1" customWidth="1"/>
    <col min="7435" max="7436" width="35.5703125" style="1" customWidth="1"/>
    <col min="7437" max="7437" width="35.7109375" style="1" customWidth="1"/>
    <col min="7438" max="7438" width="48.140625" style="1" customWidth="1"/>
    <col min="7439" max="7439" width="46.28515625" style="1" customWidth="1"/>
    <col min="7440" max="7440" width="22.28515625" style="1" customWidth="1"/>
    <col min="7441" max="7441" width="31.5703125" style="1" customWidth="1"/>
    <col min="7442" max="7443" width="16.42578125" style="1" customWidth="1"/>
    <col min="7444" max="7444" width="14.85546875" style="1" customWidth="1"/>
    <col min="7445" max="7685" width="11.42578125" style="1"/>
    <col min="7686" max="7686" width="5.140625" style="1" customWidth="1"/>
    <col min="7687" max="7687" width="48" style="1" customWidth="1"/>
    <col min="7688" max="7688" width="44" style="1" customWidth="1"/>
    <col min="7689" max="7689" width="36.85546875" style="1" customWidth="1"/>
    <col min="7690" max="7690" width="40.5703125" style="1" customWidth="1"/>
    <col min="7691" max="7692" width="35.5703125" style="1" customWidth="1"/>
    <col min="7693" max="7693" width="35.7109375" style="1" customWidth="1"/>
    <col min="7694" max="7694" width="48.140625" style="1" customWidth="1"/>
    <col min="7695" max="7695" width="46.28515625" style="1" customWidth="1"/>
    <col min="7696" max="7696" width="22.28515625" style="1" customWidth="1"/>
    <col min="7697" max="7697" width="31.5703125" style="1" customWidth="1"/>
    <col min="7698" max="7699" width="16.42578125" style="1" customWidth="1"/>
    <col min="7700" max="7700" width="14.85546875" style="1" customWidth="1"/>
    <col min="7701" max="7941" width="11.42578125" style="1"/>
    <col min="7942" max="7942" width="5.140625" style="1" customWidth="1"/>
    <col min="7943" max="7943" width="48" style="1" customWidth="1"/>
    <col min="7944" max="7944" width="44" style="1" customWidth="1"/>
    <col min="7945" max="7945" width="36.85546875" style="1" customWidth="1"/>
    <col min="7946" max="7946" width="40.5703125" style="1" customWidth="1"/>
    <col min="7947" max="7948" width="35.5703125" style="1" customWidth="1"/>
    <col min="7949" max="7949" width="35.7109375" style="1" customWidth="1"/>
    <col min="7950" max="7950" width="48.140625" style="1" customWidth="1"/>
    <col min="7951" max="7951" width="46.28515625" style="1" customWidth="1"/>
    <col min="7952" max="7952" width="22.28515625" style="1" customWidth="1"/>
    <col min="7953" max="7953" width="31.5703125" style="1" customWidth="1"/>
    <col min="7954" max="7955" width="16.42578125" style="1" customWidth="1"/>
    <col min="7956" max="7956" width="14.85546875" style="1" customWidth="1"/>
    <col min="7957" max="8197" width="11.42578125" style="1"/>
    <col min="8198" max="8198" width="5.140625" style="1" customWidth="1"/>
    <col min="8199" max="8199" width="48" style="1" customWidth="1"/>
    <col min="8200" max="8200" width="44" style="1" customWidth="1"/>
    <col min="8201" max="8201" width="36.85546875" style="1" customWidth="1"/>
    <col min="8202" max="8202" width="40.5703125" style="1" customWidth="1"/>
    <col min="8203" max="8204" width="35.5703125" style="1" customWidth="1"/>
    <col min="8205" max="8205" width="35.7109375" style="1" customWidth="1"/>
    <col min="8206" max="8206" width="48.140625" style="1" customWidth="1"/>
    <col min="8207" max="8207" width="46.28515625" style="1" customWidth="1"/>
    <col min="8208" max="8208" width="22.28515625" style="1" customWidth="1"/>
    <col min="8209" max="8209" width="31.5703125" style="1" customWidth="1"/>
    <col min="8210" max="8211" width="16.42578125" style="1" customWidth="1"/>
    <col min="8212" max="8212" width="14.85546875" style="1" customWidth="1"/>
    <col min="8213" max="8453" width="11.42578125" style="1"/>
    <col min="8454" max="8454" width="5.140625" style="1" customWidth="1"/>
    <col min="8455" max="8455" width="48" style="1" customWidth="1"/>
    <col min="8456" max="8456" width="44" style="1" customWidth="1"/>
    <col min="8457" max="8457" width="36.85546875" style="1" customWidth="1"/>
    <col min="8458" max="8458" width="40.5703125" style="1" customWidth="1"/>
    <col min="8459" max="8460" width="35.5703125" style="1" customWidth="1"/>
    <col min="8461" max="8461" width="35.7109375" style="1" customWidth="1"/>
    <col min="8462" max="8462" width="48.140625" style="1" customWidth="1"/>
    <col min="8463" max="8463" width="46.28515625" style="1" customWidth="1"/>
    <col min="8464" max="8464" width="22.28515625" style="1" customWidth="1"/>
    <col min="8465" max="8465" width="31.5703125" style="1" customWidth="1"/>
    <col min="8466" max="8467" width="16.42578125" style="1" customWidth="1"/>
    <col min="8468" max="8468" width="14.85546875" style="1" customWidth="1"/>
    <col min="8469" max="8709" width="11.42578125" style="1"/>
    <col min="8710" max="8710" width="5.140625" style="1" customWidth="1"/>
    <col min="8711" max="8711" width="48" style="1" customWidth="1"/>
    <col min="8712" max="8712" width="44" style="1" customWidth="1"/>
    <col min="8713" max="8713" width="36.85546875" style="1" customWidth="1"/>
    <col min="8714" max="8714" width="40.5703125" style="1" customWidth="1"/>
    <col min="8715" max="8716" width="35.5703125" style="1" customWidth="1"/>
    <col min="8717" max="8717" width="35.7109375" style="1" customWidth="1"/>
    <col min="8718" max="8718" width="48.140625" style="1" customWidth="1"/>
    <col min="8719" max="8719" width="46.28515625" style="1" customWidth="1"/>
    <col min="8720" max="8720" width="22.28515625" style="1" customWidth="1"/>
    <col min="8721" max="8721" width="31.5703125" style="1" customWidth="1"/>
    <col min="8722" max="8723" width="16.42578125" style="1" customWidth="1"/>
    <col min="8724" max="8724" width="14.85546875" style="1" customWidth="1"/>
    <col min="8725" max="8965" width="11.42578125" style="1"/>
    <col min="8966" max="8966" width="5.140625" style="1" customWidth="1"/>
    <col min="8967" max="8967" width="48" style="1" customWidth="1"/>
    <col min="8968" max="8968" width="44" style="1" customWidth="1"/>
    <col min="8969" max="8969" width="36.85546875" style="1" customWidth="1"/>
    <col min="8970" max="8970" width="40.5703125" style="1" customWidth="1"/>
    <col min="8971" max="8972" width="35.5703125" style="1" customWidth="1"/>
    <col min="8973" max="8973" width="35.7109375" style="1" customWidth="1"/>
    <col min="8974" max="8974" width="48.140625" style="1" customWidth="1"/>
    <col min="8975" max="8975" width="46.28515625" style="1" customWidth="1"/>
    <col min="8976" max="8976" width="22.28515625" style="1" customWidth="1"/>
    <col min="8977" max="8977" width="31.5703125" style="1" customWidth="1"/>
    <col min="8978" max="8979" width="16.42578125" style="1" customWidth="1"/>
    <col min="8980" max="8980" width="14.85546875" style="1" customWidth="1"/>
    <col min="8981" max="9221" width="11.42578125" style="1"/>
    <col min="9222" max="9222" width="5.140625" style="1" customWidth="1"/>
    <col min="9223" max="9223" width="48" style="1" customWidth="1"/>
    <col min="9224" max="9224" width="44" style="1" customWidth="1"/>
    <col min="9225" max="9225" width="36.85546875" style="1" customWidth="1"/>
    <col min="9226" max="9226" width="40.5703125" style="1" customWidth="1"/>
    <col min="9227" max="9228" width="35.5703125" style="1" customWidth="1"/>
    <col min="9229" max="9229" width="35.7109375" style="1" customWidth="1"/>
    <col min="9230" max="9230" width="48.140625" style="1" customWidth="1"/>
    <col min="9231" max="9231" width="46.28515625" style="1" customWidth="1"/>
    <col min="9232" max="9232" width="22.28515625" style="1" customWidth="1"/>
    <col min="9233" max="9233" width="31.5703125" style="1" customWidth="1"/>
    <col min="9234" max="9235" width="16.42578125" style="1" customWidth="1"/>
    <col min="9236" max="9236" width="14.85546875" style="1" customWidth="1"/>
    <col min="9237" max="9477" width="11.42578125" style="1"/>
    <col min="9478" max="9478" width="5.140625" style="1" customWidth="1"/>
    <col min="9479" max="9479" width="48" style="1" customWidth="1"/>
    <col min="9480" max="9480" width="44" style="1" customWidth="1"/>
    <col min="9481" max="9481" width="36.85546875" style="1" customWidth="1"/>
    <col min="9482" max="9482" width="40.5703125" style="1" customWidth="1"/>
    <col min="9483" max="9484" width="35.5703125" style="1" customWidth="1"/>
    <col min="9485" max="9485" width="35.7109375" style="1" customWidth="1"/>
    <col min="9486" max="9486" width="48.140625" style="1" customWidth="1"/>
    <col min="9487" max="9487" width="46.28515625" style="1" customWidth="1"/>
    <col min="9488" max="9488" width="22.28515625" style="1" customWidth="1"/>
    <col min="9489" max="9489" width="31.5703125" style="1" customWidth="1"/>
    <col min="9490" max="9491" width="16.42578125" style="1" customWidth="1"/>
    <col min="9492" max="9492" width="14.85546875" style="1" customWidth="1"/>
    <col min="9493" max="9733" width="11.42578125" style="1"/>
    <col min="9734" max="9734" width="5.140625" style="1" customWidth="1"/>
    <col min="9735" max="9735" width="48" style="1" customWidth="1"/>
    <col min="9736" max="9736" width="44" style="1" customWidth="1"/>
    <col min="9737" max="9737" width="36.85546875" style="1" customWidth="1"/>
    <col min="9738" max="9738" width="40.5703125" style="1" customWidth="1"/>
    <col min="9739" max="9740" width="35.5703125" style="1" customWidth="1"/>
    <col min="9741" max="9741" width="35.7109375" style="1" customWidth="1"/>
    <col min="9742" max="9742" width="48.140625" style="1" customWidth="1"/>
    <col min="9743" max="9743" width="46.28515625" style="1" customWidth="1"/>
    <col min="9744" max="9744" width="22.28515625" style="1" customWidth="1"/>
    <col min="9745" max="9745" width="31.5703125" style="1" customWidth="1"/>
    <col min="9746" max="9747" width="16.42578125" style="1" customWidth="1"/>
    <col min="9748" max="9748" width="14.85546875" style="1" customWidth="1"/>
    <col min="9749" max="9989" width="11.42578125" style="1"/>
    <col min="9990" max="9990" width="5.140625" style="1" customWidth="1"/>
    <col min="9991" max="9991" width="48" style="1" customWidth="1"/>
    <col min="9992" max="9992" width="44" style="1" customWidth="1"/>
    <col min="9993" max="9993" width="36.85546875" style="1" customWidth="1"/>
    <col min="9994" max="9994" width="40.5703125" style="1" customWidth="1"/>
    <col min="9995" max="9996" width="35.5703125" style="1" customWidth="1"/>
    <col min="9997" max="9997" width="35.7109375" style="1" customWidth="1"/>
    <col min="9998" max="9998" width="48.140625" style="1" customWidth="1"/>
    <col min="9999" max="9999" width="46.28515625" style="1" customWidth="1"/>
    <col min="10000" max="10000" width="22.28515625" style="1" customWidth="1"/>
    <col min="10001" max="10001" width="31.5703125" style="1" customWidth="1"/>
    <col min="10002" max="10003" width="16.42578125" style="1" customWidth="1"/>
    <col min="10004" max="10004" width="14.85546875" style="1" customWidth="1"/>
    <col min="10005" max="10245" width="11.42578125" style="1"/>
    <col min="10246" max="10246" width="5.140625" style="1" customWidth="1"/>
    <col min="10247" max="10247" width="48" style="1" customWidth="1"/>
    <col min="10248" max="10248" width="44" style="1" customWidth="1"/>
    <col min="10249" max="10249" width="36.85546875" style="1" customWidth="1"/>
    <col min="10250" max="10250" width="40.5703125" style="1" customWidth="1"/>
    <col min="10251" max="10252" width="35.5703125" style="1" customWidth="1"/>
    <col min="10253" max="10253" width="35.7109375" style="1" customWidth="1"/>
    <col min="10254" max="10254" width="48.140625" style="1" customWidth="1"/>
    <col min="10255" max="10255" width="46.28515625" style="1" customWidth="1"/>
    <col min="10256" max="10256" width="22.28515625" style="1" customWidth="1"/>
    <col min="10257" max="10257" width="31.5703125" style="1" customWidth="1"/>
    <col min="10258" max="10259" width="16.42578125" style="1" customWidth="1"/>
    <col min="10260" max="10260" width="14.85546875" style="1" customWidth="1"/>
    <col min="10261" max="10501" width="11.42578125" style="1"/>
    <col min="10502" max="10502" width="5.140625" style="1" customWidth="1"/>
    <col min="10503" max="10503" width="48" style="1" customWidth="1"/>
    <col min="10504" max="10504" width="44" style="1" customWidth="1"/>
    <col min="10505" max="10505" width="36.85546875" style="1" customWidth="1"/>
    <col min="10506" max="10506" width="40.5703125" style="1" customWidth="1"/>
    <col min="10507" max="10508" width="35.5703125" style="1" customWidth="1"/>
    <col min="10509" max="10509" width="35.7109375" style="1" customWidth="1"/>
    <col min="10510" max="10510" width="48.140625" style="1" customWidth="1"/>
    <col min="10511" max="10511" width="46.28515625" style="1" customWidth="1"/>
    <col min="10512" max="10512" width="22.28515625" style="1" customWidth="1"/>
    <col min="10513" max="10513" width="31.5703125" style="1" customWidth="1"/>
    <col min="10514" max="10515" width="16.42578125" style="1" customWidth="1"/>
    <col min="10516" max="10516" width="14.85546875" style="1" customWidth="1"/>
    <col min="10517" max="10757" width="11.42578125" style="1"/>
    <col min="10758" max="10758" width="5.140625" style="1" customWidth="1"/>
    <col min="10759" max="10759" width="48" style="1" customWidth="1"/>
    <col min="10760" max="10760" width="44" style="1" customWidth="1"/>
    <col min="10761" max="10761" width="36.85546875" style="1" customWidth="1"/>
    <col min="10762" max="10762" width="40.5703125" style="1" customWidth="1"/>
    <col min="10763" max="10764" width="35.5703125" style="1" customWidth="1"/>
    <col min="10765" max="10765" width="35.7109375" style="1" customWidth="1"/>
    <col min="10766" max="10766" width="48.140625" style="1" customWidth="1"/>
    <col min="10767" max="10767" width="46.28515625" style="1" customWidth="1"/>
    <col min="10768" max="10768" width="22.28515625" style="1" customWidth="1"/>
    <col min="10769" max="10769" width="31.5703125" style="1" customWidth="1"/>
    <col min="10770" max="10771" width="16.42578125" style="1" customWidth="1"/>
    <col min="10772" max="10772" width="14.85546875" style="1" customWidth="1"/>
    <col min="10773" max="11013" width="11.42578125" style="1"/>
    <col min="11014" max="11014" width="5.140625" style="1" customWidth="1"/>
    <col min="11015" max="11015" width="48" style="1" customWidth="1"/>
    <col min="11016" max="11016" width="44" style="1" customWidth="1"/>
    <col min="11017" max="11017" width="36.85546875" style="1" customWidth="1"/>
    <col min="11018" max="11018" width="40.5703125" style="1" customWidth="1"/>
    <col min="11019" max="11020" width="35.5703125" style="1" customWidth="1"/>
    <col min="11021" max="11021" width="35.7109375" style="1" customWidth="1"/>
    <col min="11022" max="11022" width="48.140625" style="1" customWidth="1"/>
    <col min="11023" max="11023" width="46.28515625" style="1" customWidth="1"/>
    <col min="11024" max="11024" width="22.28515625" style="1" customWidth="1"/>
    <col min="11025" max="11025" width="31.5703125" style="1" customWidth="1"/>
    <col min="11026" max="11027" width="16.42578125" style="1" customWidth="1"/>
    <col min="11028" max="11028" width="14.85546875" style="1" customWidth="1"/>
    <col min="11029" max="11269" width="11.42578125" style="1"/>
    <col min="11270" max="11270" width="5.140625" style="1" customWidth="1"/>
    <col min="11271" max="11271" width="48" style="1" customWidth="1"/>
    <col min="11272" max="11272" width="44" style="1" customWidth="1"/>
    <col min="11273" max="11273" width="36.85546875" style="1" customWidth="1"/>
    <col min="11274" max="11274" width="40.5703125" style="1" customWidth="1"/>
    <col min="11275" max="11276" width="35.5703125" style="1" customWidth="1"/>
    <col min="11277" max="11277" width="35.7109375" style="1" customWidth="1"/>
    <col min="11278" max="11278" width="48.140625" style="1" customWidth="1"/>
    <col min="11279" max="11279" width="46.28515625" style="1" customWidth="1"/>
    <col min="11280" max="11280" width="22.28515625" style="1" customWidth="1"/>
    <col min="11281" max="11281" width="31.5703125" style="1" customWidth="1"/>
    <col min="11282" max="11283" width="16.42578125" style="1" customWidth="1"/>
    <col min="11284" max="11284" width="14.85546875" style="1" customWidth="1"/>
    <col min="11285" max="11525" width="11.42578125" style="1"/>
    <col min="11526" max="11526" width="5.140625" style="1" customWidth="1"/>
    <col min="11527" max="11527" width="48" style="1" customWidth="1"/>
    <col min="11528" max="11528" width="44" style="1" customWidth="1"/>
    <col min="11529" max="11529" width="36.85546875" style="1" customWidth="1"/>
    <col min="11530" max="11530" width="40.5703125" style="1" customWidth="1"/>
    <col min="11531" max="11532" width="35.5703125" style="1" customWidth="1"/>
    <col min="11533" max="11533" width="35.7109375" style="1" customWidth="1"/>
    <col min="11534" max="11534" width="48.140625" style="1" customWidth="1"/>
    <col min="11535" max="11535" width="46.28515625" style="1" customWidth="1"/>
    <col min="11536" max="11536" width="22.28515625" style="1" customWidth="1"/>
    <col min="11537" max="11537" width="31.5703125" style="1" customWidth="1"/>
    <col min="11538" max="11539" width="16.42578125" style="1" customWidth="1"/>
    <col min="11540" max="11540" width="14.85546875" style="1" customWidth="1"/>
    <col min="11541" max="11781" width="11.42578125" style="1"/>
    <col min="11782" max="11782" width="5.140625" style="1" customWidth="1"/>
    <col min="11783" max="11783" width="48" style="1" customWidth="1"/>
    <col min="11784" max="11784" width="44" style="1" customWidth="1"/>
    <col min="11785" max="11785" width="36.85546875" style="1" customWidth="1"/>
    <col min="11786" max="11786" width="40.5703125" style="1" customWidth="1"/>
    <col min="11787" max="11788" width="35.5703125" style="1" customWidth="1"/>
    <col min="11789" max="11789" width="35.7109375" style="1" customWidth="1"/>
    <col min="11790" max="11790" width="48.140625" style="1" customWidth="1"/>
    <col min="11791" max="11791" width="46.28515625" style="1" customWidth="1"/>
    <col min="11792" max="11792" width="22.28515625" style="1" customWidth="1"/>
    <col min="11793" max="11793" width="31.5703125" style="1" customWidth="1"/>
    <col min="11794" max="11795" width="16.42578125" style="1" customWidth="1"/>
    <col min="11796" max="11796" width="14.85546875" style="1" customWidth="1"/>
    <col min="11797" max="12037" width="11.42578125" style="1"/>
    <col min="12038" max="12038" width="5.140625" style="1" customWidth="1"/>
    <col min="12039" max="12039" width="48" style="1" customWidth="1"/>
    <col min="12040" max="12040" width="44" style="1" customWidth="1"/>
    <col min="12041" max="12041" width="36.85546875" style="1" customWidth="1"/>
    <col min="12042" max="12042" width="40.5703125" style="1" customWidth="1"/>
    <col min="12043" max="12044" width="35.5703125" style="1" customWidth="1"/>
    <col min="12045" max="12045" width="35.7109375" style="1" customWidth="1"/>
    <col min="12046" max="12046" width="48.140625" style="1" customWidth="1"/>
    <col min="12047" max="12047" width="46.28515625" style="1" customWidth="1"/>
    <col min="12048" max="12048" width="22.28515625" style="1" customWidth="1"/>
    <col min="12049" max="12049" width="31.5703125" style="1" customWidth="1"/>
    <col min="12050" max="12051" width="16.42578125" style="1" customWidth="1"/>
    <col min="12052" max="12052" width="14.85546875" style="1" customWidth="1"/>
    <col min="12053" max="12293" width="11.42578125" style="1"/>
    <col min="12294" max="12294" width="5.140625" style="1" customWidth="1"/>
    <col min="12295" max="12295" width="48" style="1" customWidth="1"/>
    <col min="12296" max="12296" width="44" style="1" customWidth="1"/>
    <col min="12297" max="12297" width="36.85546875" style="1" customWidth="1"/>
    <col min="12298" max="12298" width="40.5703125" style="1" customWidth="1"/>
    <col min="12299" max="12300" width="35.5703125" style="1" customWidth="1"/>
    <col min="12301" max="12301" width="35.7109375" style="1" customWidth="1"/>
    <col min="12302" max="12302" width="48.140625" style="1" customWidth="1"/>
    <col min="12303" max="12303" width="46.28515625" style="1" customWidth="1"/>
    <col min="12304" max="12304" width="22.28515625" style="1" customWidth="1"/>
    <col min="12305" max="12305" width="31.5703125" style="1" customWidth="1"/>
    <col min="12306" max="12307" width="16.42578125" style="1" customWidth="1"/>
    <col min="12308" max="12308" width="14.85546875" style="1" customWidth="1"/>
    <col min="12309" max="12549" width="11.42578125" style="1"/>
    <col min="12550" max="12550" width="5.140625" style="1" customWidth="1"/>
    <col min="12551" max="12551" width="48" style="1" customWidth="1"/>
    <col min="12552" max="12552" width="44" style="1" customWidth="1"/>
    <col min="12553" max="12553" width="36.85546875" style="1" customWidth="1"/>
    <col min="12554" max="12554" width="40.5703125" style="1" customWidth="1"/>
    <col min="12555" max="12556" width="35.5703125" style="1" customWidth="1"/>
    <col min="12557" max="12557" width="35.7109375" style="1" customWidth="1"/>
    <col min="12558" max="12558" width="48.140625" style="1" customWidth="1"/>
    <col min="12559" max="12559" width="46.28515625" style="1" customWidth="1"/>
    <col min="12560" max="12560" width="22.28515625" style="1" customWidth="1"/>
    <col min="12561" max="12561" width="31.5703125" style="1" customWidth="1"/>
    <col min="12562" max="12563" width="16.42578125" style="1" customWidth="1"/>
    <col min="12564" max="12564" width="14.85546875" style="1" customWidth="1"/>
    <col min="12565" max="12805" width="11.42578125" style="1"/>
    <col min="12806" max="12806" width="5.140625" style="1" customWidth="1"/>
    <col min="12807" max="12807" width="48" style="1" customWidth="1"/>
    <col min="12808" max="12808" width="44" style="1" customWidth="1"/>
    <col min="12809" max="12809" width="36.85546875" style="1" customWidth="1"/>
    <col min="12810" max="12810" width="40.5703125" style="1" customWidth="1"/>
    <col min="12811" max="12812" width="35.5703125" style="1" customWidth="1"/>
    <col min="12813" max="12813" width="35.7109375" style="1" customWidth="1"/>
    <col min="12814" max="12814" width="48.140625" style="1" customWidth="1"/>
    <col min="12815" max="12815" width="46.28515625" style="1" customWidth="1"/>
    <col min="12816" max="12816" width="22.28515625" style="1" customWidth="1"/>
    <col min="12817" max="12817" width="31.5703125" style="1" customWidth="1"/>
    <col min="12818" max="12819" width="16.42578125" style="1" customWidth="1"/>
    <col min="12820" max="12820" width="14.85546875" style="1" customWidth="1"/>
    <col min="12821" max="13061" width="11.42578125" style="1"/>
    <col min="13062" max="13062" width="5.140625" style="1" customWidth="1"/>
    <col min="13063" max="13063" width="48" style="1" customWidth="1"/>
    <col min="13064" max="13064" width="44" style="1" customWidth="1"/>
    <col min="13065" max="13065" width="36.85546875" style="1" customWidth="1"/>
    <col min="13066" max="13066" width="40.5703125" style="1" customWidth="1"/>
    <col min="13067" max="13068" width="35.5703125" style="1" customWidth="1"/>
    <col min="13069" max="13069" width="35.7109375" style="1" customWidth="1"/>
    <col min="13070" max="13070" width="48.140625" style="1" customWidth="1"/>
    <col min="13071" max="13071" width="46.28515625" style="1" customWidth="1"/>
    <col min="13072" max="13072" width="22.28515625" style="1" customWidth="1"/>
    <col min="13073" max="13073" width="31.5703125" style="1" customWidth="1"/>
    <col min="13074" max="13075" width="16.42578125" style="1" customWidth="1"/>
    <col min="13076" max="13076" width="14.85546875" style="1" customWidth="1"/>
    <col min="13077" max="13317" width="11.42578125" style="1"/>
    <col min="13318" max="13318" width="5.140625" style="1" customWidth="1"/>
    <col min="13319" max="13319" width="48" style="1" customWidth="1"/>
    <col min="13320" max="13320" width="44" style="1" customWidth="1"/>
    <col min="13321" max="13321" width="36.85546875" style="1" customWidth="1"/>
    <col min="13322" max="13322" width="40.5703125" style="1" customWidth="1"/>
    <col min="13323" max="13324" width="35.5703125" style="1" customWidth="1"/>
    <col min="13325" max="13325" width="35.7109375" style="1" customWidth="1"/>
    <col min="13326" max="13326" width="48.140625" style="1" customWidth="1"/>
    <col min="13327" max="13327" width="46.28515625" style="1" customWidth="1"/>
    <col min="13328" max="13328" width="22.28515625" style="1" customWidth="1"/>
    <col min="13329" max="13329" width="31.5703125" style="1" customWidth="1"/>
    <col min="13330" max="13331" width="16.42578125" style="1" customWidth="1"/>
    <col min="13332" max="13332" width="14.85546875" style="1" customWidth="1"/>
    <col min="13333" max="13573" width="11.42578125" style="1"/>
    <col min="13574" max="13574" width="5.140625" style="1" customWidth="1"/>
    <col min="13575" max="13575" width="48" style="1" customWidth="1"/>
    <col min="13576" max="13576" width="44" style="1" customWidth="1"/>
    <col min="13577" max="13577" width="36.85546875" style="1" customWidth="1"/>
    <col min="13578" max="13578" width="40.5703125" style="1" customWidth="1"/>
    <col min="13579" max="13580" width="35.5703125" style="1" customWidth="1"/>
    <col min="13581" max="13581" width="35.7109375" style="1" customWidth="1"/>
    <col min="13582" max="13582" width="48.140625" style="1" customWidth="1"/>
    <col min="13583" max="13583" width="46.28515625" style="1" customWidth="1"/>
    <col min="13584" max="13584" width="22.28515625" style="1" customWidth="1"/>
    <col min="13585" max="13585" width="31.5703125" style="1" customWidth="1"/>
    <col min="13586" max="13587" width="16.42578125" style="1" customWidth="1"/>
    <col min="13588" max="13588" width="14.85546875" style="1" customWidth="1"/>
    <col min="13589" max="13829" width="11.42578125" style="1"/>
    <col min="13830" max="13830" width="5.140625" style="1" customWidth="1"/>
    <col min="13831" max="13831" width="48" style="1" customWidth="1"/>
    <col min="13832" max="13832" width="44" style="1" customWidth="1"/>
    <col min="13833" max="13833" width="36.85546875" style="1" customWidth="1"/>
    <col min="13834" max="13834" width="40.5703125" style="1" customWidth="1"/>
    <col min="13835" max="13836" width="35.5703125" style="1" customWidth="1"/>
    <col min="13837" max="13837" width="35.7109375" style="1" customWidth="1"/>
    <col min="13838" max="13838" width="48.140625" style="1" customWidth="1"/>
    <col min="13839" max="13839" width="46.28515625" style="1" customWidth="1"/>
    <col min="13840" max="13840" width="22.28515625" style="1" customWidth="1"/>
    <col min="13841" max="13841" width="31.5703125" style="1" customWidth="1"/>
    <col min="13842" max="13843" width="16.42578125" style="1" customWidth="1"/>
    <col min="13844" max="13844" width="14.85546875" style="1" customWidth="1"/>
    <col min="13845" max="14085" width="11.42578125" style="1"/>
    <col min="14086" max="14086" width="5.140625" style="1" customWidth="1"/>
    <col min="14087" max="14087" width="48" style="1" customWidth="1"/>
    <col min="14088" max="14088" width="44" style="1" customWidth="1"/>
    <col min="14089" max="14089" width="36.85546875" style="1" customWidth="1"/>
    <col min="14090" max="14090" width="40.5703125" style="1" customWidth="1"/>
    <col min="14091" max="14092" width="35.5703125" style="1" customWidth="1"/>
    <col min="14093" max="14093" width="35.7109375" style="1" customWidth="1"/>
    <col min="14094" max="14094" width="48.140625" style="1" customWidth="1"/>
    <col min="14095" max="14095" width="46.28515625" style="1" customWidth="1"/>
    <col min="14096" max="14096" width="22.28515625" style="1" customWidth="1"/>
    <col min="14097" max="14097" width="31.5703125" style="1" customWidth="1"/>
    <col min="14098" max="14099" width="16.42578125" style="1" customWidth="1"/>
    <col min="14100" max="14100" width="14.85546875" style="1" customWidth="1"/>
    <col min="14101" max="14341" width="11.42578125" style="1"/>
    <col min="14342" max="14342" width="5.140625" style="1" customWidth="1"/>
    <col min="14343" max="14343" width="48" style="1" customWidth="1"/>
    <col min="14344" max="14344" width="44" style="1" customWidth="1"/>
    <col min="14345" max="14345" width="36.85546875" style="1" customWidth="1"/>
    <col min="14346" max="14346" width="40.5703125" style="1" customWidth="1"/>
    <col min="14347" max="14348" width="35.5703125" style="1" customWidth="1"/>
    <col min="14349" max="14349" width="35.7109375" style="1" customWidth="1"/>
    <col min="14350" max="14350" width="48.140625" style="1" customWidth="1"/>
    <col min="14351" max="14351" width="46.28515625" style="1" customWidth="1"/>
    <col min="14352" max="14352" width="22.28515625" style="1" customWidth="1"/>
    <col min="14353" max="14353" width="31.5703125" style="1" customWidth="1"/>
    <col min="14354" max="14355" width="16.42578125" style="1" customWidth="1"/>
    <col min="14356" max="14356" width="14.85546875" style="1" customWidth="1"/>
    <col min="14357" max="14597" width="11.42578125" style="1"/>
    <col min="14598" max="14598" width="5.140625" style="1" customWidth="1"/>
    <col min="14599" max="14599" width="48" style="1" customWidth="1"/>
    <col min="14600" max="14600" width="44" style="1" customWidth="1"/>
    <col min="14601" max="14601" width="36.85546875" style="1" customWidth="1"/>
    <col min="14602" max="14602" width="40.5703125" style="1" customWidth="1"/>
    <col min="14603" max="14604" width="35.5703125" style="1" customWidth="1"/>
    <col min="14605" max="14605" width="35.7109375" style="1" customWidth="1"/>
    <col min="14606" max="14606" width="48.140625" style="1" customWidth="1"/>
    <col min="14607" max="14607" width="46.28515625" style="1" customWidth="1"/>
    <col min="14608" max="14608" width="22.28515625" style="1" customWidth="1"/>
    <col min="14609" max="14609" width="31.5703125" style="1" customWidth="1"/>
    <col min="14610" max="14611" width="16.42578125" style="1" customWidth="1"/>
    <col min="14612" max="14612" width="14.85546875" style="1" customWidth="1"/>
    <col min="14613" max="14853" width="11.42578125" style="1"/>
    <col min="14854" max="14854" width="5.140625" style="1" customWidth="1"/>
    <col min="14855" max="14855" width="48" style="1" customWidth="1"/>
    <col min="14856" max="14856" width="44" style="1" customWidth="1"/>
    <col min="14857" max="14857" width="36.85546875" style="1" customWidth="1"/>
    <col min="14858" max="14858" width="40.5703125" style="1" customWidth="1"/>
    <col min="14859" max="14860" width="35.5703125" style="1" customWidth="1"/>
    <col min="14861" max="14861" width="35.7109375" style="1" customWidth="1"/>
    <col min="14862" max="14862" width="48.140625" style="1" customWidth="1"/>
    <col min="14863" max="14863" width="46.28515625" style="1" customWidth="1"/>
    <col min="14864" max="14864" width="22.28515625" style="1" customWidth="1"/>
    <col min="14865" max="14865" width="31.5703125" style="1" customWidth="1"/>
    <col min="14866" max="14867" width="16.42578125" style="1" customWidth="1"/>
    <col min="14868" max="14868" width="14.85546875" style="1" customWidth="1"/>
    <col min="14869" max="15109" width="11.42578125" style="1"/>
    <col min="15110" max="15110" width="5.140625" style="1" customWidth="1"/>
    <col min="15111" max="15111" width="48" style="1" customWidth="1"/>
    <col min="15112" max="15112" width="44" style="1" customWidth="1"/>
    <col min="15113" max="15113" width="36.85546875" style="1" customWidth="1"/>
    <col min="15114" max="15114" width="40.5703125" style="1" customWidth="1"/>
    <col min="15115" max="15116" width="35.5703125" style="1" customWidth="1"/>
    <col min="15117" max="15117" width="35.7109375" style="1" customWidth="1"/>
    <col min="15118" max="15118" width="48.140625" style="1" customWidth="1"/>
    <col min="15119" max="15119" width="46.28515625" style="1" customWidth="1"/>
    <col min="15120" max="15120" width="22.28515625" style="1" customWidth="1"/>
    <col min="15121" max="15121" width="31.5703125" style="1" customWidth="1"/>
    <col min="15122" max="15123" width="16.42578125" style="1" customWidth="1"/>
    <col min="15124" max="15124" width="14.85546875" style="1" customWidth="1"/>
    <col min="15125" max="15365" width="11.42578125" style="1"/>
    <col min="15366" max="15366" width="5.140625" style="1" customWidth="1"/>
    <col min="15367" max="15367" width="48" style="1" customWidth="1"/>
    <col min="15368" max="15368" width="44" style="1" customWidth="1"/>
    <col min="15369" max="15369" width="36.85546875" style="1" customWidth="1"/>
    <col min="15370" max="15370" width="40.5703125" style="1" customWidth="1"/>
    <col min="15371" max="15372" width="35.5703125" style="1" customWidth="1"/>
    <col min="15373" max="15373" width="35.7109375" style="1" customWidth="1"/>
    <col min="15374" max="15374" width="48.140625" style="1" customWidth="1"/>
    <col min="15375" max="15375" width="46.28515625" style="1" customWidth="1"/>
    <col min="15376" max="15376" width="22.28515625" style="1" customWidth="1"/>
    <col min="15377" max="15377" width="31.5703125" style="1" customWidth="1"/>
    <col min="15378" max="15379" width="16.42578125" style="1" customWidth="1"/>
    <col min="15380" max="15380" width="14.85546875" style="1" customWidth="1"/>
    <col min="15381" max="15621" width="11.42578125" style="1"/>
    <col min="15622" max="15622" width="5.140625" style="1" customWidth="1"/>
    <col min="15623" max="15623" width="48" style="1" customWidth="1"/>
    <col min="15624" max="15624" width="44" style="1" customWidth="1"/>
    <col min="15625" max="15625" width="36.85546875" style="1" customWidth="1"/>
    <col min="15626" max="15626" width="40.5703125" style="1" customWidth="1"/>
    <col min="15627" max="15628" width="35.5703125" style="1" customWidth="1"/>
    <col min="15629" max="15629" width="35.7109375" style="1" customWidth="1"/>
    <col min="15630" max="15630" width="48.140625" style="1" customWidth="1"/>
    <col min="15631" max="15631" width="46.28515625" style="1" customWidth="1"/>
    <col min="15632" max="15632" width="22.28515625" style="1" customWidth="1"/>
    <col min="15633" max="15633" width="31.5703125" style="1" customWidth="1"/>
    <col min="15634" max="15635" width="16.42578125" style="1" customWidth="1"/>
    <col min="15636" max="15636" width="14.85546875" style="1" customWidth="1"/>
    <col min="15637" max="15877" width="11.42578125" style="1"/>
    <col min="15878" max="15878" width="5.140625" style="1" customWidth="1"/>
    <col min="15879" max="15879" width="48" style="1" customWidth="1"/>
    <col min="15880" max="15880" width="44" style="1" customWidth="1"/>
    <col min="15881" max="15881" width="36.85546875" style="1" customWidth="1"/>
    <col min="15882" max="15882" width="40.5703125" style="1" customWidth="1"/>
    <col min="15883" max="15884" width="35.5703125" style="1" customWidth="1"/>
    <col min="15885" max="15885" width="35.7109375" style="1" customWidth="1"/>
    <col min="15886" max="15886" width="48.140625" style="1" customWidth="1"/>
    <col min="15887" max="15887" width="46.28515625" style="1" customWidth="1"/>
    <col min="15888" max="15888" width="22.28515625" style="1" customWidth="1"/>
    <col min="15889" max="15889" width="31.5703125" style="1" customWidth="1"/>
    <col min="15890" max="15891" width="16.42578125" style="1" customWidth="1"/>
    <col min="15892" max="15892" width="14.85546875" style="1" customWidth="1"/>
    <col min="15893" max="16133" width="11.42578125" style="1"/>
    <col min="16134" max="16134" width="5.140625" style="1" customWidth="1"/>
    <col min="16135" max="16135" width="48" style="1" customWidth="1"/>
    <col min="16136" max="16136" width="44" style="1" customWidth="1"/>
    <col min="16137" max="16137" width="36.85546875" style="1" customWidth="1"/>
    <col min="16138" max="16138" width="40.5703125" style="1" customWidth="1"/>
    <col min="16139" max="16140" width="35.5703125" style="1" customWidth="1"/>
    <col min="16141" max="16141" width="35.7109375" style="1" customWidth="1"/>
    <col min="16142" max="16142" width="48.140625" style="1" customWidth="1"/>
    <col min="16143" max="16143" width="46.28515625" style="1" customWidth="1"/>
    <col min="16144" max="16144" width="22.28515625" style="1" customWidth="1"/>
    <col min="16145" max="16145" width="31.5703125" style="1" customWidth="1"/>
    <col min="16146" max="16147" width="16.42578125" style="1" customWidth="1"/>
    <col min="16148" max="16148" width="14.85546875" style="1" customWidth="1"/>
    <col min="16149" max="16384" width="11.42578125" style="1"/>
  </cols>
  <sheetData>
    <row r="1" spans="1:22" ht="30" x14ac:dyDescent="0.35">
      <c r="A1" s="135"/>
      <c r="B1" s="169" t="s">
        <v>63</v>
      </c>
      <c r="C1" s="2"/>
      <c r="D1" s="2"/>
      <c r="E1" s="3"/>
      <c r="F1" s="4"/>
      <c r="G1" s="4"/>
      <c r="H1" s="4"/>
      <c r="I1" s="4"/>
      <c r="J1" s="4"/>
    </row>
    <row r="2" spans="1:22" ht="18" customHeight="1" x14ac:dyDescent="0.35">
      <c r="A2" s="135"/>
      <c r="B2" s="170" t="s">
        <v>0</v>
      </c>
      <c r="C2" s="3"/>
      <c r="D2" s="3"/>
      <c r="E2" s="5"/>
      <c r="F2" s="6"/>
      <c r="G2" s="6"/>
      <c r="H2" s="6"/>
      <c r="I2" s="6"/>
      <c r="J2" s="6"/>
      <c r="K2" s="7"/>
      <c r="L2" s="7"/>
    </row>
    <row r="3" spans="1:22" ht="29.25" customHeight="1" x14ac:dyDescent="0.35">
      <c r="A3" s="135"/>
      <c r="B3" s="172" t="s">
        <v>98</v>
      </c>
      <c r="C3" s="3"/>
      <c r="D3" s="3"/>
      <c r="E3" s="3"/>
      <c r="F3" s="4"/>
      <c r="G3" s="4"/>
      <c r="H3" s="4"/>
      <c r="I3" s="4"/>
      <c r="J3" s="4"/>
      <c r="K3" s="7"/>
      <c r="L3" s="7"/>
    </row>
    <row r="4" spans="1:22" customFormat="1" x14ac:dyDescent="0.35">
      <c r="A4" s="135"/>
      <c r="B4" s="9" t="s">
        <v>95</v>
      </c>
      <c r="C4" s="3"/>
      <c r="D4" s="3"/>
      <c r="E4" s="10"/>
      <c r="F4" s="10"/>
      <c r="G4" s="10"/>
      <c r="H4" s="10"/>
      <c r="I4" s="10"/>
      <c r="J4" s="10"/>
      <c r="N4" s="11"/>
    </row>
    <row r="5" spans="1:22" s="12" customFormat="1" ht="34.5" customHeight="1" x14ac:dyDescent="0.4">
      <c r="A5" s="135"/>
      <c r="B5" s="171" t="s">
        <v>67</v>
      </c>
      <c r="E5" s="4"/>
    </row>
    <row r="6" spans="1:22" s="13" customFormat="1" ht="34.5" customHeight="1" x14ac:dyDescent="0.35">
      <c r="A6" s="135"/>
      <c r="B6" s="173" t="s">
        <v>61</v>
      </c>
      <c r="E6" s="14"/>
      <c r="N6" s="15"/>
    </row>
    <row r="7" spans="1:22" s="16" customFormat="1" ht="18" customHeight="1" x14ac:dyDescent="0.35">
      <c r="A7" s="135"/>
      <c r="B7" s="17"/>
      <c r="E7" s="18"/>
    </row>
    <row r="8" spans="1:22" ht="24.95" customHeight="1" x14ac:dyDescent="0.35">
      <c r="A8" s="135"/>
      <c r="B8" s="197" t="s">
        <v>64</v>
      </c>
      <c r="C8" s="198"/>
      <c r="D8" s="198"/>
      <c r="E8" s="198"/>
      <c r="F8" s="199"/>
      <c r="G8" s="145"/>
      <c r="H8" s="145"/>
      <c r="I8" s="145"/>
      <c r="J8" s="145"/>
      <c r="K8" s="19"/>
      <c r="L8" s="19"/>
      <c r="M8" s="20"/>
      <c r="N8" s="20"/>
      <c r="O8" s="20"/>
      <c r="P8" s="20"/>
      <c r="Q8" s="20"/>
      <c r="R8" s="6"/>
    </row>
    <row r="9" spans="1:22" ht="24.75" customHeight="1" x14ac:dyDescent="0.35">
      <c r="A9" s="135"/>
      <c r="B9" s="142" t="s">
        <v>1</v>
      </c>
      <c r="C9" s="200"/>
      <c r="D9" s="201"/>
      <c r="E9" s="202"/>
      <c r="F9" s="203"/>
      <c r="G9" s="146"/>
      <c r="H9" s="146"/>
      <c r="I9" s="146"/>
      <c r="J9" s="146"/>
      <c r="K9" s="21"/>
      <c r="L9" s="21"/>
      <c r="M9" s="6"/>
      <c r="N9" s="6"/>
      <c r="O9" s="6"/>
      <c r="P9" s="6"/>
      <c r="Q9" s="6"/>
      <c r="R9" s="6"/>
    </row>
    <row r="10" spans="1:22" ht="9" customHeight="1" x14ac:dyDescent="0.35">
      <c r="B10" s="22"/>
      <c r="C10" s="23"/>
      <c r="D10" s="23"/>
      <c r="E10" s="24"/>
      <c r="F10" s="6"/>
      <c r="G10" s="6"/>
      <c r="H10" s="6"/>
      <c r="I10" s="6"/>
      <c r="J10" s="6"/>
      <c r="K10" s="21"/>
      <c r="L10" s="21"/>
      <c r="M10" s="6"/>
      <c r="N10" s="6"/>
      <c r="O10" s="6"/>
      <c r="P10" s="6"/>
      <c r="Q10" s="6"/>
      <c r="R10" s="6"/>
    </row>
    <row r="11" spans="1:22" s="25" customFormat="1" ht="24.95" customHeight="1" x14ac:dyDescent="0.35">
      <c r="A11" s="136"/>
      <c r="B11" s="197" t="s">
        <v>2</v>
      </c>
      <c r="C11" s="198"/>
      <c r="D11" s="198"/>
      <c r="E11" s="198"/>
      <c r="F11" s="199"/>
      <c r="G11" s="145"/>
      <c r="H11" s="145"/>
      <c r="I11" s="145"/>
      <c r="J11" s="145"/>
      <c r="K11" s="26"/>
      <c r="L11" s="26"/>
      <c r="M11" s="26"/>
      <c r="N11" s="26"/>
      <c r="O11" s="26"/>
      <c r="P11" s="26"/>
      <c r="Q11" s="26"/>
      <c r="R11" s="26"/>
      <c r="S11" s="26"/>
    </row>
    <row r="12" spans="1:22" ht="42.75" customHeight="1" x14ac:dyDescent="0.35">
      <c r="B12" s="141" t="s">
        <v>96</v>
      </c>
      <c r="C12" s="204"/>
      <c r="D12" s="204"/>
      <c r="E12" s="205"/>
      <c r="F12" s="206"/>
      <c r="G12" s="146"/>
      <c r="H12" s="146"/>
      <c r="I12" s="146"/>
      <c r="J12" s="146"/>
      <c r="K12" s="6"/>
      <c r="L12" s="6"/>
      <c r="M12" s="7"/>
      <c r="N12" s="7"/>
      <c r="O12" s="6"/>
      <c r="P12" s="6"/>
      <c r="Q12" s="7"/>
      <c r="R12" s="7"/>
      <c r="S12" s="7"/>
      <c r="T12" s="7"/>
      <c r="U12" s="7"/>
      <c r="V12" s="7"/>
    </row>
    <row r="13" spans="1:22" ht="42.75" customHeight="1" x14ac:dyDescent="0.35">
      <c r="B13" s="141" t="s">
        <v>65</v>
      </c>
      <c r="C13" s="204"/>
      <c r="D13" s="204"/>
      <c r="E13" s="205"/>
      <c r="F13" s="206"/>
      <c r="G13" s="146"/>
      <c r="H13" s="146"/>
      <c r="I13" s="146"/>
      <c r="J13" s="146"/>
      <c r="K13" s="6"/>
      <c r="L13" s="6"/>
      <c r="M13" s="7"/>
      <c r="N13" s="7"/>
      <c r="O13" s="6"/>
      <c r="P13" s="6"/>
      <c r="Q13" s="7"/>
      <c r="R13" s="7"/>
      <c r="S13" s="7"/>
      <c r="T13" s="7"/>
      <c r="U13" s="7"/>
      <c r="V13" s="7"/>
    </row>
    <row r="14" spans="1:22" ht="15" customHeight="1" x14ac:dyDescent="0.35">
      <c r="B14" s="6"/>
      <c r="C14" s="27"/>
      <c r="D14" s="27"/>
      <c r="E14" s="6"/>
      <c r="F14" s="28"/>
      <c r="G14" s="28"/>
      <c r="H14" s="28"/>
      <c r="I14" s="28"/>
      <c r="J14" s="28"/>
      <c r="K14" s="28"/>
      <c r="L14" s="4"/>
      <c r="M14" s="7"/>
      <c r="N14" s="7"/>
      <c r="O14" s="29"/>
      <c r="P14" s="4"/>
      <c r="Q14" s="7"/>
      <c r="R14" s="7"/>
      <c r="S14" s="7"/>
      <c r="T14" s="7"/>
      <c r="U14" s="7"/>
      <c r="V14" s="7"/>
    </row>
    <row r="15" spans="1:22" x14ac:dyDescent="0.35">
      <c r="B15" s="30" t="s">
        <v>3</v>
      </c>
      <c r="C15" s="27"/>
      <c r="D15" s="27"/>
      <c r="E15" s="6"/>
      <c r="F15" s="28"/>
      <c r="G15" s="28"/>
      <c r="H15" s="28"/>
      <c r="I15" s="28"/>
      <c r="J15" s="28"/>
      <c r="K15" s="28"/>
      <c r="L15" s="28"/>
      <c r="M15" s="28"/>
      <c r="N15" s="31"/>
      <c r="O15" s="29"/>
      <c r="P15" s="4"/>
      <c r="Q15" s="7"/>
      <c r="R15" s="7"/>
      <c r="S15" s="7"/>
      <c r="T15" s="7"/>
      <c r="U15" s="7"/>
      <c r="V15" s="7"/>
    </row>
    <row r="16" spans="1:22" s="25" customFormat="1" ht="9.75" customHeight="1" x14ac:dyDescent="0.35">
      <c r="A16" s="136"/>
      <c r="B16" s="30"/>
      <c r="C16" s="31"/>
      <c r="D16" s="31"/>
      <c r="E16" s="31"/>
      <c r="F16" s="32"/>
      <c r="G16" s="32"/>
      <c r="H16" s="32"/>
      <c r="I16" s="32"/>
      <c r="J16" s="32"/>
      <c r="K16" s="32"/>
      <c r="L16" s="32"/>
      <c r="M16" s="32"/>
      <c r="N16" s="32"/>
      <c r="O16" s="32"/>
      <c r="R16" s="33"/>
      <c r="S16" s="34"/>
      <c r="T16" s="34"/>
    </row>
    <row r="17" spans="1:20" s="25" customFormat="1" ht="9.75" customHeight="1" x14ac:dyDescent="0.35">
      <c r="A17" s="136"/>
      <c r="B17" s="30"/>
      <c r="C17" s="31"/>
      <c r="D17" s="31"/>
      <c r="E17" s="31"/>
      <c r="F17" s="32"/>
      <c r="G17" s="32"/>
      <c r="H17" s="32"/>
      <c r="I17" s="32"/>
      <c r="J17" s="32"/>
      <c r="K17" s="32"/>
      <c r="L17" s="32"/>
      <c r="M17" s="32"/>
      <c r="N17" s="32"/>
      <c r="O17" s="32"/>
      <c r="R17" s="33"/>
      <c r="S17" s="34"/>
      <c r="T17" s="34"/>
    </row>
    <row r="18" spans="1:20" s="35" customFormat="1" ht="30" customHeight="1" x14ac:dyDescent="0.35">
      <c r="A18" s="136"/>
      <c r="B18" s="143" t="s">
        <v>4</v>
      </c>
      <c r="C18" s="143" t="s">
        <v>5</v>
      </c>
      <c r="D18" s="143" t="s">
        <v>70</v>
      </c>
      <c r="E18" s="143" t="s">
        <v>6</v>
      </c>
      <c r="F18" s="143" t="s">
        <v>7</v>
      </c>
      <c r="G18" s="207" t="s">
        <v>73</v>
      </c>
      <c r="H18" s="208"/>
      <c r="I18" s="144" t="s">
        <v>72</v>
      </c>
      <c r="J18" s="144" t="s">
        <v>76</v>
      </c>
      <c r="K18" s="147" t="s">
        <v>77</v>
      </c>
      <c r="L18" s="32"/>
      <c r="M18" s="32"/>
      <c r="N18" s="32"/>
      <c r="R18" s="36"/>
      <c r="S18" s="37"/>
      <c r="T18" s="37"/>
    </row>
    <row r="19" spans="1:20" s="38" customFormat="1" ht="78.75" customHeight="1" x14ac:dyDescent="0.35">
      <c r="A19" s="136"/>
      <c r="B19" s="139" t="s">
        <v>71</v>
      </c>
      <c r="C19" s="140" t="s">
        <v>8</v>
      </c>
      <c r="D19" s="140"/>
      <c r="E19" s="139" t="s">
        <v>9</v>
      </c>
      <c r="F19" s="139" t="s">
        <v>10</v>
      </c>
      <c r="G19" s="180" t="s">
        <v>74</v>
      </c>
      <c r="H19" s="180" t="s">
        <v>75</v>
      </c>
      <c r="I19" s="211" t="s">
        <v>11</v>
      </c>
      <c r="J19" s="212"/>
      <c r="K19" s="149"/>
      <c r="L19" s="32"/>
      <c r="M19" s="32"/>
      <c r="N19" s="32"/>
      <c r="O19" s="39"/>
      <c r="R19" s="40"/>
      <c r="S19" s="41"/>
      <c r="T19" s="41"/>
    </row>
    <row r="20" spans="1:20" s="25" customFormat="1" x14ac:dyDescent="0.35">
      <c r="A20" s="136"/>
      <c r="B20" s="42"/>
      <c r="C20" s="43"/>
      <c r="D20" s="43"/>
      <c r="E20" s="43"/>
      <c r="F20" s="43"/>
      <c r="G20" s="138"/>
      <c r="H20" s="138"/>
      <c r="I20" s="138"/>
      <c r="J20" s="138"/>
      <c r="K20" s="148"/>
      <c r="L20" s="32"/>
      <c r="M20" s="32"/>
      <c r="N20" s="32"/>
      <c r="O20" s="32"/>
      <c r="R20" s="33"/>
      <c r="S20" s="34"/>
      <c r="T20" s="34"/>
    </row>
    <row r="21" spans="1:20" s="25" customFormat="1" x14ac:dyDescent="0.35">
      <c r="A21" s="136"/>
      <c r="B21" s="42"/>
      <c r="C21" s="43"/>
      <c r="D21" s="43"/>
      <c r="E21" s="43"/>
      <c r="F21" s="43"/>
      <c r="G21" s="138"/>
      <c r="H21" s="138"/>
      <c r="I21" s="138"/>
      <c r="J21" s="138"/>
      <c r="K21" s="44"/>
      <c r="L21" s="32"/>
      <c r="M21" s="32"/>
      <c r="N21" s="32"/>
      <c r="O21" s="32"/>
      <c r="R21" s="33"/>
      <c r="S21" s="34"/>
      <c r="T21" s="34"/>
    </row>
    <row r="22" spans="1:20" s="25" customFormat="1" x14ac:dyDescent="0.35">
      <c r="A22" s="136"/>
      <c r="B22" s="42"/>
      <c r="C22" s="43"/>
      <c r="D22" s="43"/>
      <c r="E22" s="43"/>
      <c r="F22" s="43"/>
      <c r="G22" s="138"/>
      <c r="H22" s="138"/>
      <c r="I22" s="138"/>
      <c r="J22" s="138"/>
      <c r="K22" s="44"/>
      <c r="L22" s="32"/>
      <c r="M22" s="32"/>
      <c r="N22" s="32"/>
      <c r="O22" s="32"/>
      <c r="R22" s="33"/>
      <c r="S22" s="34"/>
      <c r="T22" s="34"/>
    </row>
    <row r="23" spans="1:20" s="25" customFormat="1" x14ac:dyDescent="0.35">
      <c r="A23" s="136"/>
      <c r="B23" s="42"/>
      <c r="C23" s="43"/>
      <c r="D23" s="43"/>
      <c r="E23" s="43"/>
      <c r="F23" s="43"/>
      <c r="G23" s="138"/>
      <c r="H23" s="138"/>
      <c r="I23" s="138"/>
      <c r="J23" s="138"/>
      <c r="K23" s="44"/>
      <c r="L23" s="32"/>
      <c r="M23" s="32"/>
      <c r="N23" s="32"/>
      <c r="O23" s="32"/>
      <c r="R23" s="33"/>
      <c r="S23" s="34"/>
      <c r="T23" s="34"/>
    </row>
    <row r="24" spans="1:20" s="25" customFormat="1" x14ac:dyDescent="0.35">
      <c r="A24" s="136"/>
      <c r="B24" s="42"/>
      <c r="C24" s="43"/>
      <c r="D24" s="43"/>
      <c r="E24" s="43"/>
      <c r="F24" s="43"/>
      <c r="G24" s="138"/>
      <c r="H24" s="138"/>
      <c r="I24" s="138"/>
      <c r="J24" s="138"/>
      <c r="K24" s="44"/>
      <c r="L24" s="32"/>
      <c r="M24" s="32"/>
      <c r="N24" s="32"/>
      <c r="O24" s="32"/>
      <c r="R24" s="33"/>
      <c r="S24" s="34"/>
      <c r="T24" s="34"/>
    </row>
    <row r="25" spans="1:20" s="25" customFormat="1" x14ac:dyDescent="0.25">
      <c r="A25" s="137"/>
      <c r="B25" s="42"/>
      <c r="C25" s="43"/>
      <c r="D25" s="43"/>
      <c r="E25" s="43"/>
      <c r="F25" s="43"/>
      <c r="G25" s="138"/>
      <c r="H25" s="138"/>
      <c r="I25" s="138"/>
      <c r="J25" s="138"/>
      <c r="K25" s="44"/>
      <c r="L25" s="32"/>
      <c r="M25" s="32"/>
      <c r="N25" s="32"/>
      <c r="O25" s="32"/>
      <c r="R25" s="33"/>
      <c r="S25" s="34"/>
      <c r="T25" s="34"/>
    </row>
    <row r="26" spans="1:20" s="25" customFormat="1" x14ac:dyDescent="0.35">
      <c r="A26" s="136"/>
      <c r="B26" s="42"/>
      <c r="C26" s="43"/>
      <c r="D26" s="43"/>
      <c r="E26" s="43"/>
      <c r="F26" s="43"/>
      <c r="G26" s="138"/>
      <c r="H26" s="138"/>
      <c r="I26" s="138"/>
      <c r="J26" s="138"/>
      <c r="K26" s="44"/>
      <c r="L26" s="32"/>
      <c r="M26" s="32"/>
      <c r="N26" s="32"/>
      <c r="O26" s="32"/>
      <c r="R26" s="33"/>
      <c r="S26" s="34"/>
      <c r="T26" s="34"/>
    </row>
    <row r="27" spans="1:20" s="25" customFormat="1" x14ac:dyDescent="0.35">
      <c r="A27" s="136"/>
      <c r="B27" s="42"/>
      <c r="C27" s="43"/>
      <c r="D27" s="43"/>
      <c r="E27" s="43"/>
      <c r="F27" s="43"/>
      <c r="G27" s="138"/>
      <c r="H27" s="138"/>
      <c r="I27" s="138"/>
      <c r="J27" s="138"/>
      <c r="K27" s="44"/>
      <c r="L27" s="32"/>
      <c r="M27" s="32"/>
      <c r="N27" s="32"/>
      <c r="O27" s="32"/>
      <c r="R27" s="33"/>
      <c r="S27" s="34"/>
      <c r="T27" s="34"/>
    </row>
    <row r="28" spans="1:20" s="25" customFormat="1" ht="25.5" customHeight="1" outlineLevel="1" x14ac:dyDescent="0.35">
      <c r="A28" s="136"/>
      <c r="B28" s="42"/>
      <c r="C28" s="43"/>
      <c r="D28" s="43"/>
      <c r="E28" s="43"/>
      <c r="F28" s="43"/>
      <c r="G28" s="138"/>
      <c r="H28" s="138"/>
      <c r="I28" s="138"/>
      <c r="J28" s="138"/>
      <c r="K28" s="44"/>
      <c r="L28" s="32"/>
      <c r="M28" s="32"/>
      <c r="N28" s="32"/>
      <c r="O28" s="32"/>
      <c r="R28" s="33"/>
      <c r="S28" s="34"/>
      <c r="T28" s="34"/>
    </row>
    <row r="29" spans="1:20" s="25" customFormat="1" ht="25.5" customHeight="1" outlineLevel="1" x14ac:dyDescent="0.35">
      <c r="A29" s="136"/>
      <c r="B29" s="42"/>
      <c r="C29" s="43"/>
      <c r="D29" s="43"/>
      <c r="E29" s="43"/>
      <c r="F29" s="43"/>
      <c r="G29" s="138"/>
      <c r="H29" s="138"/>
      <c r="I29" s="138"/>
      <c r="J29" s="138"/>
      <c r="K29" s="44"/>
      <c r="L29" s="32"/>
      <c r="M29" s="32"/>
      <c r="N29" s="32"/>
      <c r="O29" s="32"/>
      <c r="R29" s="33"/>
      <c r="S29" s="34"/>
      <c r="T29" s="34"/>
    </row>
    <row r="30" spans="1:20" s="25" customFormat="1" ht="25.5" customHeight="1" outlineLevel="1" x14ac:dyDescent="0.35">
      <c r="A30" s="136"/>
      <c r="B30" s="42"/>
      <c r="C30" s="43"/>
      <c r="D30" s="43"/>
      <c r="E30" s="43"/>
      <c r="F30" s="43"/>
      <c r="G30" s="138"/>
      <c r="H30" s="138"/>
      <c r="I30" s="138"/>
      <c r="J30" s="138"/>
      <c r="K30" s="44"/>
      <c r="L30" s="32"/>
      <c r="M30" s="32"/>
      <c r="N30" s="32"/>
      <c r="O30" s="32"/>
      <c r="R30" s="33"/>
      <c r="S30" s="34"/>
      <c r="T30" s="34"/>
    </row>
    <row r="31" spans="1:20" s="25" customFormat="1" ht="25.5" customHeight="1" outlineLevel="1" x14ac:dyDescent="0.35">
      <c r="A31" s="136"/>
      <c r="B31" s="42"/>
      <c r="C31" s="43"/>
      <c r="D31" s="43"/>
      <c r="E31" s="43"/>
      <c r="F31" s="43"/>
      <c r="G31" s="138"/>
      <c r="H31" s="138"/>
      <c r="I31" s="138"/>
      <c r="J31" s="138"/>
      <c r="K31" s="44"/>
      <c r="L31" s="32"/>
      <c r="M31" s="32"/>
      <c r="N31" s="32"/>
      <c r="O31" s="32"/>
      <c r="R31" s="33"/>
      <c r="S31" s="34"/>
      <c r="T31" s="34"/>
    </row>
    <row r="32" spans="1:20" s="25" customFormat="1" ht="25.5" customHeight="1" outlineLevel="1" x14ac:dyDescent="0.35">
      <c r="A32" s="136"/>
      <c r="B32" s="42"/>
      <c r="C32" s="43"/>
      <c r="D32" s="43"/>
      <c r="E32" s="43"/>
      <c r="F32" s="43"/>
      <c r="G32" s="138"/>
      <c r="H32" s="138"/>
      <c r="I32" s="138"/>
      <c r="J32" s="138"/>
      <c r="K32" s="44"/>
      <c r="L32" s="32"/>
      <c r="M32" s="32"/>
      <c r="N32" s="32"/>
      <c r="O32" s="32"/>
      <c r="R32" s="33"/>
      <c r="S32" s="34"/>
      <c r="T32" s="34"/>
    </row>
    <row r="33" spans="1:20" s="25" customFormat="1" ht="25.5" customHeight="1" outlineLevel="1" x14ac:dyDescent="0.35">
      <c r="A33" s="136"/>
      <c r="B33" s="42"/>
      <c r="C33" s="43"/>
      <c r="D33" s="43"/>
      <c r="E33" s="43"/>
      <c r="F33" s="43"/>
      <c r="G33" s="138"/>
      <c r="H33" s="138"/>
      <c r="I33" s="138"/>
      <c r="J33" s="138"/>
      <c r="K33" s="44"/>
      <c r="L33" s="32"/>
      <c r="M33" s="32"/>
      <c r="N33" s="32"/>
      <c r="O33" s="32"/>
      <c r="R33" s="33"/>
      <c r="S33" s="34"/>
      <c r="T33" s="34"/>
    </row>
    <row r="34" spans="1:20" s="25" customFormat="1" ht="25.5" customHeight="1" outlineLevel="1" x14ac:dyDescent="0.35">
      <c r="A34" s="136"/>
      <c r="B34" s="42"/>
      <c r="C34" s="43"/>
      <c r="D34" s="43"/>
      <c r="E34" s="43"/>
      <c r="F34" s="43"/>
      <c r="G34" s="138"/>
      <c r="H34" s="138"/>
      <c r="I34" s="138"/>
      <c r="J34" s="138"/>
      <c r="K34" s="44"/>
      <c r="L34" s="32"/>
      <c r="M34" s="32"/>
      <c r="N34" s="32"/>
      <c r="O34" s="32"/>
      <c r="R34" s="33"/>
      <c r="S34" s="34"/>
      <c r="T34" s="34"/>
    </row>
    <row r="35" spans="1:20" s="25" customFormat="1" ht="25.5" customHeight="1" outlineLevel="1" x14ac:dyDescent="0.35">
      <c r="A35" s="136"/>
      <c r="B35" s="42"/>
      <c r="C35" s="43"/>
      <c r="D35" s="43"/>
      <c r="E35" s="43"/>
      <c r="F35" s="43"/>
      <c r="G35" s="138"/>
      <c r="H35" s="138"/>
      <c r="I35" s="138"/>
      <c r="J35" s="138"/>
      <c r="K35" s="44"/>
      <c r="L35" s="32"/>
      <c r="M35" s="32"/>
      <c r="N35" s="32"/>
      <c r="O35" s="32"/>
      <c r="R35" s="33"/>
      <c r="S35" s="34"/>
      <c r="T35" s="34"/>
    </row>
    <row r="36" spans="1:20" s="25" customFormat="1" ht="25.5" customHeight="1" outlineLevel="1" x14ac:dyDescent="0.35">
      <c r="A36" s="136"/>
      <c r="B36" s="42"/>
      <c r="C36" s="43"/>
      <c r="D36" s="43"/>
      <c r="E36" s="43"/>
      <c r="F36" s="43"/>
      <c r="G36" s="138"/>
      <c r="H36" s="138"/>
      <c r="I36" s="138"/>
      <c r="J36" s="138"/>
      <c r="K36" s="44"/>
      <c r="L36" s="32"/>
      <c r="M36" s="32"/>
      <c r="N36" s="32"/>
      <c r="O36" s="32"/>
      <c r="R36" s="33"/>
      <c r="S36" s="34"/>
      <c r="T36" s="34"/>
    </row>
    <row r="37" spans="1:20" s="25" customFormat="1" ht="25.5" customHeight="1" outlineLevel="1" x14ac:dyDescent="0.35">
      <c r="A37" s="136"/>
      <c r="B37" s="42"/>
      <c r="C37" s="43"/>
      <c r="D37" s="43"/>
      <c r="E37" s="43"/>
      <c r="F37" s="43"/>
      <c r="G37" s="138"/>
      <c r="H37" s="138"/>
      <c r="I37" s="138"/>
      <c r="J37" s="138"/>
      <c r="K37" s="44"/>
      <c r="L37" s="32"/>
      <c r="M37" s="32"/>
      <c r="N37" s="32"/>
      <c r="O37" s="32"/>
      <c r="R37" s="33"/>
      <c r="S37" s="34"/>
      <c r="T37" s="34"/>
    </row>
    <row r="38" spans="1:20" s="25" customFormat="1" x14ac:dyDescent="0.35">
      <c r="A38" s="136"/>
      <c r="B38" s="42"/>
      <c r="C38" s="43"/>
      <c r="D38" s="43"/>
      <c r="E38" s="43"/>
      <c r="F38" s="43"/>
      <c r="G38" s="138"/>
      <c r="H38" s="138"/>
      <c r="I38" s="138"/>
      <c r="J38" s="138"/>
      <c r="K38" s="44"/>
      <c r="L38" s="32"/>
      <c r="M38" s="32"/>
      <c r="N38" s="32"/>
      <c r="O38" s="32"/>
      <c r="R38" s="33"/>
      <c r="S38" s="34"/>
      <c r="T38" s="34"/>
    </row>
    <row r="39" spans="1:20" s="25" customFormat="1" ht="25.5" customHeight="1" outlineLevel="1" x14ac:dyDescent="0.35">
      <c r="A39" s="136"/>
      <c r="B39" s="42"/>
      <c r="C39" s="43"/>
      <c r="D39" s="43"/>
      <c r="E39" s="43"/>
      <c r="F39" s="43"/>
      <c r="G39" s="138"/>
      <c r="H39" s="138"/>
      <c r="I39" s="138"/>
      <c r="J39" s="138"/>
      <c r="K39" s="44"/>
      <c r="L39" s="32"/>
      <c r="M39" s="32"/>
      <c r="N39" s="32"/>
      <c r="O39" s="32"/>
      <c r="R39" s="33"/>
      <c r="S39" s="34"/>
      <c r="T39" s="34"/>
    </row>
    <row r="40" spans="1:20" s="25" customFormat="1" ht="25.5" customHeight="1" outlineLevel="1" x14ac:dyDescent="0.35">
      <c r="A40" s="136"/>
      <c r="B40" s="42"/>
      <c r="C40" s="43"/>
      <c r="D40" s="43"/>
      <c r="E40" s="43"/>
      <c r="F40" s="43"/>
      <c r="G40" s="138"/>
      <c r="H40" s="138"/>
      <c r="I40" s="138"/>
      <c r="J40" s="138"/>
      <c r="K40" s="44"/>
      <c r="L40" s="32"/>
      <c r="M40" s="32"/>
      <c r="N40" s="32"/>
      <c r="O40" s="32"/>
      <c r="R40" s="33"/>
      <c r="S40" s="34"/>
      <c r="T40" s="34"/>
    </row>
    <row r="41" spans="1:20" s="25" customFormat="1" ht="25.5" customHeight="1" outlineLevel="1" x14ac:dyDescent="0.35">
      <c r="A41" s="136"/>
      <c r="B41" s="42"/>
      <c r="C41" s="43"/>
      <c r="D41" s="43"/>
      <c r="E41" s="43"/>
      <c r="F41" s="43"/>
      <c r="G41" s="138"/>
      <c r="H41" s="138"/>
      <c r="I41" s="138"/>
      <c r="J41" s="138"/>
      <c r="K41" s="44"/>
      <c r="L41" s="32"/>
      <c r="M41" s="32"/>
      <c r="N41" s="32"/>
      <c r="O41" s="32"/>
      <c r="R41" s="33"/>
      <c r="S41" s="34"/>
      <c r="T41" s="34"/>
    </row>
    <row r="42" spans="1:20" s="25" customFormat="1" ht="25.5" customHeight="1" outlineLevel="1" x14ac:dyDescent="0.35">
      <c r="A42" s="136"/>
      <c r="B42" s="42"/>
      <c r="C42" s="43"/>
      <c r="D42" s="43"/>
      <c r="E42" s="43"/>
      <c r="F42" s="43"/>
      <c r="G42" s="138"/>
      <c r="H42" s="138"/>
      <c r="I42" s="138"/>
      <c r="J42" s="138"/>
      <c r="K42" s="44"/>
      <c r="L42" s="32"/>
      <c r="M42" s="32"/>
      <c r="N42" s="32"/>
      <c r="O42" s="32"/>
      <c r="R42" s="33"/>
      <c r="S42" s="34"/>
      <c r="T42" s="34"/>
    </row>
    <row r="43" spans="1:20" s="25" customFormat="1" ht="25.5" customHeight="1" outlineLevel="1" x14ac:dyDescent="0.35">
      <c r="A43" s="136"/>
      <c r="B43" s="42"/>
      <c r="C43" s="43"/>
      <c r="D43" s="43"/>
      <c r="E43" s="43"/>
      <c r="F43" s="43"/>
      <c r="G43" s="138"/>
      <c r="H43" s="138"/>
      <c r="I43" s="138"/>
      <c r="J43" s="138"/>
      <c r="K43" s="44"/>
      <c r="L43" s="32"/>
      <c r="M43" s="32"/>
      <c r="N43" s="32"/>
      <c r="O43" s="32"/>
      <c r="R43" s="33"/>
      <c r="S43" s="34"/>
      <c r="T43" s="34"/>
    </row>
    <row r="44" spans="1:20" s="25" customFormat="1" ht="25.5" customHeight="1" outlineLevel="1" x14ac:dyDescent="0.35">
      <c r="A44" s="136"/>
      <c r="B44" s="42"/>
      <c r="C44" s="43"/>
      <c r="D44" s="43"/>
      <c r="E44" s="43"/>
      <c r="F44" s="43"/>
      <c r="G44" s="138"/>
      <c r="H44" s="138"/>
      <c r="I44" s="138"/>
      <c r="J44" s="138"/>
      <c r="K44" s="44"/>
      <c r="L44" s="32"/>
      <c r="M44" s="32"/>
      <c r="N44" s="32"/>
      <c r="O44" s="32"/>
      <c r="R44" s="33"/>
      <c r="S44" s="34"/>
      <c r="T44" s="34"/>
    </row>
    <row r="45" spans="1:20" s="25" customFormat="1" ht="25.5" customHeight="1" outlineLevel="1" x14ac:dyDescent="0.35">
      <c r="A45" s="136"/>
      <c r="B45" s="42"/>
      <c r="C45" s="43"/>
      <c r="D45" s="43"/>
      <c r="E45" s="43"/>
      <c r="F45" s="43"/>
      <c r="G45" s="138"/>
      <c r="H45" s="138"/>
      <c r="I45" s="138"/>
      <c r="J45" s="138"/>
      <c r="K45" s="44"/>
      <c r="L45" s="32"/>
      <c r="M45" s="32"/>
      <c r="N45" s="32"/>
      <c r="O45" s="32"/>
      <c r="R45" s="33"/>
      <c r="S45" s="34"/>
      <c r="T45" s="34"/>
    </row>
    <row r="46" spans="1:20" s="25" customFormat="1" ht="25.5" customHeight="1" outlineLevel="1" x14ac:dyDescent="0.35">
      <c r="A46" s="136"/>
      <c r="B46" s="42"/>
      <c r="C46" s="43"/>
      <c r="D46" s="43"/>
      <c r="E46" s="43"/>
      <c r="F46" s="43"/>
      <c r="G46" s="138"/>
      <c r="H46" s="138"/>
      <c r="I46" s="138"/>
      <c r="J46" s="138"/>
      <c r="K46" s="44"/>
      <c r="L46" s="32"/>
      <c r="M46" s="32"/>
      <c r="N46" s="32"/>
      <c r="O46" s="32"/>
      <c r="R46" s="33"/>
      <c r="S46" s="34"/>
      <c r="T46" s="34"/>
    </row>
    <row r="47" spans="1:20" s="25" customFormat="1" ht="25.5" customHeight="1" outlineLevel="1" x14ac:dyDescent="0.35">
      <c r="A47" s="136"/>
      <c r="B47" s="42"/>
      <c r="C47" s="43"/>
      <c r="D47" s="43"/>
      <c r="E47" s="43"/>
      <c r="F47" s="43"/>
      <c r="G47" s="138"/>
      <c r="H47" s="138"/>
      <c r="I47" s="138"/>
      <c r="J47" s="138"/>
      <c r="K47" s="44"/>
      <c r="L47" s="32"/>
      <c r="M47" s="32"/>
      <c r="N47" s="32"/>
      <c r="O47" s="32"/>
      <c r="R47" s="33"/>
      <c r="S47" s="34"/>
      <c r="T47" s="34"/>
    </row>
    <row r="48" spans="1:20" s="25" customFormat="1" ht="25.5" customHeight="1" outlineLevel="1" x14ac:dyDescent="0.35">
      <c r="A48" s="136"/>
      <c r="B48" s="42"/>
      <c r="C48" s="43"/>
      <c r="D48" s="43"/>
      <c r="E48" s="43"/>
      <c r="F48" s="43"/>
      <c r="G48" s="138"/>
      <c r="H48" s="138"/>
      <c r="I48" s="138"/>
      <c r="J48" s="138"/>
      <c r="K48" s="44"/>
      <c r="L48" s="32"/>
      <c r="M48" s="32"/>
      <c r="N48" s="32"/>
      <c r="O48" s="32"/>
      <c r="R48" s="33"/>
      <c r="S48" s="34"/>
      <c r="T48" s="34"/>
    </row>
    <row r="49" spans="1:21" s="25" customFormat="1" x14ac:dyDescent="0.35">
      <c r="A49" s="136"/>
      <c r="B49" s="42"/>
      <c r="C49" s="43"/>
      <c r="D49" s="43"/>
      <c r="E49" s="43"/>
      <c r="F49" s="43"/>
      <c r="G49" s="138"/>
      <c r="H49" s="138"/>
      <c r="I49" s="138"/>
      <c r="J49" s="138"/>
      <c r="K49" s="44"/>
      <c r="L49" s="32"/>
      <c r="M49" s="32"/>
      <c r="N49" s="32"/>
      <c r="O49" s="32"/>
      <c r="R49" s="33"/>
      <c r="S49" s="34"/>
      <c r="T49" s="34"/>
    </row>
    <row r="50" spans="1:21" s="25" customFormat="1" ht="24.95" customHeight="1" outlineLevel="1" x14ac:dyDescent="0.35">
      <c r="A50" s="136"/>
      <c r="B50" s="42"/>
      <c r="C50" s="43"/>
      <c r="D50" s="43"/>
      <c r="E50" s="43"/>
      <c r="F50" s="43"/>
      <c r="G50" s="138"/>
      <c r="H50" s="138"/>
      <c r="I50" s="138"/>
      <c r="J50" s="138"/>
      <c r="K50" s="44"/>
      <c r="L50" s="32"/>
      <c r="M50" s="32"/>
      <c r="N50" s="32"/>
      <c r="O50" s="32"/>
      <c r="R50" s="33"/>
      <c r="S50" s="34"/>
      <c r="T50" s="34"/>
    </row>
    <row r="51" spans="1:21" s="25" customFormat="1" ht="24.95" customHeight="1" outlineLevel="1" x14ac:dyDescent="0.35">
      <c r="A51" s="136"/>
      <c r="B51" s="42"/>
      <c r="C51" s="43"/>
      <c r="D51" s="43"/>
      <c r="E51" s="43"/>
      <c r="F51" s="43"/>
      <c r="G51" s="138"/>
      <c r="H51" s="138"/>
      <c r="I51" s="138"/>
      <c r="J51" s="138"/>
      <c r="K51" s="44"/>
      <c r="L51" s="32"/>
      <c r="M51" s="32"/>
      <c r="N51" s="32"/>
      <c r="O51" s="32"/>
      <c r="R51" s="33"/>
      <c r="S51" s="34"/>
      <c r="T51" s="34"/>
    </row>
    <row r="52" spans="1:21" s="25" customFormat="1" ht="24.95" customHeight="1" outlineLevel="1" x14ac:dyDescent="0.35">
      <c r="A52" s="136"/>
      <c r="B52" s="42"/>
      <c r="C52" s="43"/>
      <c r="D52" s="43"/>
      <c r="E52" s="43"/>
      <c r="F52" s="43"/>
      <c r="G52" s="138"/>
      <c r="H52" s="138"/>
      <c r="I52" s="138"/>
      <c r="J52" s="138"/>
      <c r="K52" s="44"/>
      <c r="L52" s="32"/>
      <c r="M52" s="32"/>
      <c r="N52" s="32"/>
      <c r="O52" s="32"/>
      <c r="R52" s="33"/>
      <c r="S52" s="34"/>
      <c r="T52" s="34"/>
    </row>
    <row r="53" spans="1:21" s="25" customFormat="1" ht="24.95" customHeight="1" outlineLevel="1" x14ac:dyDescent="0.35">
      <c r="A53" s="136"/>
      <c r="B53" s="42"/>
      <c r="C53" s="43"/>
      <c r="D53" s="43"/>
      <c r="E53" s="43"/>
      <c r="F53" s="43"/>
      <c r="G53" s="138"/>
      <c r="H53" s="138"/>
      <c r="I53" s="138"/>
      <c r="J53" s="138"/>
      <c r="K53" s="44"/>
      <c r="L53" s="32"/>
      <c r="M53" s="32"/>
      <c r="N53" s="32"/>
      <c r="O53" s="32"/>
      <c r="R53" s="33"/>
      <c r="S53" s="34"/>
      <c r="T53" s="34"/>
    </row>
    <row r="54" spans="1:21" s="25" customFormat="1" ht="24.95" customHeight="1" outlineLevel="1" x14ac:dyDescent="0.35">
      <c r="A54" s="136"/>
      <c r="B54" s="42"/>
      <c r="C54" s="43"/>
      <c r="D54" s="43"/>
      <c r="E54" s="43"/>
      <c r="F54" s="43"/>
      <c r="G54" s="138"/>
      <c r="H54" s="138"/>
      <c r="I54" s="138"/>
      <c r="J54" s="138"/>
      <c r="K54" s="44"/>
      <c r="L54" s="32"/>
      <c r="M54" s="32"/>
      <c r="N54" s="32"/>
      <c r="O54" s="32"/>
      <c r="R54" s="33"/>
      <c r="S54" s="34"/>
      <c r="T54" s="34"/>
    </row>
    <row r="55" spans="1:21" s="25" customFormat="1" ht="24.95" customHeight="1" outlineLevel="1" x14ac:dyDescent="0.35">
      <c r="A55" s="136"/>
      <c r="B55" s="42"/>
      <c r="C55" s="43"/>
      <c r="D55" s="43"/>
      <c r="E55" s="43"/>
      <c r="F55" s="43"/>
      <c r="G55" s="138"/>
      <c r="H55" s="138"/>
      <c r="I55" s="138"/>
      <c r="J55" s="138"/>
      <c r="K55" s="44"/>
      <c r="L55" s="32"/>
      <c r="M55" s="32"/>
      <c r="N55" s="32"/>
      <c r="O55" s="32"/>
      <c r="R55" s="33"/>
      <c r="S55" s="34"/>
      <c r="T55" s="34"/>
    </row>
    <row r="56" spans="1:21" s="25" customFormat="1" ht="24.95" customHeight="1" outlineLevel="1" x14ac:dyDescent="0.35">
      <c r="A56" s="136"/>
      <c r="B56" s="42"/>
      <c r="C56" s="43"/>
      <c r="D56" s="43"/>
      <c r="E56" s="43"/>
      <c r="F56" s="43"/>
      <c r="G56" s="138"/>
      <c r="H56" s="138"/>
      <c r="I56" s="138"/>
      <c r="J56" s="138"/>
      <c r="K56" s="44"/>
      <c r="L56" s="32"/>
      <c r="M56" s="32"/>
      <c r="N56" s="32"/>
      <c r="O56" s="32"/>
      <c r="R56" s="33"/>
      <c r="S56" s="34"/>
      <c r="T56" s="34"/>
    </row>
    <row r="57" spans="1:21" s="25" customFormat="1" ht="24.95" customHeight="1" outlineLevel="1" x14ac:dyDescent="0.35">
      <c r="A57" s="136"/>
      <c r="B57" s="42"/>
      <c r="C57" s="43"/>
      <c r="D57" s="43"/>
      <c r="E57" s="43"/>
      <c r="F57" s="43"/>
      <c r="G57" s="138"/>
      <c r="H57" s="138"/>
      <c r="I57" s="138"/>
      <c r="J57" s="138"/>
      <c r="K57" s="44"/>
      <c r="L57" s="32"/>
      <c r="M57" s="32"/>
      <c r="N57" s="32"/>
      <c r="O57" s="32"/>
      <c r="R57" s="33"/>
      <c r="S57" s="34"/>
      <c r="T57" s="34"/>
    </row>
    <row r="58" spans="1:21" s="25" customFormat="1" ht="24.95" customHeight="1" outlineLevel="1" x14ac:dyDescent="0.35">
      <c r="A58" s="136"/>
      <c r="B58" s="42"/>
      <c r="C58" s="43"/>
      <c r="D58" s="43"/>
      <c r="E58" s="43"/>
      <c r="F58" s="43"/>
      <c r="G58" s="138"/>
      <c r="H58" s="138"/>
      <c r="I58" s="138"/>
      <c r="J58" s="138"/>
      <c r="K58" s="44"/>
      <c r="L58" s="32"/>
      <c r="M58" s="32"/>
      <c r="N58" s="32"/>
      <c r="O58" s="32"/>
      <c r="R58" s="33"/>
      <c r="S58" s="34"/>
      <c r="T58" s="34"/>
    </row>
    <row r="59" spans="1:21" s="25" customFormat="1" ht="24.95" customHeight="1" x14ac:dyDescent="0.35">
      <c r="A59" s="136"/>
      <c r="B59" s="42"/>
      <c r="C59" s="43"/>
      <c r="D59" s="43"/>
      <c r="E59" s="43"/>
      <c r="F59" s="43"/>
      <c r="G59" s="138"/>
      <c r="H59" s="138"/>
      <c r="I59" s="138"/>
      <c r="J59" s="138"/>
      <c r="K59" s="44"/>
      <c r="L59" s="32"/>
      <c r="M59" s="32"/>
      <c r="N59" s="32"/>
      <c r="O59" s="32"/>
      <c r="R59" s="33"/>
      <c r="S59" s="34"/>
      <c r="T59" s="34"/>
    </row>
    <row r="60" spans="1:21" ht="24.95" customHeight="1" x14ac:dyDescent="0.35">
      <c r="B60" s="47"/>
      <c r="C60" s="47"/>
      <c r="D60" s="47"/>
      <c r="E60" s="47"/>
      <c r="F60" s="48"/>
      <c r="G60" s="48"/>
      <c r="H60" s="48"/>
      <c r="I60" s="190">
        <f ca="1">SUM(I20:I60)</f>
        <v>0</v>
      </c>
      <c r="J60" s="154">
        <f>SUM(J20:J59)</f>
        <v>0</v>
      </c>
      <c r="K60" s="191"/>
      <c r="L60" s="32"/>
      <c r="M60" s="32"/>
      <c r="N60" s="32"/>
      <c r="O60" s="35"/>
      <c r="R60" s="20"/>
      <c r="S60" s="4"/>
      <c r="T60" s="4"/>
    </row>
    <row r="61" spans="1:21" ht="21.75" customHeight="1" x14ac:dyDescent="0.35">
      <c r="B61" s="49" t="s">
        <v>13</v>
      </c>
      <c r="C61" s="50"/>
      <c r="D61" s="50"/>
      <c r="E61" s="51"/>
      <c r="F61" s="52"/>
      <c r="G61" s="52"/>
      <c r="H61" s="52"/>
      <c r="I61" s="52"/>
      <c r="J61" s="52"/>
      <c r="K61" s="52"/>
      <c r="L61" s="155"/>
      <c r="M61" s="155"/>
      <c r="N61" s="4"/>
      <c r="O61" s="4"/>
      <c r="P61" s="26"/>
      <c r="Q61" s="26"/>
      <c r="R61" s="7"/>
      <c r="S61" s="7"/>
      <c r="T61" s="7"/>
      <c r="U61" s="7"/>
    </row>
    <row r="62" spans="1:21" s="25" customFormat="1" ht="12" customHeight="1" x14ac:dyDescent="0.35">
      <c r="A62" s="136"/>
      <c r="B62" s="53"/>
      <c r="C62" s="54"/>
      <c r="D62" s="54"/>
      <c r="E62" s="54"/>
      <c r="F62" s="54"/>
      <c r="G62" s="54"/>
      <c r="H62" s="54"/>
      <c r="I62" s="54"/>
      <c r="J62" s="54"/>
      <c r="K62" s="32"/>
      <c r="L62" s="32"/>
      <c r="M62" s="35"/>
      <c r="N62" s="32"/>
      <c r="O62" s="32"/>
      <c r="R62" s="33"/>
      <c r="S62" s="34"/>
      <c r="T62" s="34"/>
    </row>
    <row r="63" spans="1:21" ht="69" customHeight="1" x14ac:dyDescent="0.35">
      <c r="B63" s="143" t="s">
        <v>14</v>
      </c>
      <c r="C63" s="143" t="s">
        <v>15</v>
      </c>
      <c r="D63" s="143" t="s">
        <v>16</v>
      </c>
      <c r="E63" s="213" t="s">
        <v>78</v>
      </c>
      <c r="F63" s="214"/>
      <c r="G63" s="143" t="s">
        <v>79</v>
      </c>
      <c r="H63" s="143" t="s">
        <v>83</v>
      </c>
      <c r="I63" s="143" t="s">
        <v>86</v>
      </c>
      <c r="J63" s="207" t="s">
        <v>85</v>
      </c>
      <c r="K63" s="215"/>
      <c r="M63" s="4"/>
      <c r="O63" s="46" t="s">
        <v>12</v>
      </c>
      <c r="P63" s="46" t="s">
        <v>12</v>
      </c>
      <c r="R63" s="55"/>
      <c r="S63" s="55"/>
    </row>
    <row r="64" spans="1:21" s="38" customFormat="1" ht="59.25" customHeight="1" x14ac:dyDescent="0.35">
      <c r="A64" s="136"/>
      <c r="B64" s="139" t="s">
        <v>18</v>
      </c>
      <c r="C64" s="139"/>
      <c r="D64" s="139" t="s">
        <v>19</v>
      </c>
      <c r="E64" s="139" t="s">
        <v>81</v>
      </c>
      <c r="F64" s="139" t="s">
        <v>82</v>
      </c>
      <c r="G64" s="139" t="s">
        <v>80</v>
      </c>
      <c r="H64" s="139" t="s">
        <v>84</v>
      </c>
      <c r="I64" s="139"/>
      <c r="J64" s="211"/>
      <c r="K64" s="216"/>
      <c r="M64" s="4"/>
      <c r="N64" s="46" t="s">
        <v>12</v>
      </c>
      <c r="P64" s="56"/>
      <c r="Q64" s="56"/>
    </row>
    <row r="65" spans="2:19" ht="25.5" x14ac:dyDescent="0.35">
      <c r="B65" s="43"/>
      <c r="C65" s="43"/>
      <c r="D65" s="43"/>
      <c r="E65" s="43"/>
      <c r="F65" s="57"/>
      <c r="G65" s="57"/>
      <c r="H65" s="57"/>
      <c r="I65" s="57">
        <f t="shared" ref="I65:I104" si="0">F65*K65</f>
        <v>0</v>
      </c>
      <c r="J65" s="209"/>
      <c r="K65" s="210"/>
      <c r="M65" s="4"/>
      <c r="P65" s="46" t="s">
        <v>12</v>
      </c>
      <c r="R65" s="55"/>
      <c r="S65" s="55"/>
    </row>
    <row r="66" spans="2:19" ht="25.5" x14ac:dyDescent="0.35">
      <c r="B66" s="43"/>
      <c r="C66" s="43"/>
      <c r="D66" s="43"/>
      <c r="E66" s="43"/>
      <c r="F66" s="57"/>
      <c r="G66" s="57"/>
      <c r="H66" s="57"/>
      <c r="I66" s="57">
        <f t="shared" si="0"/>
        <v>0</v>
      </c>
      <c r="J66" s="209"/>
      <c r="K66" s="210"/>
      <c r="M66" s="4"/>
      <c r="P66" s="46" t="s">
        <v>12</v>
      </c>
      <c r="R66" s="55"/>
      <c r="S66" s="55"/>
    </row>
    <row r="67" spans="2:19" ht="25.5" x14ac:dyDescent="0.35">
      <c r="B67" s="43"/>
      <c r="C67" s="43"/>
      <c r="D67" s="43"/>
      <c r="E67" s="43"/>
      <c r="F67" s="57"/>
      <c r="G67" s="57"/>
      <c r="H67" s="57"/>
      <c r="I67" s="57">
        <f t="shared" si="0"/>
        <v>0</v>
      </c>
      <c r="J67" s="209"/>
      <c r="K67" s="210"/>
      <c r="M67" s="4"/>
      <c r="P67" s="46" t="s">
        <v>12</v>
      </c>
      <c r="R67" s="55"/>
      <c r="S67" s="55"/>
    </row>
    <row r="68" spans="2:19" ht="25.5" x14ac:dyDescent="0.35">
      <c r="B68" s="43"/>
      <c r="C68" s="43"/>
      <c r="D68" s="43"/>
      <c r="E68" s="43"/>
      <c r="F68" s="57"/>
      <c r="G68" s="57"/>
      <c r="H68" s="57"/>
      <c r="I68" s="57">
        <f t="shared" si="0"/>
        <v>0</v>
      </c>
      <c r="J68" s="209"/>
      <c r="K68" s="210"/>
      <c r="M68" s="4"/>
      <c r="P68" s="46" t="s">
        <v>12</v>
      </c>
      <c r="R68" s="55"/>
      <c r="S68" s="55"/>
    </row>
    <row r="69" spans="2:19" ht="25.5" x14ac:dyDescent="0.35">
      <c r="B69" s="43"/>
      <c r="C69" s="43"/>
      <c r="D69" s="43"/>
      <c r="E69" s="43"/>
      <c r="F69" s="57"/>
      <c r="G69" s="57"/>
      <c r="H69" s="57"/>
      <c r="I69" s="57">
        <f t="shared" si="0"/>
        <v>0</v>
      </c>
      <c r="J69" s="209"/>
      <c r="K69" s="210"/>
      <c r="M69" s="4"/>
      <c r="P69" s="46" t="s">
        <v>12</v>
      </c>
      <c r="R69" s="55"/>
      <c r="S69" s="55"/>
    </row>
    <row r="70" spans="2:19" ht="25.5" x14ac:dyDescent="0.35">
      <c r="B70" s="43"/>
      <c r="C70" s="43"/>
      <c r="D70" s="43"/>
      <c r="E70" s="43"/>
      <c r="F70" s="57"/>
      <c r="G70" s="57"/>
      <c r="H70" s="57"/>
      <c r="I70" s="57">
        <f t="shared" si="0"/>
        <v>0</v>
      </c>
      <c r="J70" s="209"/>
      <c r="K70" s="210"/>
      <c r="M70" s="4"/>
      <c r="P70" s="46" t="s">
        <v>12</v>
      </c>
    </row>
    <row r="71" spans="2:19" ht="25.5" x14ac:dyDescent="0.35">
      <c r="B71" s="43"/>
      <c r="C71" s="43"/>
      <c r="D71" s="43"/>
      <c r="E71" s="43"/>
      <c r="F71" s="57"/>
      <c r="G71" s="57"/>
      <c r="H71" s="57"/>
      <c r="I71" s="57">
        <f t="shared" si="0"/>
        <v>0</v>
      </c>
      <c r="J71" s="209"/>
      <c r="K71" s="210"/>
      <c r="M71" s="4"/>
      <c r="P71" s="46" t="s">
        <v>12</v>
      </c>
    </row>
    <row r="72" spans="2:19" ht="25.5" x14ac:dyDescent="0.35">
      <c r="B72" s="43"/>
      <c r="C72" s="43"/>
      <c r="D72" s="43"/>
      <c r="E72" s="43"/>
      <c r="F72" s="57"/>
      <c r="G72" s="57"/>
      <c r="H72" s="57"/>
      <c r="I72" s="57">
        <f t="shared" si="0"/>
        <v>0</v>
      </c>
      <c r="J72" s="209"/>
      <c r="K72" s="210"/>
      <c r="M72" s="4"/>
      <c r="P72" s="46" t="s">
        <v>12</v>
      </c>
    </row>
    <row r="73" spans="2:19" ht="14.25" customHeight="1" outlineLevel="1" x14ac:dyDescent="0.35">
      <c r="B73" s="43"/>
      <c r="C73" s="43"/>
      <c r="D73" s="43"/>
      <c r="E73" s="43"/>
      <c r="F73" s="57"/>
      <c r="G73" s="57"/>
      <c r="H73" s="57"/>
      <c r="I73" s="57">
        <f t="shared" si="0"/>
        <v>0</v>
      </c>
      <c r="J73" s="209"/>
      <c r="K73" s="210"/>
      <c r="M73" s="4"/>
      <c r="P73" s="46" t="s">
        <v>12</v>
      </c>
    </row>
    <row r="74" spans="2:19" ht="14.25" customHeight="1" outlineLevel="1" x14ac:dyDescent="0.35">
      <c r="B74" s="43"/>
      <c r="C74" s="43"/>
      <c r="D74" s="43"/>
      <c r="E74" s="43"/>
      <c r="F74" s="57"/>
      <c r="G74" s="57"/>
      <c r="H74" s="57"/>
      <c r="I74" s="57">
        <f t="shared" si="0"/>
        <v>0</v>
      </c>
      <c r="J74" s="209"/>
      <c r="K74" s="210"/>
      <c r="M74" s="4"/>
      <c r="P74" s="46" t="s">
        <v>12</v>
      </c>
    </row>
    <row r="75" spans="2:19" ht="14.25" customHeight="1" outlineLevel="1" x14ac:dyDescent="0.35">
      <c r="B75" s="43"/>
      <c r="C75" s="43"/>
      <c r="D75" s="43"/>
      <c r="E75" s="43"/>
      <c r="F75" s="57"/>
      <c r="G75" s="57"/>
      <c r="H75" s="57"/>
      <c r="I75" s="57">
        <f t="shared" si="0"/>
        <v>0</v>
      </c>
      <c r="J75" s="209"/>
      <c r="K75" s="210"/>
      <c r="M75" s="4"/>
      <c r="P75" s="46" t="s">
        <v>12</v>
      </c>
    </row>
    <row r="76" spans="2:19" ht="14.25" customHeight="1" outlineLevel="1" x14ac:dyDescent="0.35">
      <c r="B76" s="43"/>
      <c r="C76" s="43"/>
      <c r="D76" s="43"/>
      <c r="E76" s="43"/>
      <c r="F76" s="57"/>
      <c r="G76" s="57"/>
      <c r="H76" s="57"/>
      <c r="I76" s="57">
        <f t="shared" si="0"/>
        <v>0</v>
      </c>
      <c r="J76" s="209"/>
      <c r="K76" s="210"/>
      <c r="M76" s="4"/>
      <c r="P76" s="46" t="s">
        <v>12</v>
      </c>
    </row>
    <row r="77" spans="2:19" ht="14.25" customHeight="1" outlineLevel="1" x14ac:dyDescent="0.35">
      <c r="B77" s="43"/>
      <c r="C77" s="43"/>
      <c r="D77" s="43"/>
      <c r="E77" s="43"/>
      <c r="F77" s="57"/>
      <c r="G77" s="57"/>
      <c r="H77" s="57"/>
      <c r="I77" s="57">
        <f t="shared" si="0"/>
        <v>0</v>
      </c>
      <c r="J77" s="209"/>
      <c r="K77" s="210"/>
      <c r="M77" s="4"/>
      <c r="P77" s="46" t="s">
        <v>12</v>
      </c>
    </row>
    <row r="78" spans="2:19" ht="14.25" customHeight="1" outlineLevel="1" x14ac:dyDescent="0.35">
      <c r="B78" s="43"/>
      <c r="C78" s="43"/>
      <c r="D78" s="43"/>
      <c r="E78" s="43"/>
      <c r="F78" s="57"/>
      <c r="G78" s="57"/>
      <c r="H78" s="57"/>
      <c r="I78" s="57">
        <f t="shared" si="0"/>
        <v>0</v>
      </c>
      <c r="J78" s="209"/>
      <c r="K78" s="210"/>
      <c r="M78" s="4"/>
      <c r="P78" s="46" t="s">
        <v>12</v>
      </c>
    </row>
    <row r="79" spans="2:19" ht="14.25" customHeight="1" outlineLevel="1" x14ac:dyDescent="0.35">
      <c r="B79" s="43"/>
      <c r="C79" s="43"/>
      <c r="D79" s="43"/>
      <c r="E79" s="43"/>
      <c r="F79" s="57"/>
      <c r="G79" s="57"/>
      <c r="H79" s="57"/>
      <c r="I79" s="57">
        <f t="shared" si="0"/>
        <v>0</v>
      </c>
      <c r="J79" s="209"/>
      <c r="K79" s="210"/>
      <c r="M79" s="4"/>
      <c r="P79" s="46" t="s">
        <v>12</v>
      </c>
    </row>
    <row r="80" spans="2:19" ht="14.25" customHeight="1" outlineLevel="1" x14ac:dyDescent="0.35">
      <c r="B80" s="43"/>
      <c r="C80" s="43"/>
      <c r="D80" s="43"/>
      <c r="E80" s="43"/>
      <c r="F80" s="57"/>
      <c r="G80" s="57"/>
      <c r="H80" s="57"/>
      <c r="I80" s="57">
        <f t="shared" si="0"/>
        <v>0</v>
      </c>
      <c r="J80" s="209"/>
      <c r="K80" s="210"/>
      <c r="M80" s="4"/>
      <c r="P80" s="46" t="s">
        <v>12</v>
      </c>
    </row>
    <row r="81" spans="2:16" ht="14.25" customHeight="1" outlineLevel="1" x14ac:dyDescent="0.35">
      <c r="B81" s="43"/>
      <c r="C81" s="43"/>
      <c r="D81" s="43"/>
      <c r="E81" s="43"/>
      <c r="F81" s="57"/>
      <c r="G81" s="57"/>
      <c r="H81" s="57"/>
      <c r="I81" s="57">
        <f t="shared" si="0"/>
        <v>0</v>
      </c>
      <c r="J81" s="209"/>
      <c r="K81" s="210"/>
      <c r="M81" s="4"/>
      <c r="P81" s="46" t="s">
        <v>12</v>
      </c>
    </row>
    <row r="82" spans="2:16" ht="14.25" customHeight="1" outlineLevel="1" x14ac:dyDescent="0.35">
      <c r="B82" s="43"/>
      <c r="C82" s="43"/>
      <c r="D82" s="43"/>
      <c r="E82" s="43"/>
      <c r="F82" s="57"/>
      <c r="G82" s="57"/>
      <c r="H82" s="57"/>
      <c r="I82" s="57">
        <f t="shared" si="0"/>
        <v>0</v>
      </c>
      <c r="J82" s="209"/>
      <c r="K82" s="210"/>
      <c r="M82" s="4"/>
      <c r="P82" s="46" t="s">
        <v>12</v>
      </c>
    </row>
    <row r="83" spans="2:16" ht="25.5" x14ac:dyDescent="0.35">
      <c r="B83" s="43"/>
      <c r="C83" s="43"/>
      <c r="D83" s="43"/>
      <c r="E83" s="43"/>
      <c r="F83" s="57"/>
      <c r="G83" s="57"/>
      <c r="H83" s="57"/>
      <c r="I83" s="57">
        <f t="shared" si="0"/>
        <v>0</v>
      </c>
      <c r="J83" s="209"/>
      <c r="K83" s="210"/>
      <c r="M83" s="4"/>
      <c r="P83" s="46" t="s">
        <v>12</v>
      </c>
    </row>
    <row r="84" spans="2:16" ht="14.25" customHeight="1" outlineLevel="1" x14ac:dyDescent="0.35">
      <c r="B84" s="43"/>
      <c r="C84" s="43"/>
      <c r="D84" s="43"/>
      <c r="E84" s="43"/>
      <c r="F84" s="57"/>
      <c r="G84" s="57"/>
      <c r="H84" s="57"/>
      <c r="I84" s="57">
        <f t="shared" si="0"/>
        <v>0</v>
      </c>
      <c r="J84" s="209"/>
      <c r="K84" s="210"/>
      <c r="M84" s="4"/>
      <c r="P84" s="46" t="s">
        <v>12</v>
      </c>
    </row>
    <row r="85" spans="2:16" ht="14.25" customHeight="1" outlineLevel="1" x14ac:dyDescent="0.35">
      <c r="B85" s="43"/>
      <c r="C85" s="43"/>
      <c r="D85" s="43"/>
      <c r="E85" s="43"/>
      <c r="F85" s="57"/>
      <c r="G85" s="57"/>
      <c r="H85" s="57"/>
      <c r="I85" s="57">
        <f t="shared" si="0"/>
        <v>0</v>
      </c>
      <c r="J85" s="209"/>
      <c r="K85" s="210"/>
      <c r="M85" s="4"/>
      <c r="P85" s="46" t="s">
        <v>12</v>
      </c>
    </row>
    <row r="86" spans="2:16" ht="14.25" customHeight="1" outlineLevel="1" x14ac:dyDescent="0.35">
      <c r="B86" s="43"/>
      <c r="C86" s="43"/>
      <c r="D86" s="43"/>
      <c r="E86" s="43"/>
      <c r="F86" s="57"/>
      <c r="G86" s="57"/>
      <c r="H86" s="57"/>
      <c r="I86" s="57">
        <f t="shared" si="0"/>
        <v>0</v>
      </c>
      <c r="J86" s="209"/>
      <c r="K86" s="210"/>
      <c r="M86" s="4"/>
      <c r="P86" s="46" t="s">
        <v>12</v>
      </c>
    </row>
    <row r="87" spans="2:16" ht="14.25" customHeight="1" outlineLevel="1" x14ac:dyDescent="0.35">
      <c r="B87" s="43"/>
      <c r="C87" s="43"/>
      <c r="D87" s="43"/>
      <c r="E87" s="43"/>
      <c r="F87" s="57"/>
      <c r="G87" s="57"/>
      <c r="H87" s="57"/>
      <c r="I87" s="57">
        <f t="shared" si="0"/>
        <v>0</v>
      </c>
      <c r="J87" s="209"/>
      <c r="K87" s="210"/>
      <c r="M87" s="4"/>
      <c r="P87" s="46" t="s">
        <v>12</v>
      </c>
    </row>
    <row r="88" spans="2:16" ht="14.25" customHeight="1" outlineLevel="1" x14ac:dyDescent="0.35">
      <c r="B88" s="43"/>
      <c r="C88" s="43"/>
      <c r="D88" s="43"/>
      <c r="E88" s="43"/>
      <c r="F88" s="57"/>
      <c r="G88" s="57"/>
      <c r="H88" s="57"/>
      <c r="I88" s="57">
        <f t="shared" si="0"/>
        <v>0</v>
      </c>
      <c r="J88" s="209"/>
      <c r="K88" s="210"/>
      <c r="M88" s="4"/>
      <c r="P88" s="46" t="s">
        <v>12</v>
      </c>
    </row>
    <row r="89" spans="2:16" ht="14.25" customHeight="1" outlineLevel="1" x14ac:dyDescent="0.35">
      <c r="B89" s="43"/>
      <c r="C89" s="43"/>
      <c r="D89" s="43"/>
      <c r="E89" s="43"/>
      <c r="F89" s="57"/>
      <c r="G89" s="57"/>
      <c r="H89" s="57"/>
      <c r="I89" s="57">
        <f t="shared" si="0"/>
        <v>0</v>
      </c>
      <c r="J89" s="209"/>
      <c r="K89" s="210"/>
      <c r="M89" s="4"/>
      <c r="P89" s="46" t="s">
        <v>12</v>
      </c>
    </row>
    <row r="90" spans="2:16" ht="14.25" customHeight="1" outlineLevel="1" x14ac:dyDescent="0.35">
      <c r="B90" s="43"/>
      <c r="C90" s="43"/>
      <c r="D90" s="43"/>
      <c r="E90" s="43"/>
      <c r="F90" s="57"/>
      <c r="G90" s="57"/>
      <c r="H90" s="57"/>
      <c r="I90" s="57">
        <f t="shared" si="0"/>
        <v>0</v>
      </c>
      <c r="J90" s="209"/>
      <c r="K90" s="210"/>
      <c r="M90" s="4"/>
      <c r="P90" s="46" t="s">
        <v>12</v>
      </c>
    </row>
    <row r="91" spans="2:16" ht="14.25" customHeight="1" outlineLevel="1" x14ac:dyDescent="0.35">
      <c r="B91" s="43"/>
      <c r="C91" s="43"/>
      <c r="D91" s="43"/>
      <c r="E91" s="43"/>
      <c r="F91" s="57"/>
      <c r="G91" s="57"/>
      <c r="H91" s="57"/>
      <c r="I91" s="57">
        <f t="shared" si="0"/>
        <v>0</v>
      </c>
      <c r="J91" s="209"/>
      <c r="K91" s="210"/>
      <c r="M91" s="4"/>
      <c r="P91" s="46" t="s">
        <v>12</v>
      </c>
    </row>
    <row r="92" spans="2:16" ht="14.25" customHeight="1" outlineLevel="1" x14ac:dyDescent="0.35">
      <c r="B92" s="43"/>
      <c r="C92" s="43"/>
      <c r="D92" s="43"/>
      <c r="E92" s="43"/>
      <c r="F92" s="57"/>
      <c r="G92" s="57"/>
      <c r="H92" s="57"/>
      <c r="I92" s="57">
        <f t="shared" si="0"/>
        <v>0</v>
      </c>
      <c r="J92" s="209"/>
      <c r="K92" s="210"/>
      <c r="M92" s="4"/>
      <c r="P92" s="46" t="s">
        <v>12</v>
      </c>
    </row>
    <row r="93" spans="2:16" ht="14.25" customHeight="1" outlineLevel="1" x14ac:dyDescent="0.35">
      <c r="B93" s="43"/>
      <c r="C93" s="43"/>
      <c r="D93" s="43"/>
      <c r="E93" s="43"/>
      <c r="F93" s="57"/>
      <c r="G93" s="57"/>
      <c r="H93" s="57"/>
      <c r="I93" s="57">
        <f t="shared" si="0"/>
        <v>0</v>
      </c>
      <c r="J93" s="209"/>
      <c r="K93" s="210"/>
      <c r="M93" s="4"/>
      <c r="P93" s="46" t="s">
        <v>12</v>
      </c>
    </row>
    <row r="94" spans="2:16" ht="25.5" x14ac:dyDescent="0.35">
      <c r="B94" s="43"/>
      <c r="C94" s="43"/>
      <c r="D94" s="43"/>
      <c r="E94" s="43"/>
      <c r="F94" s="57"/>
      <c r="G94" s="57"/>
      <c r="H94" s="57"/>
      <c r="I94" s="57">
        <f t="shared" si="0"/>
        <v>0</v>
      </c>
      <c r="J94" s="209"/>
      <c r="K94" s="210"/>
      <c r="M94" s="4"/>
      <c r="P94" s="46" t="s">
        <v>12</v>
      </c>
    </row>
    <row r="95" spans="2:16" ht="24.95" customHeight="1" outlineLevel="1" x14ac:dyDescent="0.35">
      <c r="B95" s="43"/>
      <c r="C95" s="43"/>
      <c r="D95" s="43"/>
      <c r="E95" s="43"/>
      <c r="F95" s="57"/>
      <c r="G95" s="57"/>
      <c r="H95" s="57"/>
      <c r="I95" s="57">
        <f t="shared" si="0"/>
        <v>0</v>
      </c>
      <c r="J95" s="209"/>
      <c r="K95" s="210"/>
      <c r="M95" s="4"/>
      <c r="P95" s="46" t="s">
        <v>12</v>
      </c>
    </row>
    <row r="96" spans="2:16" ht="24.95" customHeight="1" outlineLevel="1" x14ac:dyDescent="0.35">
      <c r="B96" s="43"/>
      <c r="C96" s="43"/>
      <c r="D96" s="43"/>
      <c r="E96" s="43"/>
      <c r="F96" s="57"/>
      <c r="G96" s="57"/>
      <c r="H96" s="57"/>
      <c r="I96" s="57">
        <f t="shared" si="0"/>
        <v>0</v>
      </c>
      <c r="J96" s="209"/>
      <c r="K96" s="210"/>
      <c r="M96" s="4"/>
      <c r="P96" s="46" t="s">
        <v>12</v>
      </c>
    </row>
    <row r="97" spans="2:16" ht="24.95" customHeight="1" outlineLevel="1" x14ac:dyDescent="0.35">
      <c r="B97" s="43"/>
      <c r="C97" s="43"/>
      <c r="D97" s="43"/>
      <c r="E97" s="43"/>
      <c r="F97" s="57"/>
      <c r="G97" s="57"/>
      <c r="H97" s="57"/>
      <c r="I97" s="57">
        <f t="shared" si="0"/>
        <v>0</v>
      </c>
      <c r="J97" s="209"/>
      <c r="K97" s="210"/>
      <c r="M97" s="4"/>
      <c r="P97" s="46" t="s">
        <v>12</v>
      </c>
    </row>
    <row r="98" spans="2:16" ht="24.95" customHeight="1" outlineLevel="1" x14ac:dyDescent="0.35">
      <c r="B98" s="43"/>
      <c r="C98" s="43"/>
      <c r="D98" s="43"/>
      <c r="E98" s="43"/>
      <c r="F98" s="57"/>
      <c r="G98" s="57"/>
      <c r="H98" s="57"/>
      <c r="I98" s="57">
        <f t="shared" si="0"/>
        <v>0</v>
      </c>
      <c r="J98" s="209"/>
      <c r="K98" s="210"/>
      <c r="M98" s="4"/>
      <c r="P98" s="46" t="s">
        <v>12</v>
      </c>
    </row>
    <row r="99" spans="2:16" ht="24.95" customHeight="1" outlineLevel="1" x14ac:dyDescent="0.35">
      <c r="B99" s="43"/>
      <c r="C99" s="43"/>
      <c r="D99" s="43"/>
      <c r="E99" s="43"/>
      <c r="F99" s="57"/>
      <c r="G99" s="57"/>
      <c r="H99" s="57"/>
      <c r="I99" s="57">
        <f t="shared" si="0"/>
        <v>0</v>
      </c>
      <c r="J99" s="209"/>
      <c r="K99" s="210"/>
      <c r="M99" s="4"/>
      <c r="P99" s="46" t="s">
        <v>12</v>
      </c>
    </row>
    <row r="100" spans="2:16" ht="24.95" customHeight="1" outlineLevel="1" x14ac:dyDescent="0.35">
      <c r="B100" s="43"/>
      <c r="C100" s="43"/>
      <c r="D100" s="43"/>
      <c r="E100" s="43"/>
      <c r="F100" s="57"/>
      <c r="G100" s="57"/>
      <c r="H100" s="57"/>
      <c r="I100" s="57">
        <f t="shared" si="0"/>
        <v>0</v>
      </c>
      <c r="J100" s="209"/>
      <c r="K100" s="210"/>
      <c r="M100" s="4"/>
      <c r="P100" s="46" t="s">
        <v>12</v>
      </c>
    </row>
    <row r="101" spans="2:16" ht="24.95" customHeight="1" outlineLevel="1" x14ac:dyDescent="0.35">
      <c r="B101" s="43"/>
      <c r="C101" s="43"/>
      <c r="D101" s="43"/>
      <c r="E101" s="43"/>
      <c r="F101" s="57"/>
      <c r="G101" s="57"/>
      <c r="H101" s="57"/>
      <c r="I101" s="57">
        <f t="shared" si="0"/>
        <v>0</v>
      </c>
      <c r="J101" s="209"/>
      <c r="K101" s="210"/>
      <c r="M101" s="4"/>
      <c r="P101" s="46" t="s">
        <v>12</v>
      </c>
    </row>
    <row r="102" spans="2:16" ht="24.95" customHeight="1" outlineLevel="1" x14ac:dyDescent="0.35">
      <c r="B102" s="43"/>
      <c r="C102" s="43"/>
      <c r="D102" s="43"/>
      <c r="E102" s="43"/>
      <c r="F102" s="57"/>
      <c r="G102" s="57"/>
      <c r="H102" s="57"/>
      <c r="I102" s="57">
        <f t="shared" si="0"/>
        <v>0</v>
      </c>
      <c r="J102" s="209"/>
      <c r="K102" s="210"/>
      <c r="M102" s="4"/>
      <c r="P102" s="46" t="s">
        <v>12</v>
      </c>
    </row>
    <row r="103" spans="2:16" ht="24.95" customHeight="1" outlineLevel="1" x14ac:dyDescent="0.35">
      <c r="B103" s="43"/>
      <c r="C103" s="43"/>
      <c r="D103" s="43"/>
      <c r="E103" s="43"/>
      <c r="F103" s="57"/>
      <c r="G103" s="57"/>
      <c r="H103" s="57"/>
      <c r="I103" s="57">
        <f t="shared" si="0"/>
        <v>0</v>
      </c>
      <c r="J103" s="209"/>
      <c r="K103" s="210"/>
      <c r="M103" s="4"/>
      <c r="P103" s="46" t="s">
        <v>12</v>
      </c>
    </row>
    <row r="104" spans="2:16" ht="24.95" customHeight="1" x14ac:dyDescent="0.35">
      <c r="B104" s="43"/>
      <c r="C104" s="43"/>
      <c r="D104" s="43"/>
      <c r="E104" s="43"/>
      <c r="F104" s="57"/>
      <c r="G104" s="57"/>
      <c r="H104" s="57"/>
      <c r="I104" s="57">
        <f t="shared" si="0"/>
        <v>0</v>
      </c>
      <c r="J104" s="209"/>
      <c r="K104" s="210"/>
      <c r="M104" s="4"/>
      <c r="P104" s="46" t="s">
        <v>12</v>
      </c>
    </row>
    <row r="105" spans="2:16" ht="24.75" customHeight="1" x14ac:dyDescent="0.35">
      <c r="B105" s="48"/>
      <c r="F105" s="48"/>
      <c r="G105" s="48"/>
      <c r="H105" s="48"/>
      <c r="I105" s="156">
        <f>SUM(I65:I104)</f>
        <v>0</v>
      </c>
      <c r="J105" s="48"/>
      <c r="M105" s="4"/>
    </row>
    <row r="106" spans="2:16" ht="46.5" customHeight="1" x14ac:dyDescent="0.35">
      <c r="B106" s="217" t="s">
        <v>97</v>
      </c>
      <c r="C106" s="217"/>
      <c r="D106" s="217"/>
      <c r="E106" s="61"/>
      <c r="K106" s="62" t="b">
        <v>1</v>
      </c>
      <c r="L106" s="61"/>
      <c r="M106" s="63"/>
    </row>
    <row r="107" spans="2:16" ht="9.75" customHeight="1" x14ac:dyDescent="0.35">
      <c r="B107" s="64"/>
      <c r="C107" s="65"/>
      <c r="D107" s="65"/>
      <c r="E107" s="66"/>
    </row>
    <row r="108" spans="2:16" ht="54" customHeight="1" x14ac:dyDescent="0.35">
      <c r="B108" s="67"/>
      <c r="C108" s="207" t="s">
        <v>21</v>
      </c>
      <c r="D108" s="215"/>
      <c r="E108" s="208"/>
      <c r="F108" s="139" t="s">
        <v>20</v>
      </c>
      <c r="G108" s="150"/>
      <c r="H108" s="150"/>
      <c r="I108" s="150"/>
      <c r="J108" s="150"/>
      <c r="K108" s="68" t="b">
        <v>0</v>
      </c>
      <c r="L108"/>
      <c r="M108" s="69"/>
    </row>
    <row r="109" spans="2:16" ht="34.5" customHeight="1" x14ac:dyDescent="0.35">
      <c r="C109" s="207" t="s">
        <v>22</v>
      </c>
      <c r="D109" s="215"/>
      <c r="E109" s="208"/>
      <c r="F109" s="139" t="str">
        <f>IF(K108=TRUE,15%*I105,(IF(K108=FALSE,"0,00 €")))</f>
        <v>0,00 €</v>
      </c>
      <c r="G109" s="151"/>
      <c r="H109" s="151"/>
      <c r="I109" s="151"/>
      <c r="J109" s="151"/>
      <c r="K109" s="70"/>
      <c r="L109" s="70"/>
    </row>
    <row r="110" spans="2:16" ht="14.25" customHeight="1" x14ac:dyDescent="0.35">
      <c r="C110" s="71"/>
      <c r="D110" s="71"/>
      <c r="E110" s="72"/>
      <c r="F110" s="73"/>
      <c r="G110" s="73"/>
      <c r="H110" s="73"/>
      <c r="I110" s="73"/>
      <c r="J110" s="73"/>
      <c r="M110" s="7"/>
    </row>
    <row r="111" spans="2:16" ht="24.95" customHeight="1" x14ac:dyDescent="0.35">
      <c r="B111" s="74" t="s">
        <v>23</v>
      </c>
      <c r="C111" s="58"/>
      <c r="D111" s="58"/>
      <c r="E111" s="59"/>
      <c r="F111" s="60"/>
      <c r="G111" s="60"/>
      <c r="H111" s="60"/>
      <c r="I111" s="60"/>
      <c r="J111" s="60"/>
      <c r="K111" s="75"/>
      <c r="L111" s="76"/>
      <c r="M111" s="35"/>
      <c r="O111" s="55"/>
    </row>
    <row r="112" spans="2:16" ht="54" customHeight="1" x14ac:dyDescent="0.35">
      <c r="B112"/>
      <c r="C112" s="207" t="s">
        <v>99</v>
      </c>
      <c r="D112" s="215"/>
      <c r="E112" s="208"/>
      <c r="F112" s="139" t="s">
        <v>20</v>
      </c>
      <c r="G112" s="150"/>
      <c r="H112" s="150"/>
      <c r="I112" s="150"/>
      <c r="J112" s="150"/>
      <c r="K112" s="77" t="b">
        <v>0</v>
      </c>
      <c r="L112" s="76"/>
      <c r="M112" s="35"/>
      <c r="O112" s="55"/>
    </row>
    <row r="113" spans="1:18" ht="51" customHeight="1" x14ac:dyDescent="0.35">
      <c r="B113"/>
      <c r="C113" s="207" t="s">
        <v>60</v>
      </c>
      <c r="D113" s="215"/>
      <c r="E113" s="208"/>
      <c r="F113" s="139" t="str">
        <f>IF(K112=TRUE,6.3%*I105,(IF(K112=FALSE,"0,00 €")))</f>
        <v>0,00 €</v>
      </c>
      <c r="G113" s="151"/>
      <c r="H113" s="151"/>
      <c r="I113" s="151"/>
      <c r="J113" s="151"/>
      <c r="K113" s="75"/>
      <c r="L113" s="76"/>
      <c r="M113" s="35"/>
      <c r="O113" s="55"/>
    </row>
    <row r="114" spans="1:18" ht="24.95" customHeight="1" x14ac:dyDescent="0.35">
      <c r="B114" s="48"/>
      <c r="C114" s="48"/>
      <c r="D114" s="48"/>
      <c r="E114" s="78"/>
      <c r="F114" s="78"/>
      <c r="G114" s="78"/>
      <c r="H114" s="78"/>
      <c r="I114" s="78"/>
      <c r="J114" s="78"/>
      <c r="K114" s="75"/>
      <c r="L114" s="76"/>
      <c r="M114" s="35"/>
      <c r="O114" s="55"/>
    </row>
    <row r="115" spans="1:18" x14ac:dyDescent="0.35">
      <c r="B115" s="74" t="s">
        <v>24</v>
      </c>
      <c r="C115" s="60"/>
      <c r="D115" s="60"/>
      <c r="E115" s="60"/>
      <c r="F115" s="79"/>
      <c r="G115" s="79"/>
      <c r="H115" s="79"/>
      <c r="I115" s="79"/>
      <c r="J115" s="79"/>
      <c r="K115" s="79"/>
      <c r="L115" s="79"/>
      <c r="M115" s="35"/>
      <c r="N115" s="66"/>
      <c r="O115" s="80"/>
      <c r="P115" s="80"/>
    </row>
    <row r="116" spans="1:18" ht="25.5" customHeight="1" x14ac:dyDescent="0.35">
      <c r="B116" s="81" t="s">
        <v>25</v>
      </c>
      <c r="K116" s="82"/>
      <c r="L116" s="82"/>
      <c r="N116" s="60"/>
      <c r="O116" s="55"/>
      <c r="P116" s="55"/>
    </row>
    <row r="117" spans="1:18" ht="77.25" customHeight="1" x14ac:dyDescent="0.35">
      <c r="B117" s="181" t="s">
        <v>5</v>
      </c>
      <c r="C117" s="182" t="s">
        <v>7</v>
      </c>
      <c r="D117" s="152" t="s">
        <v>87</v>
      </c>
      <c r="E117" s="220" t="s">
        <v>88</v>
      </c>
      <c r="F117" s="221"/>
      <c r="G117" s="181" t="s">
        <v>90</v>
      </c>
      <c r="H117" s="181" t="s">
        <v>91</v>
      </c>
      <c r="I117" s="221" t="s">
        <v>89</v>
      </c>
      <c r="J117" s="221"/>
      <c r="K117" s="186"/>
      <c r="L117" s="83"/>
      <c r="N117" s="55"/>
      <c r="O117" s="55"/>
      <c r="Q117" s="55"/>
      <c r="R117" s="55"/>
    </row>
    <row r="118" spans="1:18" s="25" customFormat="1" ht="42.75" x14ac:dyDescent="0.35">
      <c r="A118" s="136"/>
      <c r="B118" s="139" t="s">
        <v>26</v>
      </c>
      <c r="C118" s="139" t="s">
        <v>27</v>
      </c>
      <c r="D118" s="139"/>
      <c r="E118" s="139" t="s">
        <v>74</v>
      </c>
      <c r="F118" s="139" t="s">
        <v>75</v>
      </c>
      <c r="G118" s="211" t="s">
        <v>92</v>
      </c>
      <c r="H118" s="212"/>
      <c r="I118" s="211"/>
      <c r="J118" s="216"/>
      <c r="K118" s="187"/>
      <c r="L118" s="84"/>
      <c r="M118" s="1"/>
      <c r="N118" s="1"/>
      <c r="Q118" s="85"/>
      <c r="R118" s="85"/>
    </row>
    <row r="119" spans="1:18" ht="25.5" x14ac:dyDescent="0.35">
      <c r="B119" s="43"/>
      <c r="C119" s="43"/>
      <c r="D119" s="138"/>
      <c r="E119" s="44"/>
      <c r="F119" s="45"/>
      <c r="G119" s="45"/>
      <c r="H119" s="45"/>
      <c r="I119" s="218"/>
      <c r="J119" s="219"/>
      <c r="K119" s="188"/>
      <c r="L119" s="46" t="s">
        <v>12</v>
      </c>
      <c r="Q119" s="55"/>
      <c r="R119" s="55"/>
    </row>
    <row r="120" spans="1:18" ht="25.5" x14ac:dyDescent="0.35">
      <c r="B120" s="43"/>
      <c r="C120" s="43"/>
      <c r="D120" s="138"/>
      <c r="E120" s="44"/>
      <c r="F120" s="45"/>
      <c r="G120" s="45"/>
      <c r="H120" s="45"/>
      <c r="I120" s="218"/>
      <c r="J120" s="219"/>
      <c r="K120" s="188"/>
      <c r="L120" s="46" t="s">
        <v>12</v>
      </c>
      <c r="Q120" s="55"/>
      <c r="R120" s="55"/>
    </row>
    <row r="121" spans="1:18" ht="25.5" x14ac:dyDescent="0.35">
      <c r="B121" s="43"/>
      <c r="C121" s="43"/>
      <c r="D121" s="138"/>
      <c r="E121" s="44"/>
      <c r="F121" s="45"/>
      <c r="G121" s="45"/>
      <c r="H121" s="45"/>
      <c r="I121" s="218"/>
      <c r="J121" s="219"/>
      <c r="K121" s="188"/>
      <c r="L121" s="46" t="s">
        <v>12</v>
      </c>
      <c r="Q121" s="55"/>
      <c r="R121" s="55"/>
    </row>
    <row r="122" spans="1:18" ht="25.5" x14ac:dyDescent="0.35">
      <c r="B122" s="43"/>
      <c r="C122" s="43"/>
      <c r="D122" s="138"/>
      <c r="E122" s="44"/>
      <c r="F122" s="45"/>
      <c r="G122" s="45"/>
      <c r="H122" s="45"/>
      <c r="I122" s="218"/>
      <c r="J122" s="219"/>
      <c r="K122" s="189"/>
      <c r="L122" s="46" t="s">
        <v>12</v>
      </c>
      <c r="Q122" s="55"/>
      <c r="R122" s="55"/>
    </row>
    <row r="123" spans="1:18" ht="25.5" x14ac:dyDescent="0.35">
      <c r="B123" s="43"/>
      <c r="C123" s="43"/>
      <c r="D123" s="138"/>
      <c r="E123" s="44"/>
      <c r="F123" s="45"/>
      <c r="G123" s="45"/>
      <c r="H123" s="45"/>
      <c r="I123" s="218"/>
      <c r="J123" s="219"/>
      <c r="K123" s="188"/>
      <c r="L123" s="46" t="s">
        <v>12</v>
      </c>
      <c r="Q123" s="55"/>
      <c r="R123" s="55"/>
    </row>
    <row r="124" spans="1:18" ht="25.5" x14ac:dyDescent="0.35">
      <c r="B124" s="43"/>
      <c r="C124" s="43"/>
      <c r="D124" s="138"/>
      <c r="E124" s="44"/>
      <c r="F124" s="45"/>
      <c r="G124" s="45"/>
      <c r="H124" s="45"/>
      <c r="I124" s="218"/>
      <c r="J124" s="219"/>
      <c r="K124" s="188"/>
      <c r="L124" s="46" t="s">
        <v>12</v>
      </c>
      <c r="Q124" s="55"/>
      <c r="R124" s="55"/>
    </row>
    <row r="125" spans="1:18" ht="25.5" x14ac:dyDescent="0.35">
      <c r="B125" s="43"/>
      <c r="C125" s="43"/>
      <c r="D125" s="138"/>
      <c r="E125" s="44"/>
      <c r="F125" s="45"/>
      <c r="G125" s="45"/>
      <c r="H125" s="45"/>
      <c r="I125" s="218"/>
      <c r="J125" s="219"/>
      <c r="K125" s="188"/>
      <c r="L125" s="46" t="s">
        <v>12</v>
      </c>
      <c r="Q125" s="55"/>
      <c r="R125" s="55"/>
    </row>
    <row r="126" spans="1:18" ht="25.5" x14ac:dyDescent="0.35">
      <c r="B126" s="43"/>
      <c r="C126" s="43"/>
      <c r="D126" s="138"/>
      <c r="E126" s="44"/>
      <c r="F126" s="45"/>
      <c r="G126" s="45"/>
      <c r="H126" s="45"/>
      <c r="I126" s="218"/>
      <c r="J126" s="219"/>
      <c r="K126" s="188"/>
      <c r="L126" s="46" t="s">
        <v>12</v>
      </c>
      <c r="Q126" s="55"/>
      <c r="R126" s="55"/>
    </row>
    <row r="127" spans="1:18" ht="25.5" outlineLevel="1" x14ac:dyDescent="0.35">
      <c r="B127" s="43"/>
      <c r="C127" s="43"/>
      <c r="D127" s="138"/>
      <c r="E127" s="44"/>
      <c r="F127" s="45"/>
      <c r="G127" s="45"/>
      <c r="H127" s="45"/>
      <c r="I127" s="218"/>
      <c r="J127" s="219"/>
      <c r="K127" s="188"/>
      <c r="L127" s="46" t="s">
        <v>12</v>
      </c>
      <c r="Q127" s="55"/>
      <c r="R127" s="55"/>
    </row>
    <row r="128" spans="1:18" ht="25.5" outlineLevel="1" x14ac:dyDescent="0.35">
      <c r="B128" s="43"/>
      <c r="C128" s="43"/>
      <c r="D128" s="138"/>
      <c r="E128" s="44"/>
      <c r="F128" s="45"/>
      <c r="G128" s="45"/>
      <c r="H128" s="45"/>
      <c r="I128" s="218"/>
      <c r="J128" s="219"/>
      <c r="K128" s="188"/>
      <c r="L128" s="46" t="s">
        <v>12</v>
      </c>
      <c r="Q128" s="55"/>
      <c r="R128" s="55"/>
    </row>
    <row r="129" spans="2:18" ht="25.5" outlineLevel="1" x14ac:dyDescent="0.35">
      <c r="B129" s="43"/>
      <c r="C129" s="43"/>
      <c r="D129" s="138"/>
      <c r="E129" s="44"/>
      <c r="F129" s="45"/>
      <c r="G129" s="45"/>
      <c r="H129" s="45"/>
      <c r="I129" s="218"/>
      <c r="J129" s="219"/>
      <c r="K129" s="188"/>
      <c r="L129" s="46" t="s">
        <v>12</v>
      </c>
      <c r="Q129" s="55"/>
      <c r="R129" s="55"/>
    </row>
    <row r="130" spans="2:18" ht="25.5" outlineLevel="1" x14ac:dyDescent="0.35">
      <c r="B130" s="43"/>
      <c r="C130" s="43"/>
      <c r="D130" s="138"/>
      <c r="E130" s="44"/>
      <c r="F130" s="45"/>
      <c r="G130" s="45"/>
      <c r="H130" s="45"/>
      <c r="I130" s="218"/>
      <c r="J130" s="219"/>
      <c r="K130" s="188"/>
      <c r="L130" s="46" t="s">
        <v>12</v>
      </c>
      <c r="Q130" s="55"/>
      <c r="R130" s="55"/>
    </row>
    <row r="131" spans="2:18" ht="25.5" outlineLevel="1" x14ac:dyDescent="0.35">
      <c r="B131" s="43"/>
      <c r="C131" s="43"/>
      <c r="D131" s="138"/>
      <c r="E131" s="44"/>
      <c r="F131" s="45"/>
      <c r="G131" s="45"/>
      <c r="H131" s="45"/>
      <c r="I131" s="218"/>
      <c r="J131" s="219"/>
      <c r="K131" s="188"/>
      <c r="L131" s="46" t="s">
        <v>12</v>
      </c>
      <c r="Q131" s="55"/>
      <c r="R131" s="55"/>
    </row>
    <row r="132" spans="2:18" ht="25.5" outlineLevel="1" x14ac:dyDescent="0.35">
      <c r="B132" s="43"/>
      <c r="C132" s="43"/>
      <c r="D132" s="138"/>
      <c r="E132" s="44"/>
      <c r="F132" s="45"/>
      <c r="G132" s="45"/>
      <c r="H132" s="45"/>
      <c r="I132" s="218"/>
      <c r="J132" s="219"/>
      <c r="K132" s="188"/>
      <c r="L132" s="46" t="s">
        <v>12</v>
      </c>
      <c r="Q132" s="55"/>
      <c r="R132" s="55"/>
    </row>
    <row r="133" spans="2:18" ht="25.5" outlineLevel="1" x14ac:dyDescent="0.35">
      <c r="B133" s="43"/>
      <c r="C133" s="43"/>
      <c r="D133" s="138"/>
      <c r="E133" s="44"/>
      <c r="F133" s="45"/>
      <c r="G133" s="45"/>
      <c r="H133" s="45"/>
      <c r="I133" s="218"/>
      <c r="J133" s="219"/>
      <c r="K133" s="188"/>
      <c r="L133" s="46" t="s">
        <v>12</v>
      </c>
      <c r="Q133" s="55"/>
      <c r="R133" s="55"/>
    </row>
    <row r="134" spans="2:18" ht="25.5" outlineLevel="1" x14ac:dyDescent="0.35">
      <c r="B134" s="43"/>
      <c r="C134" s="43"/>
      <c r="D134" s="138"/>
      <c r="E134" s="44"/>
      <c r="F134" s="45"/>
      <c r="G134" s="45"/>
      <c r="H134" s="45"/>
      <c r="I134" s="218"/>
      <c r="J134" s="219"/>
      <c r="K134" s="188"/>
      <c r="L134" s="46" t="s">
        <v>12</v>
      </c>
      <c r="Q134" s="55"/>
      <c r="R134" s="55"/>
    </row>
    <row r="135" spans="2:18" ht="25.5" outlineLevel="1" x14ac:dyDescent="0.35">
      <c r="B135" s="43"/>
      <c r="C135" s="43"/>
      <c r="D135" s="138"/>
      <c r="E135" s="44"/>
      <c r="F135" s="45"/>
      <c r="G135" s="45"/>
      <c r="H135" s="45"/>
      <c r="I135" s="218"/>
      <c r="J135" s="219"/>
      <c r="K135" s="188"/>
      <c r="L135" s="46" t="s">
        <v>12</v>
      </c>
      <c r="Q135" s="55"/>
      <c r="R135" s="55"/>
    </row>
    <row r="136" spans="2:18" ht="25.5" outlineLevel="1" x14ac:dyDescent="0.35">
      <c r="B136" s="43"/>
      <c r="C136" s="43"/>
      <c r="D136" s="138"/>
      <c r="E136" s="44"/>
      <c r="F136" s="45"/>
      <c r="G136" s="45"/>
      <c r="H136" s="45"/>
      <c r="I136" s="218"/>
      <c r="J136" s="219"/>
      <c r="K136" s="188"/>
      <c r="L136" s="46" t="s">
        <v>12</v>
      </c>
      <c r="Q136" s="55"/>
      <c r="R136" s="55"/>
    </row>
    <row r="137" spans="2:18" ht="25.5" x14ac:dyDescent="0.35">
      <c r="B137" s="43"/>
      <c r="C137" s="43"/>
      <c r="D137" s="138"/>
      <c r="E137" s="44"/>
      <c r="F137" s="45"/>
      <c r="G137" s="45"/>
      <c r="H137" s="45"/>
      <c r="I137" s="218"/>
      <c r="J137" s="219"/>
      <c r="K137" s="188"/>
      <c r="L137" s="46" t="s">
        <v>12</v>
      </c>
      <c r="Q137" s="55"/>
      <c r="R137" s="55"/>
    </row>
    <row r="138" spans="2:18" ht="25.5" outlineLevel="1" x14ac:dyDescent="0.35">
      <c r="B138" s="43"/>
      <c r="C138" s="43"/>
      <c r="D138" s="138"/>
      <c r="E138" s="44"/>
      <c r="F138" s="45"/>
      <c r="G138" s="45"/>
      <c r="H138" s="45"/>
      <c r="I138" s="218"/>
      <c r="J138" s="219"/>
      <c r="K138" s="188"/>
      <c r="L138" s="46" t="s">
        <v>12</v>
      </c>
      <c r="Q138" s="55"/>
      <c r="R138" s="55"/>
    </row>
    <row r="139" spans="2:18" ht="25.5" outlineLevel="1" x14ac:dyDescent="0.35">
      <c r="B139" s="43"/>
      <c r="C139" s="43"/>
      <c r="D139" s="138"/>
      <c r="E139" s="44"/>
      <c r="F139" s="45"/>
      <c r="G139" s="45"/>
      <c r="H139" s="45"/>
      <c r="I139" s="218"/>
      <c r="J139" s="219"/>
      <c r="K139" s="188"/>
      <c r="L139" s="46" t="s">
        <v>12</v>
      </c>
      <c r="Q139" s="55"/>
      <c r="R139" s="55"/>
    </row>
    <row r="140" spans="2:18" ht="25.5" outlineLevel="1" x14ac:dyDescent="0.35">
      <c r="B140" s="43"/>
      <c r="C140" s="43"/>
      <c r="D140" s="138"/>
      <c r="E140" s="44"/>
      <c r="F140" s="45"/>
      <c r="G140" s="45"/>
      <c r="H140" s="45"/>
      <c r="I140" s="218"/>
      <c r="J140" s="219"/>
      <c r="K140" s="188"/>
      <c r="L140" s="46" t="s">
        <v>12</v>
      </c>
      <c r="Q140" s="55"/>
      <c r="R140" s="55"/>
    </row>
    <row r="141" spans="2:18" ht="25.5" outlineLevel="1" x14ac:dyDescent="0.35">
      <c r="B141" s="43"/>
      <c r="C141" s="43"/>
      <c r="D141" s="138"/>
      <c r="E141" s="44"/>
      <c r="F141" s="45"/>
      <c r="G141" s="45"/>
      <c r="H141" s="45"/>
      <c r="I141" s="218"/>
      <c r="J141" s="219"/>
      <c r="K141" s="188"/>
      <c r="L141" s="46" t="s">
        <v>12</v>
      </c>
      <c r="Q141" s="55"/>
      <c r="R141" s="55"/>
    </row>
    <row r="142" spans="2:18" ht="25.5" outlineLevel="1" x14ac:dyDescent="0.35">
      <c r="B142" s="43"/>
      <c r="C142" s="43"/>
      <c r="D142" s="138"/>
      <c r="E142" s="44"/>
      <c r="F142" s="45"/>
      <c r="G142" s="45"/>
      <c r="H142" s="45"/>
      <c r="I142" s="218"/>
      <c r="J142" s="219"/>
      <c r="K142" s="188"/>
      <c r="L142" s="46" t="s">
        <v>12</v>
      </c>
      <c r="Q142" s="55"/>
      <c r="R142" s="55"/>
    </row>
    <row r="143" spans="2:18" ht="25.5" outlineLevel="1" x14ac:dyDescent="0.35">
      <c r="B143" s="43"/>
      <c r="C143" s="43"/>
      <c r="D143" s="138"/>
      <c r="E143" s="44"/>
      <c r="F143" s="45"/>
      <c r="G143" s="45"/>
      <c r="H143" s="45"/>
      <c r="I143" s="218"/>
      <c r="J143" s="219"/>
      <c r="K143" s="188"/>
      <c r="L143" s="46" t="s">
        <v>12</v>
      </c>
      <c r="Q143" s="55"/>
      <c r="R143" s="55"/>
    </row>
    <row r="144" spans="2:18" ht="25.5" outlineLevel="1" x14ac:dyDescent="0.35">
      <c r="B144" s="43"/>
      <c r="C144" s="43"/>
      <c r="D144" s="138"/>
      <c r="E144" s="44"/>
      <c r="F144" s="45"/>
      <c r="G144" s="45"/>
      <c r="H144" s="45"/>
      <c r="I144" s="218"/>
      <c r="J144" s="219"/>
      <c r="K144" s="188"/>
      <c r="L144" s="46" t="s">
        <v>12</v>
      </c>
      <c r="Q144" s="55"/>
      <c r="R144" s="55"/>
    </row>
    <row r="145" spans="2:18" ht="25.5" outlineLevel="1" x14ac:dyDescent="0.35">
      <c r="B145" s="43"/>
      <c r="C145" s="43"/>
      <c r="D145" s="138"/>
      <c r="E145" s="44"/>
      <c r="F145" s="45"/>
      <c r="G145" s="45"/>
      <c r="H145" s="45"/>
      <c r="I145" s="218"/>
      <c r="J145" s="219"/>
      <c r="K145" s="188"/>
      <c r="L145" s="46" t="s">
        <v>12</v>
      </c>
      <c r="Q145" s="55"/>
      <c r="R145" s="55"/>
    </row>
    <row r="146" spans="2:18" ht="25.5" outlineLevel="1" x14ac:dyDescent="0.35">
      <c r="B146" s="43"/>
      <c r="C146" s="43"/>
      <c r="D146" s="138"/>
      <c r="E146" s="44"/>
      <c r="F146" s="45"/>
      <c r="G146" s="45"/>
      <c r="H146" s="45"/>
      <c r="I146" s="218"/>
      <c r="J146" s="219"/>
      <c r="K146" s="188"/>
      <c r="L146" s="46" t="s">
        <v>12</v>
      </c>
      <c r="Q146" s="55"/>
      <c r="R146" s="55"/>
    </row>
    <row r="147" spans="2:18" ht="25.5" outlineLevel="1" x14ac:dyDescent="0.35">
      <c r="B147" s="43"/>
      <c r="C147" s="43"/>
      <c r="D147" s="138"/>
      <c r="E147" s="44"/>
      <c r="F147" s="45"/>
      <c r="G147" s="45"/>
      <c r="H147" s="45"/>
      <c r="I147" s="218"/>
      <c r="J147" s="219"/>
      <c r="K147" s="188"/>
      <c r="L147" s="46" t="s">
        <v>12</v>
      </c>
      <c r="Q147" s="55"/>
      <c r="R147" s="55"/>
    </row>
    <row r="148" spans="2:18" ht="25.5" x14ac:dyDescent="0.35">
      <c r="B148" s="43"/>
      <c r="C148" s="43"/>
      <c r="D148" s="138"/>
      <c r="E148" s="44"/>
      <c r="F148" s="45"/>
      <c r="G148" s="45"/>
      <c r="H148" s="45"/>
      <c r="I148" s="218"/>
      <c r="J148" s="219"/>
      <c r="K148" s="188"/>
      <c r="L148" s="46" t="s">
        <v>12</v>
      </c>
      <c r="Q148" s="55"/>
      <c r="R148" s="55"/>
    </row>
    <row r="149" spans="2:18" ht="25.5" outlineLevel="1" x14ac:dyDescent="0.35">
      <c r="B149" s="43"/>
      <c r="C149" s="43"/>
      <c r="D149" s="138"/>
      <c r="E149" s="44"/>
      <c r="F149" s="45"/>
      <c r="G149" s="45"/>
      <c r="H149" s="45"/>
      <c r="I149" s="218"/>
      <c r="J149" s="219"/>
      <c r="K149" s="188"/>
      <c r="L149" s="46" t="s">
        <v>12</v>
      </c>
      <c r="Q149" s="55"/>
      <c r="R149" s="55"/>
    </row>
    <row r="150" spans="2:18" ht="25.5" outlineLevel="1" x14ac:dyDescent="0.35">
      <c r="B150" s="43"/>
      <c r="C150" s="43"/>
      <c r="D150" s="138"/>
      <c r="E150" s="44"/>
      <c r="F150" s="45"/>
      <c r="G150" s="45"/>
      <c r="H150" s="45"/>
      <c r="I150" s="218"/>
      <c r="J150" s="219"/>
      <c r="K150" s="188"/>
      <c r="L150" s="46" t="s">
        <v>12</v>
      </c>
      <c r="Q150" s="55"/>
      <c r="R150" s="55"/>
    </row>
    <row r="151" spans="2:18" ht="25.5" outlineLevel="1" x14ac:dyDescent="0.35">
      <c r="B151" s="43"/>
      <c r="C151" s="43"/>
      <c r="D151" s="138"/>
      <c r="E151" s="44"/>
      <c r="F151" s="45"/>
      <c r="G151" s="45"/>
      <c r="H151" s="45"/>
      <c r="I151" s="218"/>
      <c r="J151" s="219"/>
      <c r="K151" s="188"/>
      <c r="L151" s="46" t="s">
        <v>12</v>
      </c>
      <c r="Q151" s="55"/>
      <c r="R151" s="55"/>
    </row>
    <row r="152" spans="2:18" ht="25.5" outlineLevel="1" x14ac:dyDescent="0.35">
      <c r="B152" s="43"/>
      <c r="C152" s="43"/>
      <c r="D152" s="138"/>
      <c r="E152" s="44"/>
      <c r="F152" s="45"/>
      <c r="G152" s="45"/>
      <c r="H152" s="45"/>
      <c r="I152" s="218"/>
      <c r="J152" s="219"/>
      <c r="K152" s="188"/>
      <c r="L152" s="46" t="s">
        <v>12</v>
      </c>
      <c r="Q152" s="55"/>
      <c r="R152" s="55"/>
    </row>
    <row r="153" spans="2:18" ht="25.5" outlineLevel="1" x14ac:dyDescent="0.35">
      <c r="B153" s="43"/>
      <c r="C153" s="43"/>
      <c r="D153" s="138"/>
      <c r="E153" s="44"/>
      <c r="F153" s="45"/>
      <c r="G153" s="45"/>
      <c r="H153" s="45"/>
      <c r="I153" s="218"/>
      <c r="J153" s="219"/>
      <c r="K153" s="188"/>
      <c r="L153" s="46" t="s">
        <v>12</v>
      </c>
      <c r="Q153" s="55"/>
      <c r="R153" s="55"/>
    </row>
    <row r="154" spans="2:18" ht="25.5" outlineLevel="1" x14ac:dyDescent="0.35">
      <c r="B154" s="43"/>
      <c r="C154" s="43"/>
      <c r="D154" s="138"/>
      <c r="E154" s="44"/>
      <c r="F154" s="45"/>
      <c r="G154" s="45"/>
      <c r="H154" s="45"/>
      <c r="I154" s="218"/>
      <c r="J154" s="219"/>
      <c r="K154" s="188"/>
      <c r="L154" s="46" t="s">
        <v>12</v>
      </c>
      <c r="Q154" s="55"/>
      <c r="R154" s="55"/>
    </row>
    <row r="155" spans="2:18" ht="25.5" outlineLevel="1" x14ac:dyDescent="0.35">
      <c r="B155" s="43"/>
      <c r="C155" s="43"/>
      <c r="D155" s="138"/>
      <c r="E155" s="44"/>
      <c r="F155" s="45"/>
      <c r="G155" s="45"/>
      <c r="H155" s="45"/>
      <c r="I155" s="218"/>
      <c r="J155" s="219"/>
      <c r="K155" s="188"/>
      <c r="L155" s="46" t="s">
        <v>12</v>
      </c>
      <c r="Q155" s="55"/>
      <c r="R155" s="55"/>
    </row>
    <row r="156" spans="2:18" ht="25.5" outlineLevel="1" x14ac:dyDescent="0.35">
      <c r="B156" s="43"/>
      <c r="C156" s="43"/>
      <c r="D156" s="138"/>
      <c r="E156" s="44"/>
      <c r="F156" s="45"/>
      <c r="G156" s="45"/>
      <c r="H156" s="45"/>
      <c r="I156" s="218"/>
      <c r="J156" s="219"/>
      <c r="K156" s="188"/>
      <c r="L156" s="46" t="s">
        <v>12</v>
      </c>
      <c r="Q156" s="55"/>
      <c r="R156" s="55"/>
    </row>
    <row r="157" spans="2:18" ht="25.5" outlineLevel="1" x14ac:dyDescent="0.35">
      <c r="B157" s="43"/>
      <c r="C157" s="43"/>
      <c r="D157" s="138"/>
      <c r="E157" s="44"/>
      <c r="F157" s="45"/>
      <c r="G157" s="45"/>
      <c r="H157" s="45"/>
      <c r="I157" s="218"/>
      <c r="J157" s="219"/>
      <c r="K157" s="188"/>
      <c r="L157" s="46" t="s">
        <v>12</v>
      </c>
      <c r="Q157" s="55"/>
      <c r="R157" s="55"/>
    </row>
    <row r="158" spans="2:18" ht="25.5" x14ac:dyDescent="0.35">
      <c r="B158" s="43"/>
      <c r="C158" s="43"/>
      <c r="D158" s="138"/>
      <c r="E158" s="44"/>
      <c r="F158" s="45"/>
      <c r="G158" s="45"/>
      <c r="H158" s="45"/>
      <c r="I158" s="218"/>
      <c r="J158" s="219"/>
      <c r="K158" s="188"/>
      <c r="L158" s="46" t="s">
        <v>12</v>
      </c>
      <c r="Q158" s="55"/>
      <c r="R158" s="55"/>
    </row>
    <row r="159" spans="2:18" ht="24.75" customHeight="1" x14ac:dyDescent="0.35">
      <c r="B159" s="48"/>
      <c r="E159" s="184"/>
      <c r="F159" s="185"/>
      <c r="G159" s="183">
        <f ca="1">SUM(G119:G159)</f>
        <v>0</v>
      </c>
      <c r="H159" s="183">
        <f ca="1">SUM(H119:H159)</f>
        <v>0</v>
      </c>
      <c r="I159" s="139"/>
      <c r="J159" s="139"/>
      <c r="K159" s="187"/>
      <c r="L159" s="54"/>
      <c r="M159" s="54"/>
      <c r="N159" s="54"/>
      <c r="O159" s="55"/>
      <c r="P159" s="55"/>
    </row>
    <row r="160" spans="2:18" ht="18.75" customHeight="1" x14ac:dyDescent="0.35">
      <c r="B160" s="48"/>
      <c r="L160" s="54"/>
      <c r="Q160" s="86" t="e">
        <f>SUM(#REF!)</f>
        <v>#REF!</v>
      </c>
      <c r="R160" s="7"/>
    </row>
    <row r="161" spans="2:12" ht="29.25" customHeight="1" x14ac:dyDescent="0.35">
      <c r="L161" s="87"/>
    </row>
    <row r="162" spans="2:12" ht="12.75" customHeight="1" thickBot="1" x14ac:dyDescent="0.4"/>
    <row r="163" spans="2:12" ht="36" customHeight="1" thickBot="1" x14ac:dyDescent="0.4">
      <c r="B163" s="222" t="s">
        <v>66</v>
      </c>
      <c r="C163" s="223"/>
      <c r="D163" s="153"/>
      <c r="E163" s="153"/>
      <c r="F163" s="153"/>
      <c r="G163" s="153"/>
      <c r="H163" s="157">
        <f ca="1">G159+H159+F113+F109+I105+I60+J60</f>
        <v>0</v>
      </c>
    </row>
    <row r="166" spans="2:12" ht="18.75" thickBot="1" x14ac:dyDescent="0.4"/>
    <row r="167" spans="2:12" ht="50.25" customHeight="1" thickBot="1" x14ac:dyDescent="0.4">
      <c r="B167" s="224" t="s">
        <v>100</v>
      </c>
      <c r="C167" s="225"/>
      <c r="D167" s="226"/>
      <c r="F167" s="227" t="s">
        <v>101</v>
      </c>
      <c r="G167" s="228"/>
      <c r="H167" s="228"/>
      <c r="I167" s="229"/>
    </row>
    <row r="168" spans="2:12" ht="52.5" customHeight="1" thickBot="1" x14ac:dyDescent="0.4">
      <c r="F168" s="230"/>
      <c r="G168" s="231"/>
      <c r="H168" s="231"/>
      <c r="I168" s="232"/>
    </row>
    <row r="175" spans="2:12" ht="207.75" customHeight="1" x14ac:dyDescent="0.35"/>
  </sheetData>
  <mergeCells count="10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19:J119"/>
    <mergeCell ref="I120:J120"/>
    <mergeCell ref="I121:J121"/>
    <mergeCell ref="I122:J122"/>
    <mergeCell ref="I123:J123"/>
    <mergeCell ref="I124:J124"/>
    <mergeCell ref="C112:E112"/>
    <mergeCell ref="C113:E113"/>
    <mergeCell ref="E117:F117"/>
    <mergeCell ref="I117:J117"/>
    <mergeCell ref="G118:H118"/>
    <mergeCell ref="I118:J118"/>
    <mergeCell ref="J102:K102"/>
    <mergeCell ref="J103:K103"/>
    <mergeCell ref="J104:K104"/>
    <mergeCell ref="B106:D106"/>
    <mergeCell ref="C108:E108"/>
    <mergeCell ref="C109:E109"/>
    <mergeCell ref="J96:K96"/>
    <mergeCell ref="J97:K97"/>
    <mergeCell ref="J98:K98"/>
    <mergeCell ref="J99:K99"/>
    <mergeCell ref="J100:K100"/>
    <mergeCell ref="J101:K101"/>
    <mergeCell ref="J90:K90"/>
    <mergeCell ref="J91:K91"/>
    <mergeCell ref="J92:K92"/>
    <mergeCell ref="J93:K93"/>
    <mergeCell ref="J94:K94"/>
    <mergeCell ref="J95:K95"/>
    <mergeCell ref="J84:K84"/>
    <mergeCell ref="J85:K85"/>
    <mergeCell ref="J86:K86"/>
    <mergeCell ref="J87:K87"/>
    <mergeCell ref="J88:K88"/>
    <mergeCell ref="J89:K89"/>
    <mergeCell ref="J79:K79"/>
    <mergeCell ref="J80:K80"/>
    <mergeCell ref="J81:K81"/>
    <mergeCell ref="J82:K82"/>
    <mergeCell ref="J83:K83"/>
    <mergeCell ref="J72:K72"/>
    <mergeCell ref="J73:K73"/>
    <mergeCell ref="J74:K74"/>
    <mergeCell ref="J75:K75"/>
    <mergeCell ref="J76:K76"/>
    <mergeCell ref="J77:K77"/>
    <mergeCell ref="J69:K69"/>
    <mergeCell ref="J70:K70"/>
    <mergeCell ref="J71:K71"/>
    <mergeCell ref="I19:J19"/>
    <mergeCell ref="E63:F63"/>
    <mergeCell ref="J63:K63"/>
    <mergeCell ref="J64:K64"/>
    <mergeCell ref="J65:K65"/>
    <mergeCell ref="J78:K78"/>
    <mergeCell ref="B8:F8"/>
    <mergeCell ref="C9:F9"/>
    <mergeCell ref="B11:F11"/>
    <mergeCell ref="C12:F12"/>
    <mergeCell ref="C13:F13"/>
    <mergeCell ref="G18:H18"/>
    <mergeCell ref="J66:K66"/>
    <mergeCell ref="J67:K67"/>
    <mergeCell ref="J68:K68"/>
  </mergeCells>
  <conditionalFormatting sqref="F119:I158">
    <cfRule type="expression" dxfId="6" priority="2" stopIfTrue="1">
      <formula>ISBLANK(E119)</formula>
    </cfRule>
  </conditionalFormatting>
  <conditionalFormatting sqref="K20:K59 E119:E158">
    <cfRule type="expression" dxfId="5" priority="3" stopIfTrue="1">
      <formula>ISBLANK(F20)</formula>
    </cfRule>
  </conditionalFormatting>
  <conditionalFormatting sqref="K119:K158">
    <cfRule type="expression" dxfId="4" priority="5" stopIfTrue="1">
      <formula>ISBLANK(E119)</formula>
    </cfRule>
  </conditionalFormatting>
  <dataValidations count="11">
    <dataValidation type="list" allowBlank="1" showInputMessage="1" showErrorMessage="1" sqref="C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C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C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C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C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C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C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C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C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C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C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C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C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C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C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D12:JE13 SZ12:TA13 ACV12:ACW13 AMR12:AMS13 AWN12:AWO13 BGJ12:BGK13 BQF12:BQG13 CAB12:CAC13 CJX12:CJY13 CTT12:CTU13 DDP12:DDQ13 DNL12:DNM13 DXH12:DXI13 EHD12:EHE13 EQZ12:ERA13 FAV12:FAW13 FKR12:FKS13 FUN12:FUO13 GEJ12:GEK13 GOF12:GOG13 GYB12:GYC13 HHX12:HHY13 HRT12:HRU13 IBP12:IBQ13 ILL12:ILM13 IVH12:IVI13 JFD12:JFE13 JOZ12:JPA13 JYV12:JYW13 KIR12:KIS13 KSN12:KSO13 LCJ12:LCK13 LMF12:LMG13 LWB12:LWC13 MFX12:MFY13 MPT12:MPU13 MZP12:MZQ13 NJL12:NJM13 NTH12:NTI13 ODD12:ODE13 OMZ12:ONA13 OWV12:OWW13 PGR12:PGS13 PQN12:PQO13 QAJ12:QAK13 QKF12:QKG13 QUB12:QUC13 RDX12:RDY13 RNT12:RNU13 RXP12:RXQ13 SHL12:SHM13 SRH12:SRI13 TBD12:TBE13 TKZ12:TLA13 TUV12:TUW13 UER12:UES13 UON12:UOO13 UYJ12:UYK13 VIF12:VIG13 VSB12:VSC13 WBX12:WBY13 WLT12:WLU13 WVP12:WVQ13 C65543:E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C131079:E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C196615:E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C262151:E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C327687:E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C393223:E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C458759:E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C524295:E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C589831:E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C655367:E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C720903:E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C786439:E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C851975:E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C917511:E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C983047:E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96</formula1>
    </dataValidation>
    <dataValidation type="list" allowBlank="1" showInputMessage="1" showErrorMessage="1" sqref="B20:B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B65552:B65591 JC65552:JC65591 SY65552:SY65591 ACU65552:ACU65591 AMQ65552:AMQ65591 AWM65552:AWM65591 BGI65552:BGI65591 BQE65552:BQE65591 CAA65552:CAA65591 CJW65552:CJW65591 CTS65552:CTS65591 DDO65552:DDO65591 DNK65552:DNK65591 DXG65552:DXG65591 EHC65552:EHC65591 EQY65552:EQY65591 FAU65552:FAU65591 FKQ65552:FKQ65591 FUM65552:FUM65591 GEI65552:GEI65591 GOE65552:GOE65591 GYA65552:GYA65591 HHW65552:HHW65591 HRS65552:HRS65591 IBO65552:IBO65591 ILK65552:ILK65591 IVG65552:IVG65591 JFC65552:JFC65591 JOY65552:JOY65591 JYU65552:JYU65591 KIQ65552:KIQ65591 KSM65552:KSM65591 LCI65552:LCI65591 LME65552:LME65591 LWA65552:LWA65591 MFW65552:MFW65591 MPS65552:MPS65591 MZO65552:MZO65591 NJK65552:NJK65591 NTG65552:NTG65591 ODC65552:ODC65591 OMY65552:OMY65591 OWU65552:OWU65591 PGQ65552:PGQ65591 PQM65552:PQM65591 QAI65552:QAI65591 QKE65552:QKE65591 QUA65552:QUA65591 RDW65552:RDW65591 RNS65552:RNS65591 RXO65552:RXO65591 SHK65552:SHK65591 SRG65552:SRG65591 TBC65552:TBC65591 TKY65552:TKY65591 TUU65552:TUU65591 UEQ65552:UEQ65591 UOM65552:UOM65591 UYI65552:UYI65591 VIE65552:VIE65591 VSA65552:VSA65591 WBW65552:WBW65591 WLS65552:WLS65591 WVO65552:WVO65591 B131088:B131127 JC131088:JC131127 SY131088:SY131127 ACU131088:ACU131127 AMQ131088:AMQ131127 AWM131088:AWM131127 BGI131088:BGI131127 BQE131088:BQE131127 CAA131088:CAA131127 CJW131088:CJW131127 CTS131088:CTS131127 DDO131088:DDO131127 DNK131088:DNK131127 DXG131088:DXG131127 EHC131088:EHC131127 EQY131088:EQY131127 FAU131088:FAU131127 FKQ131088:FKQ131127 FUM131088:FUM131127 GEI131088:GEI131127 GOE131088:GOE131127 GYA131088:GYA131127 HHW131088:HHW131127 HRS131088:HRS131127 IBO131088:IBO131127 ILK131088:ILK131127 IVG131088:IVG131127 JFC131088:JFC131127 JOY131088:JOY131127 JYU131088:JYU131127 KIQ131088:KIQ131127 KSM131088:KSM131127 LCI131088:LCI131127 LME131088:LME131127 LWA131088:LWA131127 MFW131088:MFW131127 MPS131088:MPS131127 MZO131088:MZO131127 NJK131088:NJK131127 NTG131088:NTG131127 ODC131088:ODC131127 OMY131088:OMY131127 OWU131088:OWU131127 PGQ131088:PGQ131127 PQM131088:PQM131127 QAI131088:QAI131127 QKE131088:QKE131127 QUA131088:QUA131127 RDW131088:RDW131127 RNS131088:RNS131127 RXO131088:RXO131127 SHK131088:SHK131127 SRG131088:SRG131127 TBC131088:TBC131127 TKY131088:TKY131127 TUU131088:TUU131127 UEQ131088:UEQ131127 UOM131088:UOM131127 UYI131088:UYI131127 VIE131088:VIE131127 VSA131088:VSA131127 WBW131088:WBW131127 WLS131088:WLS131127 WVO131088:WVO131127 B196624:B196663 JC196624:JC196663 SY196624:SY196663 ACU196624:ACU196663 AMQ196624:AMQ196663 AWM196624:AWM196663 BGI196624:BGI196663 BQE196624:BQE196663 CAA196624:CAA196663 CJW196624:CJW196663 CTS196624:CTS196663 DDO196624:DDO196663 DNK196624:DNK196663 DXG196624:DXG196663 EHC196624:EHC196663 EQY196624:EQY196663 FAU196624:FAU196663 FKQ196624:FKQ196663 FUM196624:FUM196663 GEI196624:GEI196663 GOE196624:GOE196663 GYA196624:GYA196663 HHW196624:HHW196663 HRS196624:HRS196663 IBO196624:IBO196663 ILK196624:ILK196663 IVG196624:IVG196663 JFC196624:JFC196663 JOY196624:JOY196663 JYU196624:JYU196663 KIQ196624:KIQ196663 KSM196624:KSM196663 LCI196624:LCI196663 LME196624:LME196663 LWA196624:LWA196663 MFW196624:MFW196663 MPS196624:MPS196663 MZO196624:MZO196663 NJK196624:NJK196663 NTG196624:NTG196663 ODC196624:ODC196663 OMY196624:OMY196663 OWU196624:OWU196663 PGQ196624:PGQ196663 PQM196624:PQM196663 QAI196624:QAI196663 QKE196624:QKE196663 QUA196624:QUA196663 RDW196624:RDW196663 RNS196624:RNS196663 RXO196624:RXO196663 SHK196624:SHK196663 SRG196624:SRG196663 TBC196624:TBC196663 TKY196624:TKY196663 TUU196624:TUU196663 UEQ196624:UEQ196663 UOM196624:UOM196663 UYI196624:UYI196663 VIE196624:VIE196663 VSA196624:VSA196663 WBW196624:WBW196663 WLS196624:WLS196663 WVO196624:WVO196663 B262160:B262199 JC262160:JC262199 SY262160:SY262199 ACU262160:ACU262199 AMQ262160:AMQ262199 AWM262160:AWM262199 BGI262160:BGI262199 BQE262160:BQE262199 CAA262160:CAA262199 CJW262160:CJW262199 CTS262160:CTS262199 DDO262160:DDO262199 DNK262160:DNK262199 DXG262160:DXG262199 EHC262160:EHC262199 EQY262160:EQY262199 FAU262160:FAU262199 FKQ262160:FKQ262199 FUM262160:FUM262199 GEI262160:GEI262199 GOE262160:GOE262199 GYA262160:GYA262199 HHW262160:HHW262199 HRS262160:HRS262199 IBO262160:IBO262199 ILK262160:ILK262199 IVG262160:IVG262199 JFC262160:JFC262199 JOY262160:JOY262199 JYU262160:JYU262199 KIQ262160:KIQ262199 KSM262160:KSM262199 LCI262160:LCI262199 LME262160:LME262199 LWA262160:LWA262199 MFW262160:MFW262199 MPS262160:MPS262199 MZO262160:MZO262199 NJK262160:NJK262199 NTG262160:NTG262199 ODC262160:ODC262199 OMY262160:OMY262199 OWU262160:OWU262199 PGQ262160:PGQ262199 PQM262160:PQM262199 QAI262160:QAI262199 QKE262160:QKE262199 QUA262160:QUA262199 RDW262160:RDW262199 RNS262160:RNS262199 RXO262160:RXO262199 SHK262160:SHK262199 SRG262160:SRG262199 TBC262160:TBC262199 TKY262160:TKY262199 TUU262160:TUU262199 UEQ262160:UEQ262199 UOM262160:UOM262199 UYI262160:UYI262199 VIE262160:VIE262199 VSA262160:VSA262199 WBW262160:WBW262199 WLS262160:WLS262199 WVO262160:WVO262199 B327696:B327735 JC327696:JC327735 SY327696:SY327735 ACU327696:ACU327735 AMQ327696:AMQ327735 AWM327696:AWM327735 BGI327696:BGI327735 BQE327696:BQE327735 CAA327696:CAA327735 CJW327696:CJW327735 CTS327696:CTS327735 DDO327696:DDO327735 DNK327696:DNK327735 DXG327696:DXG327735 EHC327696:EHC327735 EQY327696:EQY327735 FAU327696:FAU327735 FKQ327696:FKQ327735 FUM327696:FUM327735 GEI327696:GEI327735 GOE327696:GOE327735 GYA327696:GYA327735 HHW327696:HHW327735 HRS327696:HRS327735 IBO327696:IBO327735 ILK327696:ILK327735 IVG327696:IVG327735 JFC327696:JFC327735 JOY327696:JOY327735 JYU327696:JYU327735 KIQ327696:KIQ327735 KSM327696:KSM327735 LCI327696:LCI327735 LME327696:LME327735 LWA327696:LWA327735 MFW327696:MFW327735 MPS327696:MPS327735 MZO327696:MZO327735 NJK327696:NJK327735 NTG327696:NTG327735 ODC327696:ODC327735 OMY327696:OMY327735 OWU327696:OWU327735 PGQ327696:PGQ327735 PQM327696:PQM327735 QAI327696:QAI327735 QKE327696:QKE327735 QUA327696:QUA327735 RDW327696:RDW327735 RNS327696:RNS327735 RXO327696:RXO327735 SHK327696:SHK327735 SRG327696:SRG327735 TBC327696:TBC327735 TKY327696:TKY327735 TUU327696:TUU327735 UEQ327696:UEQ327735 UOM327696:UOM327735 UYI327696:UYI327735 VIE327696:VIE327735 VSA327696:VSA327735 WBW327696:WBW327735 WLS327696:WLS327735 WVO327696:WVO327735 B393232:B393271 JC393232:JC393271 SY393232:SY393271 ACU393232:ACU393271 AMQ393232:AMQ393271 AWM393232:AWM393271 BGI393232:BGI393271 BQE393232:BQE393271 CAA393232:CAA393271 CJW393232:CJW393271 CTS393232:CTS393271 DDO393232:DDO393271 DNK393232:DNK393271 DXG393232:DXG393271 EHC393232:EHC393271 EQY393232:EQY393271 FAU393232:FAU393271 FKQ393232:FKQ393271 FUM393232:FUM393271 GEI393232:GEI393271 GOE393232:GOE393271 GYA393232:GYA393271 HHW393232:HHW393271 HRS393232:HRS393271 IBO393232:IBO393271 ILK393232:ILK393271 IVG393232:IVG393271 JFC393232:JFC393271 JOY393232:JOY393271 JYU393232:JYU393271 KIQ393232:KIQ393271 KSM393232:KSM393271 LCI393232:LCI393271 LME393232:LME393271 LWA393232:LWA393271 MFW393232:MFW393271 MPS393232:MPS393271 MZO393232:MZO393271 NJK393232:NJK393271 NTG393232:NTG393271 ODC393232:ODC393271 OMY393232:OMY393271 OWU393232:OWU393271 PGQ393232:PGQ393271 PQM393232:PQM393271 QAI393232:QAI393271 QKE393232:QKE393271 QUA393232:QUA393271 RDW393232:RDW393271 RNS393232:RNS393271 RXO393232:RXO393271 SHK393232:SHK393271 SRG393232:SRG393271 TBC393232:TBC393271 TKY393232:TKY393271 TUU393232:TUU393271 UEQ393232:UEQ393271 UOM393232:UOM393271 UYI393232:UYI393271 VIE393232:VIE393271 VSA393232:VSA393271 WBW393232:WBW393271 WLS393232:WLS393271 WVO393232:WVO393271 B458768:B458807 JC458768:JC458807 SY458768:SY458807 ACU458768:ACU458807 AMQ458768:AMQ458807 AWM458768:AWM458807 BGI458768:BGI458807 BQE458768:BQE458807 CAA458768:CAA458807 CJW458768:CJW458807 CTS458768:CTS458807 DDO458768:DDO458807 DNK458768:DNK458807 DXG458768:DXG458807 EHC458768:EHC458807 EQY458768:EQY458807 FAU458768:FAU458807 FKQ458768:FKQ458807 FUM458768:FUM458807 GEI458768:GEI458807 GOE458768:GOE458807 GYA458768:GYA458807 HHW458768:HHW458807 HRS458768:HRS458807 IBO458768:IBO458807 ILK458768:ILK458807 IVG458768:IVG458807 JFC458768:JFC458807 JOY458768:JOY458807 JYU458768:JYU458807 KIQ458768:KIQ458807 KSM458768:KSM458807 LCI458768:LCI458807 LME458768:LME458807 LWA458768:LWA458807 MFW458768:MFW458807 MPS458768:MPS458807 MZO458768:MZO458807 NJK458768:NJK458807 NTG458768:NTG458807 ODC458768:ODC458807 OMY458768:OMY458807 OWU458768:OWU458807 PGQ458768:PGQ458807 PQM458768:PQM458807 QAI458768:QAI458807 QKE458768:QKE458807 QUA458768:QUA458807 RDW458768:RDW458807 RNS458768:RNS458807 RXO458768:RXO458807 SHK458768:SHK458807 SRG458768:SRG458807 TBC458768:TBC458807 TKY458768:TKY458807 TUU458768:TUU458807 UEQ458768:UEQ458807 UOM458768:UOM458807 UYI458768:UYI458807 VIE458768:VIE458807 VSA458768:VSA458807 WBW458768:WBW458807 WLS458768:WLS458807 WVO458768:WVO458807 B524304:B524343 JC524304:JC524343 SY524304:SY524343 ACU524304:ACU524343 AMQ524304:AMQ524343 AWM524304:AWM524343 BGI524304:BGI524343 BQE524304:BQE524343 CAA524304:CAA524343 CJW524304:CJW524343 CTS524304:CTS524343 DDO524304:DDO524343 DNK524304:DNK524343 DXG524304:DXG524343 EHC524304:EHC524343 EQY524304:EQY524343 FAU524304:FAU524343 FKQ524304:FKQ524343 FUM524304:FUM524343 GEI524304:GEI524343 GOE524304:GOE524343 GYA524304:GYA524343 HHW524304:HHW524343 HRS524304:HRS524343 IBO524304:IBO524343 ILK524304:ILK524343 IVG524304:IVG524343 JFC524304:JFC524343 JOY524304:JOY524343 JYU524304:JYU524343 KIQ524304:KIQ524343 KSM524304:KSM524343 LCI524304:LCI524343 LME524304:LME524343 LWA524304:LWA524343 MFW524304:MFW524343 MPS524304:MPS524343 MZO524304:MZO524343 NJK524304:NJK524343 NTG524304:NTG524343 ODC524304:ODC524343 OMY524304:OMY524343 OWU524304:OWU524343 PGQ524304:PGQ524343 PQM524304:PQM524343 QAI524304:QAI524343 QKE524304:QKE524343 QUA524304:QUA524343 RDW524304:RDW524343 RNS524304:RNS524343 RXO524304:RXO524343 SHK524304:SHK524343 SRG524304:SRG524343 TBC524304:TBC524343 TKY524304:TKY524343 TUU524304:TUU524343 UEQ524304:UEQ524343 UOM524304:UOM524343 UYI524304:UYI524343 VIE524304:VIE524343 VSA524304:VSA524343 WBW524304:WBW524343 WLS524304:WLS524343 WVO524304:WVO524343 B589840:B589879 JC589840:JC589879 SY589840:SY589879 ACU589840:ACU589879 AMQ589840:AMQ589879 AWM589840:AWM589879 BGI589840:BGI589879 BQE589840:BQE589879 CAA589840:CAA589879 CJW589840:CJW589879 CTS589840:CTS589879 DDO589840:DDO589879 DNK589840:DNK589879 DXG589840:DXG589879 EHC589840:EHC589879 EQY589840:EQY589879 FAU589840:FAU589879 FKQ589840:FKQ589879 FUM589840:FUM589879 GEI589840:GEI589879 GOE589840:GOE589879 GYA589840:GYA589879 HHW589840:HHW589879 HRS589840:HRS589879 IBO589840:IBO589879 ILK589840:ILK589879 IVG589840:IVG589879 JFC589840:JFC589879 JOY589840:JOY589879 JYU589840:JYU589879 KIQ589840:KIQ589879 KSM589840:KSM589879 LCI589840:LCI589879 LME589840:LME589879 LWA589840:LWA589879 MFW589840:MFW589879 MPS589840:MPS589879 MZO589840:MZO589879 NJK589840:NJK589879 NTG589840:NTG589879 ODC589840:ODC589879 OMY589840:OMY589879 OWU589840:OWU589879 PGQ589840:PGQ589879 PQM589840:PQM589879 QAI589840:QAI589879 QKE589840:QKE589879 QUA589840:QUA589879 RDW589840:RDW589879 RNS589840:RNS589879 RXO589840:RXO589879 SHK589840:SHK589879 SRG589840:SRG589879 TBC589840:TBC589879 TKY589840:TKY589879 TUU589840:TUU589879 UEQ589840:UEQ589879 UOM589840:UOM589879 UYI589840:UYI589879 VIE589840:VIE589879 VSA589840:VSA589879 WBW589840:WBW589879 WLS589840:WLS589879 WVO589840:WVO589879 B655376:B655415 JC655376:JC655415 SY655376:SY655415 ACU655376:ACU655415 AMQ655376:AMQ655415 AWM655376:AWM655415 BGI655376:BGI655415 BQE655376:BQE655415 CAA655376:CAA655415 CJW655376:CJW655415 CTS655376:CTS655415 DDO655376:DDO655415 DNK655376:DNK655415 DXG655376:DXG655415 EHC655376:EHC655415 EQY655376:EQY655415 FAU655376:FAU655415 FKQ655376:FKQ655415 FUM655376:FUM655415 GEI655376:GEI655415 GOE655376:GOE655415 GYA655376:GYA655415 HHW655376:HHW655415 HRS655376:HRS655415 IBO655376:IBO655415 ILK655376:ILK655415 IVG655376:IVG655415 JFC655376:JFC655415 JOY655376:JOY655415 JYU655376:JYU655415 KIQ655376:KIQ655415 KSM655376:KSM655415 LCI655376:LCI655415 LME655376:LME655415 LWA655376:LWA655415 MFW655376:MFW655415 MPS655376:MPS655415 MZO655376:MZO655415 NJK655376:NJK655415 NTG655376:NTG655415 ODC655376:ODC655415 OMY655376:OMY655415 OWU655376:OWU655415 PGQ655376:PGQ655415 PQM655376:PQM655415 QAI655376:QAI655415 QKE655376:QKE655415 QUA655376:QUA655415 RDW655376:RDW655415 RNS655376:RNS655415 RXO655376:RXO655415 SHK655376:SHK655415 SRG655376:SRG655415 TBC655376:TBC655415 TKY655376:TKY655415 TUU655376:TUU655415 UEQ655376:UEQ655415 UOM655376:UOM655415 UYI655376:UYI655415 VIE655376:VIE655415 VSA655376:VSA655415 WBW655376:WBW655415 WLS655376:WLS655415 WVO655376:WVO655415 B720912:B720951 JC720912:JC720951 SY720912:SY720951 ACU720912:ACU720951 AMQ720912:AMQ720951 AWM720912:AWM720951 BGI720912:BGI720951 BQE720912:BQE720951 CAA720912:CAA720951 CJW720912:CJW720951 CTS720912:CTS720951 DDO720912:DDO720951 DNK720912:DNK720951 DXG720912:DXG720951 EHC720912:EHC720951 EQY720912:EQY720951 FAU720912:FAU720951 FKQ720912:FKQ720951 FUM720912:FUM720951 GEI720912:GEI720951 GOE720912:GOE720951 GYA720912:GYA720951 HHW720912:HHW720951 HRS720912:HRS720951 IBO720912:IBO720951 ILK720912:ILK720951 IVG720912:IVG720951 JFC720912:JFC720951 JOY720912:JOY720951 JYU720912:JYU720951 KIQ720912:KIQ720951 KSM720912:KSM720951 LCI720912:LCI720951 LME720912:LME720951 LWA720912:LWA720951 MFW720912:MFW720951 MPS720912:MPS720951 MZO720912:MZO720951 NJK720912:NJK720951 NTG720912:NTG720951 ODC720912:ODC720951 OMY720912:OMY720951 OWU720912:OWU720951 PGQ720912:PGQ720951 PQM720912:PQM720951 QAI720912:QAI720951 QKE720912:QKE720951 QUA720912:QUA720951 RDW720912:RDW720951 RNS720912:RNS720951 RXO720912:RXO720951 SHK720912:SHK720951 SRG720912:SRG720951 TBC720912:TBC720951 TKY720912:TKY720951 TUU720912:TUU720951 UEQ720912:UEQ720951 UOM720912:UOM720951 UYI720912:UYI720951 VIE720912:VIE720951 VSA720912:VSA720951 WBW720912:WBW720951 WLS720912:WLS720951 WVO720912:WVO720951 B786448:B786487 JC786448:JC786487 SY786448:SY786487 ACU786448:ACU786487 AMQ786448:AMQ786487 AWM786448:AWM786487 BGI786448:BGI786487 BQE786448:BQE786487 CAA786448:CAA786487 CJW786448:CJW786487 CTS786448:CTS786487 DDO786448:DDO786487 DNK786448:DNK786487 DXG786448:DXG786487 EHC786448:EHC786487 EQY786448:EQY786487 FAU786448:FAU786487 FKQ786448:FKQ786487 FUM786448:FUM786487 GEI786448:GEI786487 GOE786448:GOE786487 GYA786448:GYA786487 HHW786448:HHW786487 HRS786448:HRS786487 IBO786448:IBO786487 ILK786448:ILK786487 IVG786448:IVG786487 JFC786448:JFC786487 JOY786448:JOY786487 JYU786448:JYU786487 KIQ786448:KIQ786487 KSM786448:KSM786487 LCI786448:LCI786487 LME786448:LME786487 LWA786448:LWA786487 MFW786448:MFW786487 MPS786448:MPS786487 MZO786448:MZO786487 NJK786448:NJK786487 NTG786448:NTG786487 ODC786448:ODC786487 OMY786448:OMY786487 OWU786448:OWU786487 PGQ786448:PGQ786487 PQM786448:PQM786487 QAI786448:QAI786487 QKE786448:QKE786487 QUA786448:QUA786487 RDW786448:RDW786487 RNS786448:RNS786487 RXO786448:RXO786487 SHK786448:SHK786487 SRG786448:SRG786487 TBC786448:TBC786487 TKY786448:TKY786487 TUU786448:TUU786487 UEQ786448:UEQ786487 UOM786448:UOM786487 UYI786448:UYI786487 VIE786448:VIE786487 VSA786448:VSA786487 WBW786448:WBW786487 WLS786448:WLS786487 WVO786448:WVO786487 B851984:B852023 JC851984:JC852023 SY851984:SY852023 ACU851984:ACU852023 AMQ851984:AMQ852023 AWM851984:AWM852023 BGI851984:BGI852023 BQE851984:BQE852023 CAA851984:CAA852023 CJW851984:CJW852023 CTS851984:CTS852023 DDO851984:DDO852023 DNK851984:DNK852023 DXG851984:DXG852023 EHC851984:EHC852023 EQY851984:EQY852023 FAU851984:FAU852023 FKQ851984:FKQ852023 FUM851984:FUM852023 GEI851984:GEI852023 GOE851984:GOE852023 GYA851984:GYA852023 HHW851984:HHW852023 HRS851984:HRS852023 IBO851984:IBO852023 ILK851984:ILK852023 IVG851984:IVG852023 JFC851984:JFC852023 JOY851984:JOY852023 JYU851984:JYU852023 KIQ851984:KIQ852023 KSM851984:KSM852023 LCI851984:LCI852023 LME851984:LME852023 LWA851984:LWA852023 MFW851984:MFW852023 MPS851984:MPS852023 MZO851984:MZO852023 NJK851984:NJK852023 NTG851984:NTG852023 ODC851984:ODC852023 OMY851984:OMY852023 OWU851984:OWU852023 PGQ851984:PGQ852023 PQM851984:PQM852023 QAI851984:QAI852023 QKE851984:QKE852023 QUA851984:QUA852023 RDW851984:RDW852023 RNS851984:RNS852023 RXO851984:RXO852023 SHK851984:SHK852023 SRG851984:SRG852023 TBC851984:TBC852023 TKY851984:TKY852023 TUU851984:TUU852023 UEQ851984:UEQ852023 UOM851984:UOM852023 UYI851984:UYI852023 VIE851984:VIE852023 VSA851984:VSA852023 WBW851984:WBW852023 WLS851984:WLS852023 WVO851984:WVO852023 B917520:B917559 JC917520:JC917559 SY917520:SY917559 ACU917520:ACU917559 AMQ917520:AMQ917559 AWM917520:AWM917559 BGI917520:BGI917559 BQE917520:BQE917559 CAA917520:CAA917559 CJW917520:CJW917559 CTS917520:CTS917559 DDO917520:DDO917559 DNK917520:DNK917559 DXG917520:DXG917559 EHC917520:EHC917559 EQY917520:EQY917559 FAU917520:FAU917559 FKQ917520:FKQ917559 FUM917520:FUM917559 GEI917520:GEI917559 GOE917520:GOE917559 GYA917520:GYA917559 HHW917520:HHW917559 HRS917520:HRS917559 IBO917520:IBO917559 ILK917520:ILK917559 IVG917520:IVG917559 JFC917520:JFC917559 JOY917520:JOY917559 JYU917520:JYU917559 KIQ917520:KIQ917559 KSM917520:KSM917559 LCI917520:LCI917559 LME917520:LME917559 LWA917520:LWA917559 MFW917520:MFW917559 MPS917520:MPS917559 MZO917520:MZO917559 NJK917520:NJK917559 NTG917520:NTG917559 ODC917520:ODC917559 OMY917520:OMY917559 OWU917520:OWU917559 PGQ917520:PGQ917559 PQM917520:PQM917559 QAI917520:QAI917559 QKE917520:QKE917559 QUA917520:QUA917559 RDW917520:RDW917559 RNS917520:RNS917559 RXO917520:RXO917559 SHK917520:SHK917559 SRG917520:SRG917559 TBC917520:TBC917559 TKY917520:TKY917559 TUU917520:TUU917559 UEQ917520:UEQ917559 UOM917520:UOM917559 UYI917520:UYI917559 VIE917520:VIE917559 VSA917520:VSA917559 WBW917520:WBW917559 WLS917520:WLS917559 WVO917520:WVO917559 B983056:B983095 JC983056:JC983095 SY983056:SY983095 ACU983056:ACU983095 AMQ983056:AMQ983095 AWM983056:AWM983095 BGI983056:BGI983095 BQE983056:BQE983095 CAA983056:CAA983095 CJW983056:CJW983095 CTS983056:CTS983095 DDO983056:DDO983095 DNK983056:DNK983095 DXG983056:DXG983095 EHC983056:EHC983095 EQY983056:EQY983095 FAU983056:FAU983095 FKQ983056:FKQ983095 FUM983056:FUM983095 GEI983056:GEI983095 GOE983056:GOE983095 GYA983056:GYA983095 HHW983056:HHW983095 HRS983056:HRS983095 IBO983056:IBO983095 ILK983056:ILK983095 IVG983056:IVG983095 JFC983056:JFC983095 JOY983056:JOY983095 JYU983056:JYU983095 KIQ983056:KIQ983095 KSM983056:KSM983095 LCI983056:LCI983095 LME983056:LME983095 LWA983056:LWA983095 MFW983056:MFW983095 MPS983056:MPS983095 MZO983056:MZO983095 NJK983056:NJK983095 NTG983056:NTG983095 ODC983056:ODC983095 OMY983056:OMY983095 OWU983056:OWU983095 PGQ983056:PGQ983095 PQM983056:PQM983095 QAI983056:QAI983095 QKE983056:QKE983095 QUA983056:QUA983095 RDW983056:RDW983095 RNS983056:RNS983095 RXO983056:RXO983095 SHK983056:SHK983095 SRG983056:SRG983095 TBC983056:TBC983095 TKY983056:TKY983095 TUU983056:TUU983095 UEQ983056:UEQ983095 UOM983056:UOM983095 UYI983056:UYI983095 VIE983056:VIE983095 VSA983056:VSA983095 WBW983056:WBW983095 WLS983056:WLS983095 WVO983056:WVO983095">
      <formula1>"Dépenses d'investissement matériel et immatériel, Prestations de service"</formula1>
    </dataValidation>
    <dataValidation type="decimal" allowBlank="1" showInputMessage="1" showErrorMessage="1" errorTitle="Format invalide" error="Vous devez renseigner une valeur numériqe." sqref="WVR983101:WVR983140 JF65:JF104 TB65:TB104 ACX65:ACX104 AMT65:AMT104 AWP65:AWP104 BGL65:BGL104 BQH65:BQH104 CAD65:CAD104 CJZ65:CJZ104 CTV65:CTV104 DDR65:DDR104 DNN65:DNN104 DXJ65:DXJ104 EHF65:EHF104 ERB65:ERB104 FAX65:FAX104 FKT65:FKT104 FUP65:FUP104 GEL65:GEL104 GOH65:GOH104 GYD65:GYD104 HHZ65:HHZ104 HRV65:HRV104 IBR65:IBR104 ILN65:ILN104 IVJ65:IVJ104 JFF65:JFF104 JPB65:JPB104 JYX65:JYX104 KIT65:KIT104 KSP65:KSP104 LCL65:LCL104 LMH65:LMH104 LWD65:LWD104 MFZ65:MFZ104 MPV65:MPV104 MZR65:MZR104 NJN65:NJN104 NTJ65:NTJ104 ODF65:ODF104 ONB65:ONB104 OWX65:OWX104 PGT65:PGT104 PQP65:PQP104 QAL65:QAL104 QKH65:QKH104 QUD65:QUD104 RDZ65:RDZ104 RNV65:RNV104 RXR65:RXR104 SHN65:SHN104 SRJ65:SRJ104 TBF65:TBF104 TLB65:TLB104 TUX65:TUX104 UET65:UET104 UOP65:UOP104 UYL65:UYL104 VIH65:VIH104 VSD65:VSD104 WBZ65:WBZ104 WLV65:WLV104 WVR65:WVR104 F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F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F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F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F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F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F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F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F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F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F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F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F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F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F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F65:H104 J65:J104">
      <formula1>0</formula1>
      <formula2>10000000</formula2>
    </dataValidation>
    <dataValidation type="whole" operator="greaterThanOrEqual" allowBlank="1" showInputMessage="1" showErrorMessage="1" sqref="WVS983101:WVU983140 JG65:JI104 TC65:TE104 ACY65:ADA104 AMU65:AMW104 AWQ65:AWS104 BGM65:BGO104 BQI65:BQK104 CAE65:CAG104 CKA65:CKC104 CTW65:CTY104 DDS65:DDU104 DNO65:DNQ104 DXK65:DXM104 EHG65:EHI104 ERC65:ERE104 FAY65:FBA104 FKU65:FKW104 FUQ65:FUS104 GEM65:GEO104 GOI65:GOK104 GYE65:GYG104 HIA65:HIC104 HRW65:HRY104 IBS65:IBU104 ILO65:ILQ104 IVK65:IVM104 JFG65:JFI104 JPC65:JPE104 JYY65:JZA104 KIU65:KIW104 KSQ65:KSS104 LCM65:LCO104 LMI65:LMK104 LWE65:LWG104 MGA65:MGC104 MPW65:MPY104 MZS65:MZU104 NJO65:NJQ104 NTK65:NTM104 ODG65:ODI104 ONC65:ONE104 OWY65:OXA104 PGU65:PGW104 PQQ65:PQS104 QAM65:QAO104 QKI65:QKK104 QUE65:QUG104 REA65:REC104 RNW65:RNY104 RXS65:RXU104 SHO65:SHQ104 SRK65:SRM104 TBG65:TBI104 TLC65:TLE104 TUY65:TVA104 UEU65:UEW104 UOQ65:UOS104 UYM65:UYO104 VII65:VIK104 VSE65:VSG104 WCA65:WCC104 WLW65:WLY104 WVS65:WVU104 K65597:M65636 JG65597:JI65636 TC65597:TE65636 ACY65597:ADA65636 AMU65597:AMW65636 AWQ65597:AWS65636 BGM65597:BGO65636 BQI65597:BQK65636 CAE65597:CAG65636 CKA65597:CKC65636 CTW65597:CTY65636 DDS65597:DDU65636 DNO65597:DNQ65636 DXK65597:DXM65636 EHG65597:EHI65636 ERC65597:ERE65636 FAY65597:FBA65636 FKU65597:FKW65636 FUQ65597:FUS65636 GEM65597:GEO65636 GOI65597:GOK65636 GYE65597:GYG65636 HIA65597:HIC65636 HRW65597:HRY65636 IBS65597:IBU65636 ILO65597:ILQ65636 IVK65597:IVM65636 JFG65597:JFI65636 JPC65597:JPE65636 JYY65597:JZA65636 KIU65597:KIW65636 KSQ65597:KSS65636 LCM65597:LCO65636 LMI65597:LMK65636 LWE65597:LWG65636 MGA65597:MGC65636 MPW65597:MPY65636 MZS65597:MZU65636 NJO65597:NJQ65636 NTK65597:NTM65636 ODG65597:ODI65636 ONC65597:ONE65636 OWY65597:OXA65636 PGU65597:PGW65636 PQQ65597:PQS65636 QAM65597:QAO65636 QKI65597:QKK65636 QUE65597:QUG65636 REA65597:REC65636 RNW65597:RNY65636 RXS65597:RXU65636 SHO65597:SHQ65636 SRK65597:SRM65636 TBG65597:TBI65636 TLC65597:TLE65636 TUY65597:TVA65636 UEU65597:UEW65636 UOQ65597:UOS65636 UYM65597:UYO65636 VII65597:VIK65636 VSE65597:VSG65636 WCA65597:WCC65636 WLW65597:WLY65636 WVS65597:WVU65636 K131133:M131172 JG131133:JI131172 TC131133:TE131172 ACY131133:ADA131172 AMU131133:AMW131172 AWQ131133:AWS131172 BGM131133:BGO131172 BQI131133:BQK131172 CAE131133:CAG131172 CKA131133:CKC131172 CTW131133:CTY131172 DDS131133:DDU131172 DNO131133:DNQ131172 DXK131133:DXM131172 EHG131133:EHI131172 ERC131133:ERE131172 FAY131133:FBA131172 FKU131133:FKW131172 FUQ131133:FUS131172 GEM131133:GEO131172 GOI131133:GOK131172 GYE131133:GYG131172 HIA131133:HIC131172 HRW131133:HRY131172 IBS131133:IBU131172 ILO131133:ILQ131172 IVK131133:IVM131172 JFG131133:JFI131172 JPC131133:JPE131172 JYY131133:JZA131172 KIU131133:KIW131172 KSQ131133:KSS131172 LCM131133:LCO131172 LMI131133:LMK131172 LWE131133:LWG131172 MGA131133:MGC131172 MPW131133:MPY131172 MZS131133:MZU131172 NJO131133:NJQ131172 NTK131133:NTM131172 ODG131133:ODI131172 ONC131133:ONE131172 OWY131133:OXA131172 PGU131133:PGW131172 PQQ131133:PQS131172 QAM131133:QAO131172 QKI131133:QKK131172 QUE131133:QUG131172 REA131133:REC131172 RNW131133:RNY131172 RXS131133:RXU131172 SHO131133:SHQ131172 SRK131133:SRM131172 TBG131133:TBI131172 TLC131133:TLE131172 TUY131133:TVA131172 UEU131133:UEW131172 UOQ131133:UOS131172 UYM131133:UYO131172 VII131133:VIK131172 VSE131133:VSG131172 WCA131133:WCC131172 WLW131133:WLY131172 WVS131133:WVU131172 K196669:M196708 JG196669:JI196708 TC196669:TE196708 ACY196669:ADA196708 AMU196669:AMW196708 AWQ196669:AWS196708 BGM196669:BGO196708 BQI196669:BQK196708 CAE196669:CAG196708 CKA196669:CKC196708 CTW196669:CTY196708 DDS196669:DDU196708 DNO196669:DNQ196708 DXK196669:DXM196708 EHG196669:EHI196708 ERC196669:ERE196708 FAY196669:FBA196708 FKU196669:FKW196708 FUQ196669:FUS196708 GEM196669:GEO196708 GOI196669:GOK196708 GYE196669:GYG196708 HIA196669:HIC196708 HRW196669:HRY196708 IBS196669:IBU196708 ILO196669:ILQ196708 IVK196669:IVM196708 JFG196669:JFI196708 JPC196669:JPE196708 JYY196669:JZA196708 KIU196669:KIW196708 KSQ196669:KSS196708 LCM196669:LCO196708 LMI196669:LMK196708 LWE196669:LWG196708 MGA196669:MGC196708 MPW196669:MPY196708 MZS196669:MZU196708 NJO196669:NJQ196708 NTK196669:NTM196708 ODG196669:ODI196708 ONC196669:ONE196708 OWY196669:OXA196708 PGU196669:PGW196708 PQQ196669:PQS196708 QAM196669:QAO196708 QKI196669:QKK196708 QUE196669:QUG196708 REA196669:REC196708 RNW196669:RNY196708 RXS196669:RXU196708 SHO196669:SHQ196708 SRK196669:SRM196708 TBG196669:TBI196708 TLC196669:TLE196708 TUY196669:TVA196708 UEU196669:UEW196708 UOQ196669:UOS196708 UYM196669:UYO196708 VII196669:VIK196708 VSE196669:VSG196708 WCA196669:WCC196708 WLW196669:WLY196708 WVS196669:WVU196708 K262205:M262244 JG262205:JI262244 TC262205:TE262244 ACY262205:ADA262244 AMU262205:AMW262244 AWQ262205:AWS262244 BGM262205:BGO262244 BQI262205:BQK262244 CAE262205:CAG262244 CKA262205:CKC262244 CTW262205:CTY262244 DDS262205:DDU262244 DNO262205:DNQ262244 DXK262205:DXM262244 EHG262205:EHI262244 ERC262205:ERE262244 FAY262205:FBA262244 FKU262205:FKW262244 FUQ262205:FUS262244 GEM262205:GEO262244 GOI262205:GOK262244 GYE262205:GYG262244 HIA262205:HIC262244 HRW262205:HRY262244 IBS262205:IBU262244 ILO262205:ILQ262244 IVK262205:IVM262244 JFG262205:JFI262244 JPC262205:JPE262244 JYY262205:JZA262244 KIU262205:KIW262244 KSQ262205:KSS262244 LCM262205:LCO262244 LMI262205:LMK262244 LWE262205:LWG262244 MGA262205:MGC262244 MPW262205:MPY262244 MZS262205:MZU262244 NJO262205:NJQ262244 NTK262205:NTM262244 ODG262205:ODI262244 ONC262205:ONE262244 OWY262205:OXA262244 PGU262205:PGW262244 PQQ262205:PQS262244 QAM262205:QAO262244 QKI262205:QKK262244 QUE262205:QUG262244 REA262205:REC262244 RNW262205:RNY262244 RXS262205:RXU262244 SHO262205:SHQ262244 SRK262205:SRM262244 TBG262205:TBI262244 TLC262205:TLE262244 TUY262205:TVA262244 UEU262205:UEW262244 UOQ262205:UOS262244 UYM262205:UYO262244 VII262205:VIK262244 VSE262205:VSG262244 WCA262205:WCC262244 WLW262205:WLY262244 WVS262205:WVU262244 K327741:M327780 JG327741:JI327780 TC327741:TE327780 ACY327741:ADA327780 AMU327741:AMW327780 AWQ327741:AWS327780 BGM327741:BGO327780 BQI327741:BQK327780 CAE327741:CAG327780 CKA327741:CKC327780 CTW327741:CTY327780 DDS327741:DDU327780 DNO327741:DNQ327780 DXK327741:DXM327780 EHG327741:EHI327780 ERC327741:ERE327780 FAY327741:FBA327780 FKU327741:FKW327780 FUQ327741:FUS327780 GEM327741:GEO327780 GOI327741:GOK327780 GYE327741:GYG327780 HIA327741:HIC327780 HRW327741:HRY327780 IBS327741:IBU327780 ILO327741:ILQ327780 IVK327741:IVM327780 JFG327741:JFI327780 JPC327741:JPE327780 JYY327741:JZA327780 KIU327741:KIW327780 KSQ327741:KSS327780 LCM327741:LCO327780 LMI327741:LMK327780 LWE327741:LWG327780 MGA327741:MGC327780 MPW327741:MPY327780 MZS327741:MZU327780 NJO327741:NJQ327780 NTK327741:NTM327780 ODG327741:ODI327780 ONC327741:ONE327780 OWY327741:OXA327780 PGU327741:PGW327780 PQQ327741:PQS327780 QAM327741:QAO327780 QKI327741:QKK327780 QUE327741:QUG327780 REA327741:REC327780 RNW327741:RNY327780 RXS327741:RXU327780 SHO327741:SHQ327780 SRK327741:SRM327780 TBG327741:TBI327780 TLC327741:TLE327780 TUY327741:TVA327780 UEU327741:UEW327780 UOQ327741:UOS327780 UYM327741:UYO327780 VII327741:VIK327780 VSE327741:VSG327780 WCA327741:WCC327780 WLW327741:WLY327780 WVS327741:WVU327780 K393277:M393316 JG393277:JI393316 TC393277:TE393316 ACY393277:ADA393316 AMU393277:AMW393316 AWQ393277:AWS393316 BGM393277:BGO393316 BQI393277:BQK393316 CAE393277:CAG393316 CKA393277:CKC393316 CTW393277:CTY393316 DDS393277:DDU393316 DNO393277:DNQ393316 DXK393277:DXM393316 EHG393277:EHI393316 ERC393277:ERE393316 FAY393277:FBA393316 FKU393277:FKW393316 FUQ393277:FUS393316 GEM393277:GEO393316 GOI393277:GOK393316 GYE393277:GYG393316 HIA393277:HIC393316 HRW393277:HRY393316 IBS393277:IBU393316 ILO393277:ILQ393316 IVK393277:IVM393316 JFG393277:JFI393316 JPC393277:JPE393316 JYY393277:JZA393316 KIU393277:KIW393316 KSQ393277:KSS393316 LCM393277:LCO393316 LMI393277:LMK393316 LWE393277:LWG393316 MGA393277:MGC393316 MPW393277:MPY393316 MZS393277:MZU393316 NJO393277:NJQ393316 NTK393277:NTM393316 ODG393277:ODI393316 ONC393277:ONE393316 OWY393277:OXA393316 PGU393277:PGW393316 PQQ393277:PQS393316 QAM393277:QAO393316 QKI393277:QKK393316 QUE393277:QUG393316 REA393277:REC393316 RNW393277:RNY393316 RXS393277:RXU393316 SHO393277:SHQ393316 SRK393277:SRM393316 TBG393277:TBI393316 TLC393277:TLE393316 TUY393277:TVA393316 UEU393277:UEW393316 UOQ393277:UOS393316 UYM393277:UYO393316 VII393277:VIK393316 VSE393277:VSG393316 WCA393277:WCC393316 WLW393277:WLY393316 WVS393277:WVU393316 K458813:M458852 JG458813:JI458852 TC458813:TE458852 ACY458813:ADA458852 AMU458813:AMW458852 AWQ458813:AWS458852 BGM458813:BGO458852 BQI458813:BQK458852 CAE458813:CAG458852 CKA458813:CKC458852 CTW458813:CTY458852 DDS458813:DDU458852 DNO458813:DNQ458852 DXK458813:DXM458852 EHG458813:EHI458852 ERC458813:ERE458852 FAY458813:FBA458852 FKU458813:FKW458852 FUQ458813:FUS458852 GEM458813:GEO458852 GOI458813:GOK458852 GYE458813:GYG458852 HIA458813:HIC458852 HRW458813:HRY458852 IBS458813:IBU458852 ILO458813:ILQ458852 IVK458813:IVM458852 JFG458813:JFI458852 JPC458813:JPE458852 JYY458813:JZA458852 KIU458813:KIW458852 KSQ458813:KSS458852 LCM458813:LCO458852 LMI458813:LMK458852 LWE458813:LWG458852 MGA458813:MGC458852 MPW458813:MPY458852 MZS458813:MZU458852 NJO458813:NJQ458852 NTK458813:NTM458852 ODG458813:ODI458852 ONC458813:ONE458852 OWY458813:OXA458852 PGU458813:PGW458852 PQQ458813:PQS458852 QAM458813:QAO458852 QKI458813:QKK458852 QUE458813:QUG458852 REA458813:REC458852 RNW458813:RNY458852 RXS458813:RXU458852 SHO458813:SHQ458852 SRK458813:SRM458852 TBG458813:TBI458852 TLC458813:TLE458852 TUY458813:TVA458852 UEU458813:UEW458852 UOQ458813:UOS458852 UYM458813:UYO458852 VII458813:VIK458852 VSE458813:VSG458852 WCA458813:WCC458852 WLW458813:WLY458852 WVS458813:WVU458852 K524349:M524388 JG524349:JI524388 TC524349:TE524388 ACY524349:ADA524388 AMU524349:AMW524388 AWQ524349:AWS524388 BGM524349:BGO524388 BQI524349:BQK524388 CAE524349:CAG524388 CKA524349:CKC524388 CTW524349:CTY524388 DDS524349:DDU524388 DNO524349:DNQ524388 DXK524349:DXM524388 EHG524349:EHI524388 ERC524349:ERE524388 FAY524349:FBA524388 FKU524349:FKW524388 FUQ524349:FUS524388 GEM524349:GEO524388 GOI524349:GOK524388 GYE524349:GYG524388 HIA524349:HIC524388 HRW524349:HRY524388 IBS524349:IBU524388 ILO524349:ILQ524388 IVK524349:IVM524388 JFG524349:JFI524388 JPC524349:JPE524388 JYY524349:JZA524388 KIU524349:KIW524388 KSQ524349:KSS524388 LCM524349:LCO524388 LMI524349:LMK524388 LWE524349:LWG524388 MGA524349:MGC524388 MPW524349:MPY524388 MZS524349:MZU524388 NJO524349:NJQ524388 NTK524349:NTM524388 ODG524349:ODI524388 ONC524349:ONE524388 OWY524349:OXA524388 PGU524349:PGW524388 PQQ524349:PQS524388 QAM524349:QAO524388 QKI524349:QKK524388 QUE524349:QUG524388 REA524349:REC524388 RNW524349:RNY524388 RXS524349:RXU524388 SHO524349:SHQ524388 SRK524349:SRM524388 TBG524349:TBI524388 TLC524349:TLE524388 TUY524349:TVA524388 UEU524349:UEW524388 UOQ524349:UOS524388 UYM524349:UYO524388 VII524349:VIK524388 VSE524349:VSG524388 WCA524349:WCC524388 WLW524349:WLY524388 WVS524349:WVU524388 K589885:M589924 JG589885:JI589924 TC589885:TE589924 ACY589885:ADA589924 AMU589885:AMW589924 AWQ589885:AWS589924 BGM589885:BGO589924 BQI589885:BQK589924 CAE589885:CAG589924 CKA589885:CKC589924 CTW589885:CTY589924 DDS589885:DDU589924 DNO589885:DNQ589924 DXK589885:DXM589924 EHG589885:EHI589924 ERC589885:ERE589924 FAY589885:FBA589924 FKU589885:FKW589924 FUQ589885:FUS589924 GEM589885:GEO589924 GOI589885:GOK589924 GYE589885:GYG589924 HIA589885:HIC589924 HRW589885:HRY589924 IBS589885:IBU589924 ILO589885:ILQ589924 IVK589885:IVM589924 JFG589885:JFI589924 JPC589885:JPE589924 JYY589885:JZA589924 KIU589885:KIW589924 KSQ589885:KSS589924 LCM589885:LCO589924 LMI589885:LMK589924 LWE589885:LWG589924 MGA589885:MGC589924 MPW589885:MPY589924 MZS589885:MZU589924 NJO589885:NJQ589924 NTK589885:NTM589924 ODG589885:ODI589924 ONC589885:ONE589924 OWY589885:OXA589924 PGU589885:PGW589924 PQQ589885:PQS589924 QAM589885:QAO589924 QKI589885:QKK589924 QUE589885:QUG589924 REA589885:REC589924 RNW589885:RNY589924 RXS589885:RXU589924 SHO589885:SHQ589924 SRK589885:SRM589924 TBG589885:TBI589924 TLC589885:TLE589924 TUY589885:TVA589924 UEU589885:UEW589924 UOQ589885:UOS589924 UYM589885:UYO589924 VII589885:VIK589924 VSE589885:VSG589924 WCA589885:WCC589924 WLW589885:WLY589924 WVS589885:WVU589924 K655421:M655460 JG655421:JI655460 TC655421:TE655460 ACY655421:ADA655460 AMU655421:AMW655460 AWQ655421:AWS655460 BGM655421:BGO655460 BQI655421:BQK655460 CAE655421:CAG655460 CKA655421:CKC655460 CTW655421:CTY655460 DDS655421:DDU655460 DNO655421:DNQ655460 DXK655421:DXM655460 EHG655421:EHI655460 ERC655421:ERE655460 FAY655421:FBA655460 FKU655421:FKW655460 FUQ655421:FUS655460 GEM655421:GEO655460 GOI655421:GOK655460 GYE655421:GYG655460 HIA655421:HIC655460 HRW655421:HRY655460 IBS655421:IBU655460 ILO655421:ILQ655460 IVK655421:IVM655460 JFG655421:JFI655460 JPC655421:JPE655460 JYY655421:JZA655460 KIU655421:KIW655460 KSQ655421:KSS655460 LCM655421:LCO655460 LMI655421:LMK655460 LWE655421:LWG655460 MGA655421:MGC655460 MPW655421:MPY655460 MZS655421:MZU655460 NJO655421:NJQ655460 NTK655421:NTM655460 ODG655421:ODI655460 ONC655421:ONE655460 OWY655421:OXA655460 PGU655421:PGW655460 PQQ655421:PQS655460 QAM655421:QAO655460 QKI655421:QKK655460 QUE655421:QUG655460 REA655421:REC655460 RNW655421:RNY655460 RXS655421:RXU655460 SHO655421:SHQ655460 SRK655421:SRM655460 TBG655421:TBI655460 TLC655421:TLE655460 TUY655421:TVA655460 UEU655421:UEW655460 UOQ655421:UOS655460 UYM655421:UYO655460 VII655421:VIK655460 VSE655421:VSG655460 WCA655421:WCC655460 WLW655421:WLY655460 WVS655421:WVU655460 K720957:M720996 JG720957:JI720996 TC720957:TE720996 ACY720957:ADA720996 AMU720957:AMW720996 AWQ720957:AWS720996 BGM720957:BGO720996 BQI720957:BQK720996 CAE720957:CAG720996 CKA720957:CKC720996 CTW720957:CTY720996 DDS720957:DDU720996 DNO720957:DNQ720996 DXK720957:DXM720996 EHG720957:EHI720996 ERC720957:ERE720996 FAY720957:FBA720996 FKU720957:FKW720996 FUQ720957:FUS720996 GEM720957:GEO720996 GOI720957:GOK720996 GYE720957:GYG720996 HIA720957:HIC720996 HRW720957:HRY720996 IBS720957:IBU720996 ILO720957:ILQ720996 IVK720957:IVM720996 JFG720957:JFI720996 JPC720957:JPE720996 JYY720957:JZA720996 KIU720957:KIW720996 KSQ720957:KSS720996 LCM720957:LCO720996 LMI720957:LMK720996 LWE720957:LWG720996 MGA720957:MGC720996 MPW720957:MPY720996 MZS720957:MZU720996 NJO720957:NJQ720996 NTK720957:NTM720996 ODG720957:ODI720996 ONC720957:ONE720996 OWY720957:OXA720996 PGU720957:PGW720996 PQQ720957:PQS720996 QAM720957:QAO720996 QKI720957:QKK720996 QUE720957:QUG720996 REA720957:REC720996 RNW720957:RNY720996 RXS720957:RXU720996 SHO720957:SHQ720996 SRK720957:SRM720996 TBG720957:TBI720996 TLC720957:TLE720996 TUY720957:TVA720996 UEU720957:UEW720996 UOQ720957:UOS720996 UYM720957:UYO720996 VII720957:VIK720996 VSE720957:VSG720996 WCA720957:WCC720996 WLW720957:WLY720996 WVS720957:WVU720996 K786493:M786532 JG786493:JI786532 TC786493:TE786532 ACY786493:ADA786532 AMU786493:AMW786532 AWQ786493:AWS786532 BGM786493:BGO786532 BQI786493:BQK786532 CAE786493:CAG786532 CKA786493:CKC786532 CTW786493:CTY786532 DDS786493:DDU786532 DNO786493:DNQ786532 DXK786493:DXM786532 EHG786493:EHI786532 ERC786493:ERE786532 FAY786493:FBA786532 FKU786493:FKW786532 FUQ786493:FUS786532 GEM786493:GEO786532 GOI786493:GOK786532 GYE786493:GYG786532 HIA786493:HIC786532 HRW786493:HRY786532 IBS786493:IBU786532 ILO786493:ILQ786532 IVK786493:IVM786532 JFG786493:JFI786532 JPC786493:JPE786532 JYY786493:JZA786532 KIU786493:KIW786532 KSQ786493:KSS786532 LCM786493:LCO786532 LMI786493:LMK786532 LWE786493:LWG786532 MGA786493:MGC786532 MPW786493:MPY786532 MZS786493:MZU786532 NJO786493:NJQ786532 NTK786493:NTM786532 ODG786493:ODI786532 ONC786493:ONE786532 OWY786493:OXA786532 PGU786493:PGW786532 PQQ786493:PQS786532 QAM786493:QAO786532 QKI786493:QKK786532 QUE786493:QUG786532 REA786493:REC786532 RNW786493:RNY786532 RXS786493:RXU786532 SHO786493:SHQ786532 SRK786493:SRM786532 TBG786493:TBI786532 TLC786493:TLE786532 TUY786493:TVA786532 UEU786493:UEW786532 UOQ786493:UOS786532 UYM786493:UYO786532 VII786493:VIK786532 VSE786493:VSG786532 WCA786493:WCC786532 WLW786493:WLY786532 WVS786493:WVU786532 K852029:M852068 JG852029:JI852068 TC852029:TE852068 ACY852029:ADA852068 AMU852029:AMW852068 AWQ852029:AWS852068 BGM852029:BGO852068 BQI852029:BQK852068 CAE852029:CAG852068 CKA852029:CKC852068 CTW852029:CTY852068 DDS852029:DDU852068 DNO852029:DNQ852068 DXK852029:DXM852068 EHG852029:EHI852068 ERC852029:ERE852068 FAY852029:FBA852068 FKU852029:FKW852068 FUQ852029:FUS852068 GEM852029:GEO852068 GOI852029:GOK852068 GYE852029:GYG852068 HIA852029:HIC852068 HRW852029:HRY852068 IBS852029:IBU852068 ILO852029:ILQ852068 IVK852029:IVM852068 JFG852029:JFI852068 JPC852029:JPE852068 JYY852029:JZA852068 KIU852029:KIW852068 KSQ852029:KSS852068 LCM852029:LCO852068 LMI852029:LMK852068 LWE852029:LWG852068 MGA852029:MGC852068 MPW852029:MPY852068 MZS852029:MZU852068 NJO852029:NJQ852068 NTK852029:NTM852068 ODG852029:ODI852068 ONC852029:ONE852068 OWY852029:OXA852068 PGU852029:PGW852068 PQQ852029:PQS852068 QAM852029:QAO852068 QKI852029:QKK852068 QUE852029:QUG852068 REA852029:REC852068 RNW852029:RNY852068 RXS852029:RXU852068 SHO852029:SHQ852068 SRK852029:SRM852068 TBG852029:TBI852068 TLC852029:TLE852068 TUY852029:TVA852068 UEU852029:UEW852068 UOQ852029:UOS852068 UYM852029:UYO852068 VII852029:VIK852068 VSE852029:VSG852068 WCA852029:WCC852068 WLW852029:WLY852068 WVS852029:WVU852068 K917565:M917604 JG917565:JI917604 TC917565:TE917604 ACY917565:ADA917604 AMU917565:AMW917604 AWQ917565:AWS917604 BGM917565:BGO917604 BQI917565:BQK917604 CAE917565:CAG917604 CKA917565:CKC917604 CTW917565:CTY917604 DDS917565:DDU917604 DNO917565:DNQ917604 DXK917565:DXM917604 EHG917565:EHI917604 ERC917565:ERE917604 FAY917565:FBA917604 FKU917565:FKW917604 FUQ917565:FUS917604 GEM917565:GEO917604 GOI917565:GOK917604 GYE917565:GYG917604 HIA917565:HIC917604 HRW917565:HRY917604 IBS917565:IBU917604 ILO917565:ILQ917604 IVK917565:IVM917604 JFG917565:JFI917604 JPC917565:JPE917604 JYY917565:JZA917604 KIU917565:KIW917604 KSQ917565:KSS917604 LCM917565:LCO917604 LMI917565:LMK917604 LWE917565:LWG917604 MGA917565:MGC917604 MPW917565:MPY917604 MZS917565:MZU917604 NJO917565:NJQ917604 NTK917565:NTM917604 ODG917565:ODI917604 ONC917565:ONE917604 OWY917565:OXA917604 PGU917565:PGW917604 PQQ917565:PQS917604 QAM917565:QAO917604 QKI917565:QKK917604 QUE917565:QUG917604 REA917565:REC917604 RNW917565:RNY917604 RXS917565:RXU917604 SHO917565:SHQ917604 SRK917565:SRM917604 TBG917565:TBI917604 TLC917565:TLE917604 TUY917565:TVA917604 UEU917565:UEW917604 UOQ917565:UOS917604 UYM917565:UYO917604 VII917565:VIK917604 VSE917565:VSG917604 WCA917565:WCC917604 WLW917565:WLY917604 WVS917565:WVU917604 K983101:M983140 JG983101:JI983140 TC983101:TE983140 ACY983101:ADA983140 AMU983101:AMW983140 AWQ983101:AWS983140 BGM983101:BGO983140 BQI983101:BQK983140 CAE983101:CAG983140 CKA983101:CKC983140 CTW983101:CTY983140 DDS983101:DDU983140 DNO983101:DNQ983140 DXK983101:DXM983140 EHG983101:EHI983140 ERC983101:ERE983140 FAY983101:FBA983140 FKU983101:FKW983140 FUQ983101:FUS983140 GEM983101:GEO983140 GOI983101:GOK983140 GYE983101:GYG983140 HIA983101:HIC983140 HRW983101:HRY983140 IBS983101:IBU983140 ILO983101:ILQ983140 IVK983101:IVM983140 JFG983101:JFI983140 JPC983101:JPE983140 JYY983101:JZA983140 KIU983101:KIW983140 KSQ983101:KSS983140 LCM983101:LCO983140 LMI983101:LMK983140 LWE983101:LWG983140 MGA983101:MGC983140 MPW983101:MPY983140 MZS983101:MZU983140 NJO983101:NJQ983140 NTK983101:NTM983140 ODG983101:ODI983140 ONC983101:ONE983140 OWY983101:OXA983140 PGU983101:PGW983140 PQQ983101:PQS983140 QAM983101:QAO983140 QKI983101:QKK983140 QUE983101:QUG983140 REA983101:REC983140 RNW983101:RNY983140 RXS983101:RXU983140 SHO983101:SHQ983140 SRK983101:SRM983140 TBG983101:TBI983140 TLC983101:TLE983140 TUY983101:TVA983140 UEU983101:UEW983140 UOQ983101:UOS983140 UYM983101:UYO983140 VII983101:VIK983140 VSE983101:VSG983140 WCA983101:WCC983140 WLW983101:WLY983140 M65:M104">
      <formula1>0</formula1>
    </dataValidation>
    <dataValidation operator="greaterThan" allowBlank="1" showInputMessage="1" showErrorMessage="1" sqref="WVV983101:WVV983140 JJ65:JJ104 TF65:TF104 ADB65:ADB104 AMX65:AMX104 AWT65:AWT104 BGP65:BGP104 BQL65:BQL104 CAH65:CAH104 CKD65:CKD104 CTZ65:CTZ104 DDV65:DDV104 DNR65:DNR104 DXN65:DXN104 EHJ65:EHJ104 ERF65:ERF104 FBB65:FBB104 FKX65:FKX104 FUT65:FUT104 GEP65:GEP104 GOL65:GOL104 GYH65:GYH104 HID65:HID104 HRZ65:HRZ104 IBV65:IBV104 ILR65:ILR104 IVN65:IVN104 JFJ65:JFJ104 JPF65:JPF104 JZB65:JZB104 KIX65:KIX104 KST65:KST104 LCP65:LCP104 LML65:LML104 LWH65:LWH104 MGD65:MGD104 MPZ65:MPZ104 MZV65:MZV104 NJR65:NJR104 NTN65:NTN104 ODJ65:ODJ104 ONF65:ONF104 OXB65:OXB104 PGX65:PGX104 PQT65:PQT104 QAP65:QAP104 QKL65:QKL104 QUH65:QUH104 RED65:RED104 RNZ65:RNZ104 RXV65:RXV104 SHR65:SHR104 SRN65:SRN104 TBJ65:TBJ104 TLF65:TLF104 TVB65:TVB104 UEX65:UEX104 UOT65:UOT104 UYP65:UYP104 VIL65:VIL104 VSH65:VSH104 WCD65:WCD104 WLZ65:WLZ104 WVV65:WVV104 N65597:N65636 JJ65597:JJ65636 TF65597:TF65636 ADB65597:ADB65636 AMX65597:AMX65636 AWT65597:AWT65636 BGP65597:BGP65636 BQL65597:BQL65636 CAH65597:CAH65636 CKD65597:CKD65636 CTZ65597:CTZ65636 DDV65597:DDV65636 DNR65597:DNR65636 DXN65597:DXN65636 EHJ65597:EHJ65636 ERF65597:ERF65636 FBB65597:FBB65636 FKX65597:FKX65636 FUT65597:FUT65636 GEP65597:GEP65636 GOL65597:GOL65636 GYH65597:GYH65636 HID65597:HID65636 HRZ65597:HRZ65636 IBV65597:IBV65636 ILR65597:ILR65636 IVN65597:IVN65636 JFJ65597:JFJ65636 JPF65597:JPF65636 JZB65597:JZB65636 KIX65597:KIX65636 KST65597:KST65636 LCP65597:LCP65636 LML65597:LML65636 LWH65597:LWH65636 MGD65597:MGD65636 MPZ65597:MPZ65636 MZV65597:MZV65636 NJR65597:NJR65636 NTN65597:NTN65636 ODJ65597:ODJ65636 ONF65597:ONF65636 OXB65597:OXB65636 PGX65597:PGX65636 PQT65597:PQT65636 QAP65597:QAP65636 QKL65597:QKL65636 QUH65597:QUH65636 RED65597:RED65636 RNZ65597:RNZ65636 RXV65597:RXV65636 SHR65597:SHR65636 SRN65597:SRN65636 TBJ65597:TBJ65636 TLF65597:TLF65636 TVB65597:TVB65636 UEX65597:UEX65636 UOT65597:UOT65636 UYP65597:UYP65636 VIL65597:VIL65636 VSH65597:VSH65636 WCD65597:WCD65636 WLZ65597:WLZ65636 WVV65597:WVV65636 N131133:N131172 JJ131133:JJ131172 TF131133:TF131172 ADB131133:ADB131172 AMX131133:AMX131172 AWT131133:AWT131172 BGP131133:BGP131172 BQL131133:BQL131172 CAH131133:CAH131172 CKD131133:CKD131172 CTZ131133:CTZ131172 DDV131133:DDV131172 DNR131133:DNR131172 DXN131133:DXN131172 EHJ131133:EHJ131172 ERF131133:ERF131172 FBB131133:FBB131172 FKX131133:FKX131172 FUT131133:FUT131172 GEP131133:GEP131172 GOL131133:GOL131172 GYH131133:GYH131172 HID131133:HID131172 HRZ131133:HRZ131172 IBV131133:IBV131172 ILR131133:ILR131172 IVN131133:IVN131172 JFJ131133:JFJ131172 JPF131133:JPF131172 JZB131133:JZB131172 KIX131133:KIX131172 KST131133:KST131172 LCP131133:LCP131172 LML131133:LML131172 LWH131133:LWH131172 MGD131133:MGD131172 MPZ131133:MPZ131172 MZV131133:MZV131172 NJR131133:NJR131172 NTN131133:NTN131172 ODJ131133:ODJ131172 ONF131133:ONF131172 OXB131133:OXB131172 PGX131133:PGX131172 PQT131133:PQT131172 QAP131133:QAP131172 QKL131133:QKL131172 QUH131133:QUH131172 RED131133:RED131172 RNZ131133:RNZ131172 RXV131133:RXV131172 SHR131133:SHR131172 SRN131133:SRN131172 TBJ131133:TBJ131172 TLF131133:TLF131172 TVB131133:TVB131172 UEX131133:UEX131172 UOT131133:UOT131172 UYP131133:UYP131172 VIL131133:VIL131172 VSH131133:VSH131172 WCD131133:WCD131172 WLZ131133:WLZ131172 WVV131133:WVV131172 N196669:N196708 JJ196669:JJ196708 TF196669:TF196708 ADB196669:ADB196708 AMX196669:AMX196708 AWT196669:AWT196708 BGP196669:BGP196708 BQL196669:BQL196708 CAH196669:CAH196708 CKD196669:CKD196708 CTZ196669:CTZ196708 DDV196669:DDV196708 DNR196669:DNR196708 DXN196669:DXN196708 EHJ196669:EHJ196708 ERF196669:ERF196708 FBB196669:FBB196708 FKX196669:FKX196708 FUT196669:FUT196708 GEP196669:GEP196708 GOL196669:GOL196708 GYH196669:GYH196708 HID196669:HID196708 HRZ196669:HRZ196708 IBV196669:IBV196708 ILR196669:ILR196708 IVN196669:IVN196708 JFJ196669:JFJ196708 JPF196669:JPF196708 JZB196669:JZB196708 KIX196669:KIX196708 KST196669:KST196708 LCP196669:LCP196708 LML196669:LML196708 LWH196669:LWH196708 MGD196669:MGD196708 MPZ196669:MPZ196708 MZV196669:MZV196708 NJR196669:NJR196708 NTN196669:NTN196708 ODJ196669:ODJ196708 ONF196669:ONF196708 OXB196669:OXB196708 PGX196669:PGX196708 PQT196669:PQT196708 QAP196669:QAP196708 QKL196669:QKL196708 QUH196669:QUH196708 RED196669:RED196708 RNZ196669:RNZ196708 RXV196669:RXV196708 SHR196669:SHR196708 SRN196669:SRN196708 TBJ196669:TBJ196708 TLF196669:TLF196708 TVB196669:TVB196708 UEX196669:UEX196708 UOT196669:UOT196708 UYP196669:UYP196708 VIL196669:VIL196708 VSH196669:VSH196708 WCD196669:WCD196708 WLZ196669:WLZ196708 WVV196669:WVV196708 N262205:N262244 JJ262205:JJ262244 TF262205:TF262244 ADB262205:ADB262244 AMX262205:AMX262244 AWT262205:AWT262244 BGP262205:BGP262244 BQL262205:BQL262244 CAH262205:CAH262244 CKD262205:CKD262244 CTZ262205:CTZ262244 DDV262205:DDV262244 DNR262205:DNR262244 DXN262205:DXN262244 EHJ262205:EHJ262244 ERF262205:ERF262244 FBB262205:FBB262244 FKX262205:FKX262244 FUT262205:FUT262244 GEP262205:GEP262244 GOL262205:GOL262244 GYH262205:GYH262244 HID262205:HID262244 HRZ262205:HRZ262244 IBV262205:IBV262244 ILR262205:ILR262244 IVN262205:IVN262244 JFJ262205:JFJ262244 JPF262205:JPF262244 JZB262205:JZB262244 KIX262205:KIX262244 KST262205:KST262244 LCP262205:LCP262244 LML262205:LML262244 LWH262205:LWH262244 MGD262205:MGD262244 MPZ262205:MPZ262244 MZV262205:MZV262244 NJR262205:NJR262244 NTN262205:NTN262244 ODJ262205:ODJ262244 ONF262205:ONF262244 OXB262205:OXB262244 PGX262205:PGX262244 PQT262205:PQT262244 QAP262205:QAP262244 QKL262205:QKL262244 QUH262205:QUH262244 RED262205:RED262244 RNZ262205:RNZ262244 RXV262205:RXV262244 SHR262205:SHR262244 SRN262205:SRN262244 TBJ262205:TBJ262244 TLF262205:TLF262244 TVB262205:TVB262244 UEX262205:UEX262244 UOT262205:UOT262244 UYP262205:UYP262244 VIL262205:VIL262244 VSH262205:VSH262244 WCD262205:WCD262244 WLZ262205:WLZ262244 WVV262205:WVV262244 N327741:N327780 JJ327741:JJ327780 TF327741:TF327780 ADB327741:ADB327780 AMX327741:AMX327780 AWT327741:AWT327780 BGP327741:BGP327780 BQL327741:BQL327780 CAH327741:CAH327780 CKD327741:CKD327780 CTZ327741:CTZ327780 DDV327741:DDV327780 DNR327741:DNR327780 DXN327741:DXN327780 EHJ327741:EHJ327780 ERF327741:ERF327780 FBB327741:FBB327780 FKX327741:FKX327780 FUT327741:FUT327780 GEP327741:GEP327780 GOL327741:GOL327780 GYH327741:GYH327780 HID327741:HID327780 HRZ327741:HRZ327780 IBV327741:IBV327780 ILR327741:ILR327780 IVN327741:IVN327780 JFJ327741:JFJ327780 JPF327741:JPF327780 JZB327741:JZB327780 KIX327741:KIX327780 KST327741:KST327780 LCP327741:LCP327780 LML327741:LML327780 LWH327741:LWH327780 MGD327741:MGD327780 MPZ327741:MPZ327780 MZV327741:MZV327780 NJR327741:NJR327780 NTN327741:NTN327780 ODJ327741:ODJ327780 ONF327741:ONF327780 OXB327741:OXB327780 PGX327741:PGX327780 PQT327741:PQT327780 QAP327741:QAP327780 QKL327741:QKL327780 QUH327741:QUH327780 RED327741:RED327780 RNZ327741:RNZ327780 RXV327741:RXV327780 SHR327741:SHR327780 SRN327741:SRN327780 TBJ327741:TBJ327780 TLF327741:TLF327780 TVB327741:TVB327780 UEX327741:UEX327780 UOT327741:UOT327780 UYP327741:UYP327780 VIL327741:VIL327780 VSH327741:VSH327780 WCD327741:WCD327780 WLZ327741:WLZ327780 WVV327741:WVV327780 N393277:N393316 JJ393277:JJ393316 TF393277:TF393316 ADB393277:ADB393316 AMX393277:AMX393316 AWT393277:AWT393316 BGP393277:BGP393316 BQL393277:BQL393316 CAH393277:CAH393316 CKD393277:CKD393316 CTZ393277:CTZ393316 DDV393277:DDV393316 DNR393277:DNR393316 DXN393277:DXN393316 EHJ393277:EHJ393316 ERF393277:ERF393316 FBB393277:FBB393316 FKX393277:FKX393316 FUT393277:FUT393316 GEP393277:GEP393316 GOL393277:GOL393316 GYH393277:GYH393316 HID393277:HID393316 HRZ393277:HRZ393316 IBV393277:IBV393316 ILR393277:ILR393316 IVN393277:IVN393316 JFJ393277:JFJ393316 JPF393277:JPF393316 JZB393277:JZB393316 KIX393277:KIX393316 KST393277:KST393316 LCP393277:LCP393316 LML393277:LML393316 LWH393277:LWH393316 MGD393277:MGD393316 MPZ393277:MPZ393316 MZV393277:MZV393316 NJR393277:NJR393316 NTN393277:NTN393316 ODJ393277:ODJ393316 ONF393277:ONF393316 OXB393277:OXB393316 PGX393277:PGX393316 PQT393277:PQT393316 QAP393277:QAP393316 QKL393277:QKL393316 QUH393277:QUH393316 RED393277:RED393316 RNZ393277:RNZ393316 RXV393277:RXV393316 SHR393277:SHR393316 SRN393277:SRN393316 TBJ393277:TBJ393316 TLF393277:TLF393316 TVB393277:TVB393316 UEX393277:UEX393316 UOT393277:UOT393316 UYP393277:UYP393316 VIL393277:VIL393316 VSH393277:VSH393316 WCD393277:WCD393316 WLZ393277:WLZ393316 WVV393277:WVV393316 N458813:N458852 JJ458813:JJ458852 TF458813:TF458852 ADB458813:ADB458852 AMX458813:AMX458852 AWT458813:AWT458852 BGP458813:BGP458852 BQL458813:BQL458852 CAH458813:CAH458852 CKD458813:CKD458852 CTZ458813:CTZ458852 DDV458813:DDV458852 DNR458813:DNR458852 DXN458813:DXN458852 EHJ458813:EHJ458852 ERF458813:ERF458852 FBB458813:FBB458852 FKX458813:FKX458852 FUT458813:FUT458852 GEP458813:GEP458852 GOL458813:GOL458852 GYH458813:GYH458852 HID458813:HID458852 HRZ458813:HRZ458852 IBV458813:IBV458852 ILR458813:ILR458852 IVN458813:IVN458852 JFJ458813:JFJ458852 JPF458813:JPF458852 JZB458813:JZB458852 KIX458813:KIX458852 KST458813:KST458852 LCP458813:LCP458852 LML458813:LML458852 LWH458813:LWH458852 MGD458813:MGD458852 MPZ458813:MPZ458852 MZV458813:MZV458852 NJR458813:NJR458852 NTN458813:NTN458852 ODJ458813:ODJ458852 ONF458813:ONF458852 OXB458813:OXB458852 PGX458813:PGX458852 PQT458813:PQT458852 QAP458813:QAP458852 QKL458813:QKL458852 QUH458813:QUH458852 RED458813:RED458852 RNZ458813:RNZ458852 RXV458813:RXV458852 SHR458813:SHR458852 SRN458813:SRN458852 TBJ458813:TBJ458852 TLF458813:TLF458852 TVB458813:TVB458852 UEX458813:UEX458852 UOT458813:UOT458852 UYP458813:UYP458852 VIL458813:VIL458852 VSH458813:VSH458852 WCD458813:WCD458852 WLZ458813:WLZ458852 WVV458813:WVV458852 N524349:N524388 JJ524349:JJ524388 TF524349:TF524388 ADB524349:ADB524388 AMX524349:AMX524388 AWT524349:AWT524388 BGP524349:BGP524388 BQL524349:BQL524388 CAH524349:CAH524388 CKD524349:CKD524388 CTZ524349:CTZ524388 DDV524349:DDV524388 DNR524349:DNR524388 DXN524349:DXN524388 EHJ524349:EHJ524388 ERF524349:ERF524388 FBB524349:FBB524388 FKX524349:FKX524388 FUT524349:FUT524388 GEP524349:GEP524388 GOL524349:GOL524388 GYH524349:GYH524388 HID524349:HID524388 HRZ524349:HRZ524388 IBV524349:IBV524388 ILR524349:ILR524388 IVN524349:IVN524388 JFJ524349:JFJ524388 JPF524349:JPF524388 JZB524349:JZB524388 KIX524349:KIX524388 KST524349:KST524388 LCP524349:LCP524388 LML524349:LML524388 LWH524349:LWH524388 MGD524349:MGD524388 MPZ524349:MPZ524388 MZV524349:MZV524388 NJR524349:NJR524388 NTN524349:NTN524388 ODJ524349:ODJ524388 ONF524349:ONF524388 OXB524349:OXB524388 PGX524349:PGX524388 PQT524349:PQT524388 QAP524349:QAP524388 QKL524349:QKL524388 QUH524349:QUH524388 RED524349:RED524388 RNZ524349:RNZ524388 RXV524349:RXV524388 SHR524349:SHR524388 SRN524349:SRN524388 TBJ524349:TBJ524388 TLF524349:TLF524388 TVB524349:TVB524388 UEX524349:UEX524388 UOT524349:UOT524388 UYP524349:UYP524388 VIL524349:VIL524388 VSH524349:VSH524388 WCD524349:WCD524388 WLZ524349:WLZ524388 WVV524349:WVV524388 N589885:N589924 JJ589885:JJ589924 TF589885:TF589924 ADB589885:ADB589924 AMX589885:AMX589924 AWT589885:AWT589924 BGP589885:BGP589924 BQL589885:BQL589924 CAH589885:CAH589924 CKD589885:CKD589924 CTZ589885:CTZ589924 DDV589885:DDV589924 DNR589885:DNR589924 DXN589885:DXN589924 EHJ589885:EHJ589924 ERF589885:ERF589924 FBB589885:FBB589924 FKX589885:FKX589924 FUT589885:FUT589924 GEP589885:GEP589924 GOL589885:GOL589924 GYH589885:GYH589924 HID589885:HID589924 HRZ589885:HRZ589924 IBV589885:IBV589924 ILR589885:ILR589924 IVN589885:IVN589924 JFJ589885:JFJ589924 JPF589885:JPF589924 JZB589885:JZB589924 KIX589885:KIX589924 KST589885:KST589924 LCP589885:LCP589924 LML589885:LML589924 LWH589885:LWH589924 MGD589885:MGD589924 MPZ589885:MPZ589924 MZV589885:MZV589924 NJR589885:NJR589924 NTN589885:NTN589924 ODJ589885:ODJ589924 ONF589885:ONF589924 OXB589885:OXB589924 PGX589885:PGX589924 PQT589885:PQT589924 QAP589885:QAP589924 QKL589885:QKL589924 QUH589885:QUH589924 RED589885:RED589924 RNZ589885:RNZ589924 RXV589885:RXV589924 SHR589885:SHR589924 SRN589885:SRN589924 TBJ589885:TBJ589924 TLF589885:TLF589924 TVB589885:TVB589924 UEX589885:UEX589924 UOT589885:UOT589924 UYP589885:UYP589924 VIL589885:VIL589924 VSH589885:VSH589924 WCD589885:WCD589924 WLZ589885:WLZ589924 WVV589885:WVV589924 N655421:N655460 JJ655421:JJ655460 TF655421:TF655460 ADB655421:ADB655460 AMX655421:AMX655460 AWT655421:AWT655460 BGP655421:BGP655460 BQL655421:BQL655460 CAH655421:CAH655460 CKD655421:CKD655460 CTZ655421:CTZ655460 DDV655421:DDV655460 DNR655421:DNR655460 DXN655421:DXN655460 EHJ655421:EHJ655460 ERF655421:ERF655460 FBB655421:FBB655460 FKX655421:FKX655460 FUT655421:FUT655460 GEP655421:GEP655460 GOL655421:GOL655460 GYH655421:GYH655460 HID655421:HID655460 HRZ655421:HRZ655460 IBV655421:IBV655460 ILR655421:ILR655460 IVN655421:IVN655460 JFJ655421:JFJ655460 JPF655421:JPF655460 JZB655421:JZB655460 KIX655421:KIX655460 KST655421:KST655460 LCP655421:LCP655460 LML655421:LML655460 LWH655421:LWH655460 MGD655421:MGD655460 MPZ655421:MPZ655460 MZV655421:MZV655460 NJR655421:NJR655460 NTN655421:NTN655460 ODJ655421:ODJ655460 ONF655421:ONF655460 OXB655421:OXB655460 PGX655421:PGX655460 PQT655421:PQT655460 QAP655421:QAP655460 QKL655421:QKL655460 QUH655421:QUH655460 RED655421:RED655460 RNZ655421:RNZ655460 RXV655421:RXV655460 SHR655421:SHR655460 SRN655421:SRN655460 TBJ655421:TBJ655460 TLF655421:TLF655460 TVB655421:TVB655460 UEX655421:UEX655460 UOT655421:UOT655460 UYP655421:UYP655460 VIL655421:VIL655460 VSH655421:VSH655460 WCD655421:WCD655460 WLZ655421:WLZ655460 WVV655421:WVV655460 N720957:N720996 JJ720957:JJ720996 TF720957:TF720996 ADB720957:ADB720996 AMX720957:AMX720996 AWT720957:AWT720996 BGP720957:BGP720996 BQL720957:BQL720996 CAH720957:CAH720996 CKD720957:CKD720996 CTZ720957:CTZ720996 DDV720957:DDV720996 DNR720957:DNR720996 DXN720957:DXN720996 EHJ720957:EHJ720996 ERF720957:ERF720996 FBB720957:FBB720996 FKX720957:FKX720996 FUT720957:FUT720996 GEP720957:GEP720996 GOL720957:GOL720996 GYH720957:GYH720996 HID720957:HID720996 HRZ720957:HRZ720996 IBV720957:IBV720996 ILR720957:ILR720996 IVN720957:IVN720996 JFJ720957:JFJ720996 JPF720957:JPF720996 JZB720957:JZB720996 KIX720957:KIX720996 KST720957:KST720996 LCP720957:LCP720996 LML720957:LML720996 LWH720957:LWH720996 MGD720957:MGD720996 MPZ720957:MPZ720996 MZV720957:MZV720996 NJR720957:NJR720996 NTN720957:NTN720996 ODJ720957:ODJ720996 ONF720957:ONF720996 OXB720957:OXB720996 PGX720957:PGX720996 PQT720957:PQT720996 QAP720957:QAP720996 QKL720957:QKL720996 QUH720957:QUH720996 RED720957:RED720996 RNZ720957:RNZ720996 RXV720957:RXV720996 SHR720957:SHR720996 SRN720957:SRN720996 TBJ720957:TBJ720996 TLF720957:TLF720996 TVB720957:TVB720996 UEX720957:UEX720996 UOT720957:UOT720996 UYP720957:UYP720996 VIL720957:VIL720996 VSH720957:VSH720996 WCD720957:WCD720996 WLZ720957:WLZ720996 WVV720957:WVV720996 N786493:N786532 JJ786493:JJ786532 TF786493:TF786532 ADB786493:ADB786532 AMX786493:AMX786532 AWT786493:AWT786532 BGP786493:BGP786532 BQL786493:BQL786532 CAH786493:CAH786532 CKD786493:CKD786532 CTZ786493:CTZ786532 DDV786493:DDV786532 DNR786493:DNR786532 DXN786493:DXN786532 EHJ786493:EHJ786532 ERF786493:ERF786532 FBB786493:FBB786532 FKX786493:FKX786532 FUT786493:FUT786532 GEP786493:GEP786532 GOL786493:GOL786532 GYH786493:GYH786532 HID786493:HID786532 HRZ786493:HRZ786532 IBV786493:IBV786532 ILR786493:ILR786532 IVN786493:IVN786532 JFJ786493:JFJ786532 JPF786493:JPF786532 JZB786493:JZB786532 KIX786493:KIX786532 KST786493:KST786532 LCP786493:LCP786532 LML786493:LML786532 LWH786493:LWH786532 MGD786493:MGD786532 MPZ786493:MPZ786532 MZV786493:MZV786532 NJR786493:NJR786532 NTN786493:NTN786532 ODJ786493:ODJ786532 ONF786493:ONF786532 OXB786493:OXB786532 PGX786493:PGX786532 PQT786493:PQT786532 QAP786493:QAP786532 QKL786493:QKL786532 QUH786493:QUH786532 RED786493:RED786532 RNZ786493:RNZ786532 RXV786493:RXV786532 SHR786493:SHR786532 SRN786493:SRN786532 TBJ786493:TBJ786532 TLF786493:TLF786532 TVB786493:TVB786532 UEX786493:UEX786532 UOT786493:UOT786532 UYP786493:UYP786532 VIL786493:VIL786532 VSH786493:VSH786532 WCD786493:WCD786532 WLZ786493:WLZ786532 WVV786493:WVV786532 N852029:N852068 JJ852029:JJ852068 TF852029:TF852068 ADB852029:ADB852068 AMX852029:AMX852068 AWT852029:AWT852068 BGP852029:BGP852068 BQL852029:BQL852068 CAH852029:CAH852068 CKD852029:CKD852068 CTZ852029:CTZ852068 DDV852029:DDV852068 DNR852029:DNR852068 DXN852029:DXN852068 EHJ852029:EHJ852068 ERF852029:ERF852068 FBB852029:FBB852068 FKX852029:FKX852068 FUT852029:FUT852068 GEP852029:GEP852068 GOL852029:GOL852068 GYH852029:GYH852068 HID852029:HID852068 HRZ852029:HRZ852068 IBV852029:IBV852068 ILR852029:ILR852068 IVN852029:IVN852068 JFJ852029:JFJ852068 JPF852029:JPF852068 JZB852029:JZB852068 KIX852029:KIX852068 KST852029:KST852068 LCP852029:LCP852068 LML852029:LML852068 LWH852029:LWH852068 MGD852029:MGD852068 MPZ852029:MPZ852068 MZV852029:MZV852068 NJR852029:NJR852068 NTN852029:NTN852068 ODJ852029:ODJ852068 ONF852029:ONF852068 OXB852029:OXB852068 PGX852029:PGX852068 PQT852029:PQT852068 QAP852029:QAP852068 QKL852029:QKL852068 QUH852029:QUH852068 RED852029:RED852068 RNZ852029:RNZ852068 RXV852029:RXV852068 SHR852029:SHR852068 SRN852029:SRN852068 TBJ852029:TBJ852068 TLF852029:TLF852068 TVB852029:TVB852068 UEX852029:UEX852068 UOT852029:UOT852068 UYP852029:UYP852068 VIL852029:VIL852068 VSH852029:VSH852068 WCD852029:WCD852068 WLZ852029:WLZ852068 WVV852029:WVV852068 N917565:N917604 JJ917565:JJ917604 TF917565:TF917604 ADB917565:ADB917604 AMX917565:AMX917604 AWT917565:AWT917604 BGP917565:BGP917604 BQL917565:BQL917604 CAH917565:CAH917604 CKD917565:CKD917604 CTZ917565:CTZ917604 DDV917565:DDV917604 DNR917565:DNR917604 DXN917565:DXN917604 EHJ917565:EHJ917604 ERF917565:ERF917604 FBB917565:FBB917604 FKX917565:FKX917604 FUT917565:FUT917604 GEP917565:GEP917604 GOL917565:GOL917604 GYH917565:GYH917604 HID917565:HID917604 HRZ917565:HRZ917604 IBV917565:IBV917604 ILR917565:ILR917604 IVN917565:IVN917604 JFJ917565:JFJ917604 JPF917565:JPF917604 JZB917565:JZB917604 KIX917565:KIX917604 KST917565:KST917604 LCP917565:LCP917604 LML917565:LML917604 LWH917565:LWH917604 MGD917565:MGD917604 MPZ917565:MPZ917604 MZV917565:MZV917604 NJR917565:NJR917604 NTN917565:NTN917604 ODJ917565:ODJ917604 ONF917565:ONF917604 OXB917565:OXB917604 PGX917565:PGX917604 PQT917565:PQT917604 QAP917565:QAP917604 QKL917565:QKL917604 QUH917565:QUH917604 RED917565:RED917604 RNZ917565:RNZ917604 RXV917565:RXV917604 SHR917565:SHR917604 SRN917565:SRN917604 TBJ917565:TBJ917604 TLF917565:TLF917604 TVB917565:TVB917604 UEX917565:UEX917604 UOT917565:UOT917604 UYP917565:UYP917604 VIL917565:VIL917604 VSH917565:VSH917604 WCD917565:WCD917604 WLZ917565:WLZ917604 WVV917565:WVV917604 N983101:N983140 JJ983101:JJ983140 TF983101:TF983140 ADB983101:ADB983140 AMX983101:AMX983140 AWT983101:AWT983140 BGP983101:BGP983140 BQL983101:BQL983140 CAH983101:CAH983140 CKD983101:CKD983140 CTZ983101:CTZ983140 DDV983101:DDV983140 DNR983101:DNR983140 DXN983101:DXN983140 EHJ983101:EHJ983140 ERF983101:ERF983140 FBB983101:FBB983140 FKX983101:FKX983140 FUT983101:FUT983140 GEP983101:GEP983140 GOL983101:GOL983140 GYH983101:GYH983140 HID983101:HID983140 HRZ983101:HRZ983140 IBV983101:IBV983140 ILR983101:ILR983140 IVN983101:IVN983140 JFJ983101:JFJ983140 JPF983101:JPF983140 JZB983101:JZB983140 KIX983101:KIX983140 KST983101:KST983140 LCP983101:LCP983140 LML983101:LML983140 LWH983101:LWH983140 MGD983101:MGD983140 MPZ983101:MPZ983140 MZV983101:MZV983140 NJR983101:NJR983140 NTN983101:NTN983140 ODJ983101:ODJ983140 ONF983101:ONF983140 OXB983101:OXB983140 PGX983101:PGX983140 PQT983101:PQT983140 QAP983101:QAP983140 QKL983101:QKL983140 QUH983101:QUH983140 RED983101:RED983140 RNZ983101:RNZ983140 RXV983101:RXV983140 SHR983101:SHR983140 SRN983101:SRN983140 TBJ983101:TBJ983140 TLF983101:TLF983140 TVB983101:TVB983140 UEX983101:UEX983140 UOT983101:UOT983140 UYP983101:UYP983140 VIL983101:VIL983140 VSH983101:VSH983140 WCD983101:WCD983140 WLZ983101:WLZ983140 I65:I104"/>
    <dataValidation type="decimal" operator="greaterThanOrEqual" allowBlank="1" showInputMessage="1" showErrorMessage="1" error="Pour une seule dépense, ne renseigner que le montant HT ou le montant présenté si la TVA est récupérée (totalement ou partiellement)"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E119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E65655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E131191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E196727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E262263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E327799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E393335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E458871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E524407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E589943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E655479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E721015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E786551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E852087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E917623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E983159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N20">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M20:M59 JI20:JI59 TE20:TE59 ADA20:ADA59 AMW20:AMW59 AWS20:AWS59 BGO20:BGO59 BQK20:BQK59 CAG20:CAG59 CKC20:CKC59 CTY20:CTY59 DDU20:DDU59 DNQ20:DNQ59 DXM20:DXM59 EHI20:EHI59 ERE20:ERE59 FBA20:FBA59 FKW20:FKW59 FUS20:FUS59 GEO20:GEO59 GOK20:GOK59 GYG20:GYG59 HIC20:HIC59 HRY20:HRY59 IBU20:IBU59 ILQ20:ILQ59 IVM20:IVM59 JFI20:JFI59 JPE20:JPE59 JZA20:JZA59 KIW20:KIW59 KSS20:KSS59 LCO20:LCO59 LMK20:LMK59 LWG20:LWG59 MGC20:MGC59 MPY20:MPY59 MZU20:MZU59 NJQ20:NJQ59 NTM20:NTM59 ODI20:ODI59 ONE20:ONE59 OXA20:OXA59 PGW20:PGW59 PQS20:PQS59 QAO20:QAO59 QKK20:QKK59 QUG20:QUG59 REC20:REC59 RNY20:RNY59 RXU20:RXU59 SHQ20:SHQ59 SRM20:SRM59 TBI20:TBI59 TLE20:TLE59 TVA20:TVA59 UEW20:UEW59 UOS20:UOS59 UYO20:UYO59 VIK20:VIK59 VSG20:VSG59 WCC20:WCC59 WLY20:WLY59 WVU20:WVU59 M65552:M65591 JI65552:JI65591 TE65552:TE65591 ADA65552:ADA65591 AMW65552:AMW65591 AWS65552:AWS65591 BGO65552:BGO65591 BQK65552:BQK65591 CAG65552:CAG65591 CKC65552:CKC65591 CTY65552:CTY65591 DDU65552:DDU65591 DNQ65552:DNQ65591 DXM65552:DXM65591 EHI65552:EHI65591 ERE65552:ERE65591 FBA65552:FBA65591 FKW65552:FKW65591 FUS65552:FUS65591 GEO65552:GEO65591 GOK65552:GOK65591 GYG65552:GYG65591 HIC65552:HIC65591 HRY65552:HRY65591 IBU65552:IBU65591 ILQ65552:ILQ65591 IVM65552:IVM65591 JFI65552:JFI65591 JPE65552:JPE65591 JZA65552:JZA65591 KIW65552:KIW65591 KSS65552:KSS65591 LCO65552:LCO65591 LMK65552:LMK65591 LWG65552:LWG65591 MGC65552:MGC65591 MPY65552:MPY65591 MZU65552:MZU65591 NJQ65552:NJQ65591 NTM65552:NTM65591 ODI65552:ODI65591 ONE65552:ONE65591 OXA65552:OXA65591 PGW65552:PGW65591 PQS65552:PQS65591 QAO65552:QAO65591 QKK65552:QKK65591 QUG65552:QUG65591 REC65552:REC65591 RNY65552:RNY65591 RXU65552:RXU65591 SHQ65552:SHQ65591 SRM65552:SRM65591 TBI65552:TBI65591 TLE65552:TLE65591 TVA65552:TVA65591 UEW65552:UEW65591 UOS65552:UOS65591 UYO65552:UYO65591 VIK65552:VIK65591 VSG65552:VSG65591 WCC65552:WCC65591 WLY65552:WLY65591 WVU65552:WVU65591 M131088:M131127 JI131088:JI131127 TE131088:TE131127 ADA131088:ADA131127 AMW131088:AMW131127 AWS131088:AWS131127 BGO131088:BGO131127 BQK131088:BQK131127 CAG131088:CAG131127 CKC131088:CKC131127 CTY131088:CTY131127 DDU131088:DDU131127 DNQ131088:DNQ131127 DXM131088:DXM131127 EHI131088:EHI131127 ERE131088:ERE131127 FBA131088:FBA131127 FKW131088:FKW131127 FUS131088:FUS131127 GEO131088:GEO131127 GOK131088:GOK131127 GYG131088:GYG131127 HIC131088:HIC131127 HRY131088:HRY131127 IBU131088:IBU131127 ILQ131088:ILQ131127 IVM131088:IVM131127 JFI131088:JFI131127 JPE131088:JPE131127 JZA131088:JZA131127 KIW131088:KIW131127 KSS131088:KSS131127 LCO131088:LCO131127 LMK131088:LMK131127 LWG131088:LWG131127 MGC131088:MGC131127 MPY131088:MPY131127 MZU131088:MZU131127 NJQ131088:NJQ131127 NTM131088:NTM131127 ODI131088:ODI131127 ONE131088:ONE131127 OXA131088:OXA131127 PGW131088:PGW131127 PQS131088:PQS131127 QAO131088:QAO131127 QKK131088:QKK131127 QUG131088:QUG131127 REC131088:REC131127 RNY131088:RNY131127 RXU131088:RXU131127 SHQ131088:SHQ131127 SRM131088:SRM131127 TBI131088:TBI131127 TLE131088:TLE131127 TVA131088:TVA131127 UEW131088:UEW131127 UOS131088:UOS131127 UYO131088:UYO131127 VIK131088:VIK131127 VSG131088:VSG131127 WCC131088:WCC131127 WLY131088:WLY131127 WVU131088:WVU131127 M196624:M196663 JI196624:JI196663 TE196624:TE196663 ADA196624:ADA196663 AMW196624:AMW196663 AWS196624:AWS196663 BGO196624:BGO196663 BQK196624:BQK196663 CAG196624:CAG196663 CKC196624:CKC196663 CTY196624:CTY196663 DDU196624:DDU196663 DNQ196624:DNQ196663 DXM196624:DXM196663 EHI196624:EHI196663 ERE196624:ERE196663 FBA196624:FBA196663 FKW196624:FKW196663 FUS196624:FUS196663 GEO196624:GEO196663 GOK196624:GOK196663 GYG196624:GYG196663 HIC196624:HIC196663 HRY196624:HRY196663 IBU196624:IBU196663 ILQ196624:ILQ196663 IVM196624:IVM196663 JFI196624:JFI196663 JPE196624:JPE196663 JZA196624:JZA196663 KIW196624:KIW196663 KSS196624:KSS196663 LCO196624:LCO196663 LMK196624:LMK196663 LWG196624:LWG196663 MGC196624:MGC196663 MPY196624:MPY196663 MZU196624:MZU196663 NJQ196624:NJQ196663 NTM196624:NTM196663 ODI196624:ODI196663 ONE196624:ONE196663 OXA196624:OXA196663 PGW196624:PGW196663 PQS196624:PQS196663 QAO196624:QAO196663 QKK196624:QKK196663 QUG196624:QUG196663 REC196624:REC196663 RNY196624:RNY196663 RXU196624:RXU196663 SHQ196624:SHQ196663 SRM196624:SRM196663 TBI196624:TBI196663 TLE196624:TLE196663 TVA196624:TVA196663 UEW196624:UEW196663 UOS196624:UOS196663 UYO196624:UYO196663 VIK196624:VIK196663 VSG196624:VSG196663 WCC196624:WCC196663 WLY196624:WLY196663 WVU196624:WVU196663 M262160:M262199 JI262160:JI262199 TE262160:TE262199 ADA262160:ADA262199 AMW262160:AMW262199 AWS262160:AWS262199 BGO262160:BGO262199 BQK262160:BQK262199 CAG262160:CAG262199 CKC262160:CKC262199 CTY262160:CTY262199 DDU262160:DDU262199 DNQ262160:DNQ262199 DXM262160:DXM262199 EHI262160:EHI262199 ERE262160:ERE262199 FBA262160:FBA262199 FKW262160:FKW262199 FUS262160:FUS262199 GEO262160:GEO262199 GOK262160:GOK262199 GYG262160:GYG262199 HIC262160:HIC262199 HRY262160:HRY262199 IBU262160:IBU262199 ILQ262160:ILQ262199 IVM262160:IVM262199 JFI262160:JFI262199 JPE262160:JPE262199 JZA262160:JZA262199 KIW262160:KIW262199 KSS262160:KSS262199 LCO262160:LCO262199 LMK262160:LMK262199 LWG262160:LWG262199 MGC262160:MGC262199 MPY262160:MPY262199 MZU262160:MZU262199 NJQ262160:NJQ262199 NTM262160:NTM262199 ODI262160:ODI262199 ONE262160:ONE262199 OXA262160:OXA262199 PGW262160:PGW262199 PQS262160:PQS262199 QAO262160:QAO262199 QKK262160:QKK262199 QUG262160:QUG262199 REC262160:REC262199 RNY262160:RNY262199 RXU262160:RXU262199 SHQ262160:SHQ262199 SRM262160:SRM262199 TBI262160:TBI262199 TLE262160:TLE262199 TVA262160:TVA262199 UEW262160:UEW262199 UOS262160:UOS262199 UYO262160:UYO262199 VIK262160:VIK262199 VSG262160:VSG262199 WCC262160:WCC262199 WLY262160:WLY262199 WVU262160:WVU262199 M327696:M327735 JI327696:JI327735 TE327696:TE327735 ADA327696:ADA327735 AMW327696:AMW327735 AWS327696:AWS327735 BGO327696:BGO327735 BQK327696:BQK327735 CAG327696:CAG327735 CKC327696:CKC327735 CTY327696:CTY327735 DDU327696:DDU327735 DNQ327696:DNQ327735 DXM327696:DXM327735 EHI327696:EHI327735 ERE327696:ERE327735 FBA327696:FBA327735 FKW327696:FKW327735 FUS327696:FUS327735 GEO327696:GEO327735 GOK327696:GOK327735 GYG327696:GYG327735 HIC327696:HIC327735 HRY327696:HRY327735 IBU327696:IBU327735 ILQ327696:ILQ327735 IVM327696:IVM327735 JFI327696:JFI327735 JPE327696:JPE327735 JZA327696:JZA327735 KIW327696:KIW327735 KSS327696:KSS327735 LCO327696:LCO327735 LMK327696:LMK327735 LWG327696:LWG327735 MGC327696:MGC327735 MPY327696:MPY327735 MZU327696:MZU327735 NJQ327696:NJQ327735 NTM327696:NTM327735 ODI327696:ODI327735 ONE327696:ONE327735 OXA327696:OXA327735 PGW327696:PGW327735 PQS327696:PQS327735 QAO327696:QAO327735 QKK327696:QKK327735 QUG327696:QUG327735 REC327696:REC327735 RNY327696:RNY327735 RXU327696:RXU327735 SHQ327696:SHQ327735 SRM327696:SRM327735 TBI327696:TBI327735 TLE327696:TLE327735 TVA327696:TVA327735 UEW327696:UEW327735 UOS327696:UOS327735 UYO327696:UYO327735 VIK327696:VIK327735 VSG327696:VSG327735 WCC327696:WCC327735 WLY327696:WLY327735 WVU327696:WVU327735 M393232:M393271 JI393232:JI393271 TE393232:TE393271 ADA393232:ADA393271 AMW393232:AMW393271 AWS393232:AWS393271 BGO393232:BGO393271 BQK393232:BQK393271 CAG393232:CAG393271 CKC393232:CKC393271 CTY393232:CTY393271 DDU393232:DDU393271 DNQ393232:DNQ393271 DXM393232:DXM393271 EHI393232:EHI393271 ERE393232:ERE393271 FBA393232:FBA393271 FKW393232:FKW393271 FUS393232:FUS393271 GEO393232:GEO393271 GOK393232:GOK393271 GYG393232:GYG393271 HIC393232:HIC393271 HRY393232:HRY393271 IBU393232:IBU393271 ILQ393232:ILQ393271 IVM393232:IVM393271 JFI393232:JFI393271 JPE393232:JPE393271 JZA393232:JZA393271 KIW393232:KIW393271 KSS393232:KSS393271 LCO393232:LCO393271 LMK393232:LMK393271 LWG393232:LWG393271 MGC393232:MGC393271 MPY393232:MPY393271 MZU393232:MZU393271 NJQ393232:NJQ393271 NTM393232:NTM393271 ODI393232:ODI393271 ONE393232:ONE393271 OXA393232:OXA393271 PGW393232:PGW393271 PQS393232:PQS393271 QAO393232:QAO393271 QKK393232:QKK393271 QUG393232:QUG393271 REC393232:REC393271 RNY393232:RNY393271 RXU393232:RXU393271 SHQ393232:SHQ393271 SRM393232:SRM393271 TBI393232:TBI393271 TLE393232:TLE393271 TVA393232:TVA393271 UEW393232:UEW393271 UOS393232:UOS393271 UYO393232:UYO393271 VIK393232:VIK393271 VSG393232:VSG393271 WCC393232:WCC393271 WLY393232:WLY393271 WVU393232:WVU393271 M458768:M458807 JI458768:JI458807 TE458768:TE458807 ADA458768:ADA458807 AMW458768:AMW458807 AWS458768:AWS458807 BGO458768:BGO458807 BQK458768:BQK458807 CAG458768:CAG458807 CKC458768:CKC458807 CTY458768:CTY458807 DDU458768:DDU458807 DNQ458768:DNQ458807 DXM458768:DXM458807 EHI458768:EHI458807 ERE458768:ERE458807 FBA458768:FBA458807 FKW458768:FKW458807 FUS458768:FUS458807 GEO458768:GEO458807 GOK458768:GOK458807 GYG458768:GYG458807 HIC458768:HIC458807 HRY458768:HRY458807 IBU458768:IBU458807 ILQ458768:ILQ458807 IVM458768:IVM458807 JFI458768:JFI458807 JPE458768:JPE458807 JZA458768:JZA458807 KIW458768:KIW458807 KSS458768:KSS458807 LCO458768:LCO458807 LMK458768:LMK458807 LWG458768:LWG458807 MGC458768:MGC458807 MPY458768:MPY458807 MZU458768:MZU458807 NJQ458768:NJQ458807 NTM458768:NTM458807 ODI458768:ODI458807 ONE458768:ONE458807 OXA458768:OXA458807 PGW458768:PGW458807 PQS458768:PQS458807 QAO458768:QAO458807 QKK458768:QKK458807 QUG458768:QUG458807 REC458768:REC458807 RNY458768:RNY458807 RXU458768:RXU458807 SHQ458768:SHQ458807 SRM458768:SRM458807 TBI458768:TBI458807 TLE458768:TLE458807 TVA458768:TVA458807 UEW458768:UEW458807 UOS458768:UOS458807 UYO458768:UYO458807 VIK458768:VIK458807 VSG458768:VSG458807 WCC458768:WCC458807 WLY458768:WLY458807 WVU458768:WVU458807 M524304:M524343 JI524304:JI524343 TE524304:TE524343 ADA524304:ADA524343 AMW524304:AMW524343 AWS524304:AWS524343 BGO524304:BGO524343 BQK524304:BQK524343 CAG524304:CAG524343 CKC524304:CKC524343 CTY524304:CTY524343 DDU524304:DDU524343 DNQ524304:DNQ524343 DXM524304:DXM524343 EHI524304:EHI524343 ERE524304:ERE524343 FBA524304:FBA524343 FKW524304:FKW524343 FUS524304:FUS524343 GEO524304:GEO524343 GOK524304:GOK524343 GYG524304:GYG524343 HIC524304:HIC524343 HRY524304:HRY524343 IBU524304:IBU524343 ILQ524304:ILQ524343 IVM524304:IVM524343 JFI524304:JFI524343 JPE524304:JPE524343 JZA524304:JZA524343 KIW524304:KIW524343 KSS524304:KSS524343 LCO524304:LCO524343 LMK524304:LMK524343 LWG524304:LWG524343 MGC524304:MGC524343 MPY524304:MPY524343 MZU524304:MZU524343 NJQ524304:NJQ524343 NTM524304:NTM524343 ODI524304:ODI524343 ONE524304:ONE524343 OXA524304:OXA524343 PGW524304:PGW524343 PQS524304:PQS524343 QAO524304:QAO524343 QKK524304:QKK524343 QUG524304:QUG524343 REC524304:REC524343 RNY524304:RNY524343 RXU524304:RXU524343 SHQ524304:SHQ524343 SRM524304:SRM524343 TBI524304:TBI524343 TLE524304:TLE524343 TVA524304:TVA524343 UEW524304:UEW524343 UOS524304:UOS524343 UYO524304:UYO524343 VIK524304:VIK524343 VSG524304:VSG524343 WCC524304:WCC524343 WLY524304:WLY524343 WVU524304:WVU524343 M589840:M589879 JI589840:JI589879 TE589840:TE589879 ADA589840:ADA589879 AMW589840:AMW589879 AWS589840:AWS589879 BGO589840:BGO589879 BQK589840:BQK589879 CAG589840:CAG589879 CKC589840:CKC589879 CTY589840:CTY589879 DDU589840:DDU589879 DNQ589840:DNQ589879 DXM589840:DXM589879 EHI589840:EHI589879 ERE589840:ERE589879 FBA589840:FBA589879 FKW589840:FKW589879 FUS589840:FUS589879 GEO589840:GEO589879 GOK589840:GOK589879 GYG589840:GYG589879 HIC589840:HIC589879 HRY589840:HRY589879 IBU589840:IBU589879 ILQ589840:ILQ589879 IVM589840:IVM589879 JFI589840:JFI589879 JPE589840:JPE589879 JZA589840:JZA589879 KIW589840:KIW589879 KSS589840:KSS589879 LCO589840:LCO589879 LMK589840:LMK589879 LWG589840:LWG589879 MGC589840:MGC589879 MPY589840:MPY589879 MZU589840:MZU589879 NJQ589840:NJQ589879 NTM589840:NTM589879 ODI589840:ODI589879 ONE589840:ONE589879 OXA589840:OXA589879 PGW589840:PGW589879 PQS589840:PQS589879 QAO589840:QAO589879 QKK589840:QKK589879 QUG589840:QUG589879 REC589840:REC589879 RNY589840:RNY589879 RXU589840:RXU589879 SHQ589840:SHQ589879 SRM589840:SRM589879 TBI589840:TBI589879 TLE589840:TLE589879 TVA589840:TVA589879 UEW589840:UEW589879 UOS589840:UOS589879 UYO589840:UYO589879 VIK589840:VIK589879 VSG589840:VSG589879 WCC589840:WCC589879 WLY589840:WLY589879 WVU589840:WVU589879 M655376:M655415 JI655376:JI655415 TE655376:TE655415 ADA655376:ADA655415 AMW655376:AMW655415 AWS655376:AWS655415 BGO655376:BGO655415 BQK655376:BQK655415 CAG655376:CAG655415 CKC655376:CKC655415 CTY655376:CTY655415 DDU655376:DDU655415 DNQ655376:DNQ655415 DXM655376:DXM655415 EHI655376:EHI655415 ERE655376:ERE655415 FBA655376:FBA655415 FKW655376:FKW655415 FUS655376:FUS655415 GEO655376:GEO655415 GOK655376:GOK655415 GYG655376:GYG655415 HIC655376:HIC655415 HRY655376:HRY655415 IBU655376:IBU655415 ILQ655376:ILQ655415 IVM655376:IVM655415 JFI655376:JFI655415 JPE655376:JPE655415 JZA655376:JZA655415 KIW655376:KIW655415 KSS655376:KSS655415 LCO655376:LCO655415 LMK655376:LMK655415 LWG655376:LWG655415 MGC655376:MGC655415 MPY655376:MPY655415 MZU655376:MZU655415 NJQ655376:NJQ655415 NTM655376:NTM655415 ODI655376:ODI655415 ONE655376:ONE655415 OXA655376:OXA655415 PGW655376:PGW655415 PQS655376:PQS655415 QAO655376:QAO655415 QKK655376:QKK655415 QUG655376:QUG655415 REC655376:REC655415 RNY655376:RNY655415 RXU655376:RXU655415 SHQ655376:SHQ655415 SRM655376:SRM655415 TBI655376:TBI655415 TLE655376:TLE655415 TVA655376:TVA655415 UEW655376:UEW655415 UOS655376:UOS655415 UYO655376:UYO655415 VIK655376:VIK655415 VSG655376:VSG655415 WCC655376:WCC655415 WLY655376:WLY655415 WVU655376:WVU655415 M720912:M720951 JI720912:JI720951 TE720912:TE720951 ADA720912:ADA720951 AMW720912:AMW720951 AWS720912:AWS720951 BGO720912:BGO720951 BQK720912:BQK720951 CAG720912:CAG720951 CKC720912:CKC720951 CTY720912:CTY720951 DDU720912:DDU720951 DNQ720912:DNQ720951 DXM720912:DXM720951 EHI720912:EHI720951 ERE720912:ERE720951 FBA720912:FBA720951 FKW720912:FKW720951 FUS720912:FUS720951 GEO720912:GEO720951 GOK720912:GOK720951 GYG720912:GYG720951 HIC720912:HIC720951 HRY720912:HRY720951 IBU720912:IBU720951 ILQ720912:ILQ720951 IVM720912:IVM720951 JFI720912:JFI720951 JPE720912:JPE720951 JZA720912:JZA720951 KIW720912:KIW720951 KSS720912:KSS720951 LCO720912:LCO720951 LMK720912:LMK720951 LWG720912:LWG720951 MGC720912:MGC720951 MPY720912:MPY720951 MZU720912:MZU720951 NJQ720912:NJQ720951 NTM720912:NTM720951 ODI720912:ODI720951 ONE720912:ONE720951 OXA720912:OXA720951 PGW720912:PGW720951 PQS720912:PQS720951 QAO720912:QAO720951 QKK720912:QKK720951 QUG720912:QUG720951 REC720912:REC720951 RNY720912:RNY720951 RXU720912:RXU720951 SHQ720912:SHQ720951 SRM720912:SRM720951 TBI720912:TBI720951 TLE720912:TLE720951 TVA720912:TVA720951 UEW720912:UEW720951 UOS720912:UOS720951 UYO720912:UYO720951 VIK720912:VIK720951 VSG720912:VSG720951 WCC720912:WCC720951 WLY720912:WLY720951 WVU720912:WVU720951 M786448:M786487 JI786448:JI786487 TE786448:TE786487 ADA786448:ADA786487 AMW786448:AMW786487 AWS786448:AWS786487 BGO786448:BGO786487 BQK786448:BQK786487 CAG786448:CAG786487 CKC786448:CKC786487 CTY786448:CTY786487 DDU786448:DDU786487 DNQ786448:DNQ786487 DXM786448:DXM786487 EHI786448:EHI786487 ERE786448:ERE786487 FBA786448:FBA786487 FKW786448:FKW786487 FUS786448:FUS786487 GEO786448:GEO786487 GOK786448:GOK786487 GYG786448:GYG786487 HIC786448:HIC786487 HRY786448:HRY786487 IBU786448:IBU786487 ILQ786448:ILQ786487 IVM786448:IVM786487 JFI786448:JFI786487 JPE786448:JPE786487 JZA786448:JZA786487 KIW786448:KIW786487 KSS786448:KSS786487 LCO786448:LCO786487 LMK786448:LMK786487 LWG786448:LWG786487 MGC786448:MGC786487 MPY786448:MPY786487 MZU786448:MZU786487 NJQ786448:NJQ786487 NTM786448:NTM786487 ODI786448:ODI786487 ONE786448:ONE786487 OXA786448:OXA786487 PGW786448:PGW786487 PQS786448:PQS786487 QAO786448:QAO786487 QKK786448:QKK786487 QUG786448:QUG786487 REC786448:REC786487 RNY786448:RNY786487 RXU786448:RXU786487 SHQ786448:SHQ786487 SRM786448:SRM786487 TBI786448:TBI786487 TLE786448:TLE786487 TVA786448:TVA786487 UEW786448:UEW786487 UOS786448:UOS786487 UYO786448:UYO786487 VIK786448:VIK786487 VSG786448:VSG786487 WCC786448:WCC786487 WLY786448:WLY786487 WVU786448:WVU786487 M851984:M852023 JI851984:JI852023 TE851984:TE852023 ADA851984:ADA852023 AMW851984:AMW852023 AWS851984:AWS852023 BGO851984:BGO852023 BQK851984:BQK852023 CAG851984:CAG852023 CKC851984:CKC852023 CTY851984:CTY852023 DDU851984:DDU852023 DNQ851984:DNQ852023 DXM851984:DXM852023 EHI851984:EHI852023 ERE851984:ERE852023 FBA851984:FBA852023 FKW851984:FKW852023 FUS851984:FUS852023 GEO851984:GEO852023 GOK851984:GOK852023 GYG851984:GYG852023 HIC851984:HIC852023 HRY851984:HRY852023 IBU851984:IBU852023 ILQ851984:ILQ852023 IVM851984:IVM852023 JFI851984:JFI852023 JPE851984:JPE852023 JZA851984:JZA852023 KIW851984:KIW852023 KSS851984:KSS852023 LCO851984:LCO852023 LMK851984:LMK852023 LWG851984:LWG852023 MGC851984:MGC852023 MPY851984:MPY852023 MZU851984:MZU852023 NJQ851984:NJQ852023 NTM851984:NTM852023 ODI851984:ODI852023 ONE851984:ONE852023 OXA851984:OXA852023 PGW851984:PGW852023 PQS851984:PQS852023 QAO851984:QAO852023 QKK851984:QKK852023 QUG851984:QUG852023 REC851984:REC852023 RNY851984:RNY852023 RXU851984:RXU852023 SHQ851984:SHQ852023 SRM851984:SRM852023 TBI851984:TBI852023 TLE851984:TLE852023 TVA851984:TVA852023 UEW851984:UEW852023 UOS851984:UOS852023 UYO851984:UYO852023 VIK851984:VIK852023 VSG851984:VSG852023 WCC851984:WCC852023 WLY851984:WLY852023 WVU851984:WVU852023 M917520:M917559 JI917520:JI917559 TE917520:TE917559 ADA917520:ADA917559 AMW917520:AMW917559 AWS917520:AWS917559 BGO917520:BGO917559 BQK917520:BQK917559 CAG917520:CAG917559 CKC917520:CKC917559 CTY917520:CTY917559 DDU917520:DDU917559 DNQ917520:DNQ917559 DXM917520:DXM917559 EHI917520:EHI917559 ERE917520:ERE917559 FBA917520:FBA917559 FKW917520:FKW917559 FUS917520:FUS917559 GEO917520:GEO917559 GOK917520:GOK917559 GYG917520:GYG917559 HIC917520:HIC917559 HRY917520:HRY917559 IBU917520:IBU917559 ILQ917520:ILQ917559 IVM917520:IVM917559 JFI917520:JFI917559 JPE917520:JPE917559 JZA917520:JZA917559 KIW917520:KIW917559 KSS917520:KSS917559 LCO917520:LCO917559 LMK917520:LMK917559 LWG917520:LWG917559 MGC917520:MGC917559 MPY917520:MPY917559 MZU917520:MZU917559 NJQ917520:NJQ917559 NTM917520:NTM917559 ODI917520:ODI917559 ONE917520:ONE917559 OXA917520:OXA917559 PGW917520:PGW917559 PQS917520:PQS917559 QAO917520:QAO917559 QKK917520:QKK917559 QUG917520:QUG917559 REC917520:REC917559 RNY917520:RNY917559 RXU917520:RXU917559 SHQ917520:SHQ917559 SRM917520:SRM917559 TBI917520:TBI917559 TLE917520:TLE917559 TVA917520:TVA917559 UEW917520:UEW917559 UOS917520:UOS917559 UYO917520:UYO917559 VIK917520:VIK917559 VSG917520:VSG917559 WCC917520:WCC917559 WLY917520:WLY917559 WVU917520:WVU917559 M983056:M983095 JI983056:JI983095 TE983056:TE983095 ADA983056:ADA983095 AMW983056:AMW983095 AWS983056:AWS983095 BGO983056:BGO983095 BQK983056:BQK983095 CAG983056:CAG983095 CKC983056:CKC983095 CTY983056:CTY983095 DDU983056:DDU983095 DNQ983056:DNQ983095 DXM983056:DXM983095 EHI983056:EHI983095 ERE983056:ERE983095 FBA983056:FBA983095 FKW983056:FKW983095 FUS983056:FUS983095 GEO983056:GEO983095 GOK983056:GOK983095 GYG983056:GYG983095 HIC983056:HIC983095 HRY983056:HRY983095 IBU983056:IBU983095 ILQ983056:ILQ983095 IVM983056:IVM983095 JFI983056:JFI983095 JPE983056:JPE983095 JZA983056:JZA983095 KIW983056:KIW983095 KSS983056:KSS983095 LCO983056:LCO983095 LMK983056:LMK983095 LWG983056:LWG983095 MGC983056:MGC983095 MPY983056:MPY983095 MZU983056:MZU983095 NJQ983056:NJQ983095 NTM983056:NTM983095 ODI983056:ODI983095 ONE983056:ONE983095 OXA983056:OXA983095 PGW983056:PGW983095 PQS983056:PQS983095 QAO983056:QAO983095 QKK983056:QKK983095 QUG983056:QUG983095 REC983056:REC983095 RNY983056:RNY983095 RXU983056:RXU983095 SHQ983056:SHQ983095 SRM983056:SRM983095 TBI983056:TBI983095 TLE983056:TLE983095 TVA983056:TVA983095 UEW983056:UEW983095 UOS983056:UOS983095 UYO983056:UYO983095 VIK983056:VIK983095 VSG983056:VSG983095 WCC983056:WCC983095 WLY983056:WLY983095 WVU983056:WVU983095 JG119:JG158 TC119:TC158 ACY119:ACY158 AMU119:AMU158 AWQ119:AWQ158 BGM119:BGM158 BQI119:BQI158 CAE119:CAE158 CKA119:CKA158 CTW119:CTW158 DDS119:DDS158 DNO119:DNO158 DXK119:DXK158 EHG119:EHG158 ERC119:ERC158 FAY119:FAY158 FKU119:FKU158 FUQ119:FUQ158 GEM119:GEM158 GOI119:GOI158 GYE119:GYE158 HIA119:HIA158 HRW119:HRW158 IBS119:IBS158 ILO119:ILO158 IVK119:IVK158 JFG119:JFG158 JPC119:JPC158 JYY119:JYY158 KIU119:KIU158 KSQ119:KSQ158 LCM119:LCM158 LMI119:LMI158 LWE119:LWE158 MGA119:MGA158 MPW119:MPW158 MZS119:MZS158 NJO119:NJO158 NTK119:NTK158 ODG119:ODG158 ONC119:ONC158 OWY119:OWY158 PGU119:PGU158 PQQ119:PQQ158 QAM119:QAM158 QKI119:QKI158 QUE119:QUE158 REA119:REA158 RNW119:RNW158 RXS119:RXS158 SHO119:SHO158 SRK119:SRK158 TBG119:TBG158 TLC119:TLC158 TUY119:TUY158 UEU119:UEU158 UOQ119:UOQ158 UYM119:UYM158 VII119:VII158 VSE119:VSE158 WCA119:WCA158 WLW119:WLW158 WVS119:WVS158 JG65655:JG65694 TC65655:TC65694 ACY65655:ACY65694 AMU65655:AMU65694 AWQ65655:AWQ65694 BGM65655:BGM65694 BQI65655:BQI65694 CAE65655:CAE65694 CKA65655:CKA65694 CTW65655:CTW65694 DDS65655:DDS65694 DNO65655:DNO65694 DXK65655:DXK65694 EHG65655:EHG65694 ERC65655:ERC65694 FAY65655:FAY65694 FKU65655:FKU65694 FUQ65655:FUQ65694 GEM65655:GEM65694 GOI65655:GOI65694 GYE65655:GYE65694 HIA65655:HIA65694 HRW65655:HRW65694 IBS65655:IBS65694 ILO65655:ILO65694 IVK65655:IVK65694 JFG65655:JFG65694 JPC65655:JPC65694 JYY65655:JYY65694 KIU65655:KIU65694 KSQ65655:KSQ65694 LCM65655:LCM65694 LMI65655:LMI65694 LWE65655:LWE65694 MGA65655:MGA65694 MPW65655:MPW65694 MZS65655:MZS65694 NJO65655:NJO65694 NTK65655:NTK65694 ODG65655:ODG65694 ONC65655:ONC65694 OWY65655:OWY65694 PGU65655:PGU65694 PQQ65655:PQQ65694 QAM65655:QAM65694 QKI65655:QKI65694 QUE65655:QUE65694 REA65655:REA65694 RNW65655:RNW65694 RXS65655:RXS65694 SHO65655:SHO65694 SRK65655:SRK65694 TBG65655:TBG65694 TLC65655:TLC65694 TUY65655:TUY65694 UEU65655:UEU65694 UOQ65655:UOQ65694 UYM65655:UYM65694 VII65655:VII65694 VSE65655:VSE65694 WCA65655:WCA65694 WLW65655:WLW65694 WVS65655:WVS65694 JG131191:JG131230 TC131191:TC131230 ACY131191:ACY131230 AMU131191:AMU131230 AWQ131191:AWQ131230 BGM131191:BGM131230 BQI131191:BQI131230 CAE131191:CAE131230 CKA131191:CKA131230 CTW131191:CTW131230 DDS131191:DDS131230 DNO131191:DNO131230 DXK131191:DXK131230 EHG131191:EHG131230 ERC131191:ERC131230 FAY131191:FAY131230 FKU131191:FKU131230 FUQ131191:FUQ131230 GEM131191:GEM131230 GOI131191:GOI131230 GYE131191:GYE131230 HIA131191:HIA131230 HRW131191:HRW131230 IBS131191:IBS131230 ILO131191:ILO131230 IVK131191:IVK131230 JFG131191:JFG131230 JPC131191:JPC131230 JYY131191:JYY131230 KIU131191:KIU131230 KSQ131191:KSQ131230 LCM131191:LCM131230 LMI131191:LMI131230 LWE131191:LWE131230 MGA131191:MGA131230 MPW131191:MPW131230 MZS131191:MZS131230 NJO131191:NJO131230 NTK131191:NTK131230 ODG131191:ODG131230 ONC131191:ONC131230 OWY131191:OWY131230 PGU131191:PGU131230 PQQ131191:PQQ131230 QAM131191:QAM131230 QKI131191:QKI131230 QUE131191:QUE131230 REA131191:REA131230 RNW131191:RNW131230 RXS131191:RXS131230 SHO131191:SHO131230 SRK131191:SRK131230 TBG131191:TBG131230 TLC131191:TLC131230 TUY131191:TUY131230 UEU131191:UEU131230 UOQ131191:UOQ131230 UYM131191:UYM131230 VII131191:VII131230 VSE131191:VSE131230 WCA131191:WCA131230 WLW131191:WLW131230 WVS131191:WVS131230 JG196727:JG196766 TC196727:TC196766 ACY196727:ACY196766 AMU196727:AMU196766 AWQ196727:AWQ196766 BGM196727:BGM196766 BQI196727:BQI196766 CAE196727:CAE196766 CKA196727:CKA196766 CTW196727:CTW196766 DDS196727:DDS196766 DNO196727:DNO196766 DXK196727:DXK196766 EHG196727:EHG196766 ERC196727:ERC196766 FAY196727:FAY196766 FKU196727:FKU196766 FUQ196727:FUQ196766 GEM196727:GEM196766 GOI196727:GOI196766 GYE196727:GYE196766 HIA196727:HIA196766 HRW196727:HRW196766 IBS196727:IBS196766 ILO196727:ILO196766 IVK196727:IVK196766 JFG196727:JFG196766 JPC196727:JPC196766 JYY196727:JYY196766 KIU196727:KIU196766 KSQ196727:KSQ196766 LCM196727:LCM196766 LMI196727:LMI196766 LWE196727:LWE196766 MGA196727:MGA196766 MPW196727:MPW196766 MZS196727:MZS196766 NJO196727:NJO196766 NTK196727:NTK196766 ODG196727:ODG196766 ONC196727:ONC196766 OWY196727:OWY196766 PGU196727:PGU196766 PQQ196727:PQQ196766 QAM196727:QAM196766 QKI196727:QKI196766 QUE196727:QUE196766 REA196727:REA196766 RNW196727:RNW196766 RXS196727:RXS196766 SHO196727:SHO196766 SRK196727:SRK196766 TBG196727:TBG196766 TLC196727:TLC196766 TUY196727:TUY196766 UEU196727:UEU196766 UOQ196727:UOQ196766 UYM196727:UYM196766 VII196727:VII196766 VSE196727:VSE196766 WCA196727:WCA196766 WLW196727:WLW196766 WVS196727:WVS196766 JG262263:JG262302 TC262263:TC262302 ACY262263:ACY262302 AMU262263:AMU262302 AWQ262263:AWQ262302 BGM262263:BGM262302 BQI262263:BQI262302 CAE262263:CAE262302 CKA262263:CKA262302 CTW262263:CTW262302 DDS262263:DDS262302 DNO262263:DNO262302 DXK262263:DXK262302 EHG262263:EHG262302 ERC262263:ERC262302 FAY262263:FAY262302 FKU262263:FKU262302 FUQ262263:FUQ262302 GEM262263:GEM262302 GOI262263:GOI262302 GYE262263:GYE262302 HIA262263:HIA262302 HRW262263:HRW262302 IBS262263:IBS262302 ILO262263:ILO262302 IVK262263:IVK262302 JFG262263:JFG262302 JPC262263:JPC262302 JYY262263:JYY262302 KIU262263:KIU262302 KSQ262263:KSQ262302 LCM262263:LCM262302 LMI262263:LMI262302 LWE262263:LWE262302 MGA262263:MGA262302 MPW262263:MPW262302 MZS262263:MZS262302 NJO262263:NJO262302 NTK262263:NTK262302 ODG262263:ODG262302 ONC262263:ONC262302 OWY262263:OWY262302 PGU262263:PGU262302 PQQ262263:PQQ262302 QAM262263:QAM262302 QKI262263:QKI262302 QUE262263:QUE262302 REA262263:REA262302 RNW262263:RNW262302 RXS262263:RXS262302 SHO262263:SHO262302 SRK262263:SRK262302 TBG262263:TBG262302 TLC262263:TLC262302 TUY262263:TUY262302 UEU262263:UEU262302 UOQ262263:UOQ262302 UYM262263:UYM262302 VII262263:VII262302 VSE262263:VSE262302 WCA262263:WCA262302 WLW262263:WLW262302 WVS262263:WVS262302 JG327799:JG327838 TC327799:TC327838 ACY327799:ACY327838 AMU327799:AMU327838 AWQ327799:AWQ327838 BGM327799:BGM327838 BQI327799:BQI327838 CAE327799:CAE327838 CKA327799:CKA327838 CTW327799:CTW327838 DDS327799:DDS327838 DNO327799:DNO327838 DXK327799:DXK327838 EHG327799:EHG327838 ERC327799:ERC327838 FAY327799:FAY327838 FKU327799:FKU327838 FUQ327799:FUQ327838 GEM327799:GEM327838 GOI327799:GOI327838 GYE327799:GYE327838 HIA327799:HIA327838 HRW327799:HRW327838 IBS327799:IBS327838 ILO327799:ILO327838 IVK327799:IVK327838 JFG327799:JFG327838 JPC327799:JPC327838 JYY327799:JYY327838 KIU327799:KIU327838 KSQ327799:KSQ327838 LCM327799:LCM327838 LMI327799:LMI327838 LWE327799:LWE327838 MGA327799:MGA327838 MPW327799:MPW327838 MZS327799:MZS327838 NJO327799:NJO327838 NTK327799:NTK327838 ODG327799:ODG327838 ONC327799:ONC327838 OWY327799:OWY327838 PGU327799:PGU327838 PQQ327799:PQQ327838 QAM327799:QAM327838 QKI327799:QKI327838 QUE327799:QUE327838 REA327799:REA327838 RNW327799:RNW327838 RXS327799:RXS327838 SHO327799:SHO327838 SRK327799:SRK327838 TBG327799:TBG327838 TLC327799:TLC327838 TUY327799:TUY327838 UEU327799:UEU327838 UOQ327799:UOQ327838 UYM327799:UYM327838 VII327799:VII327838 VSE327799:VSE327838 WCA327799:WCA327838 WLW327799:WLW327838 WVS327799:WVS327838 JG393335:JG393374 TC393335:TC393374 ACY393335:ACY393374 AMU393335:AMU393374 AWQ393335:AWQ393374 BGM393335:BGM393374 BQI393335:BQI393374 CAE393335:CAE393374 CKA393335:CKA393374 CTW393335:CTW393374 DDS393335:DDS393374 DNO393335:DNO393374 DXK393335:DXK393374 EHG393335:EHG393374 ERC393335:ERC393374 FAY393335:FAY393374 FKU393335:FKU393374 FUQ393335:FUQ393374 GEM393335:GEM393374 GOI393335:GOI393374 GYE393335:GYE393374 HIA393335:HIA393374 HRW393335:HRW393374 IBS393335:IBS393374 ILO393335:ILO393374 IVK393335:IVK393374 JFG393335:JFG393374 JPC393335:JPC393374 JYY393335:JYY393374 KIU393335:KIU393374 KSQ393335:KSQ393374 LCM393335:LCM393374 LMI393335:LMI393374 LWE393335:LWE393374 MGA393335:MGA393374 MPW393335:MPW393374 MZS393335:MZS393374 NJO393335:NJO393374 NTK393335:NTK393374 ODG393335:ODG393374 ONC393335:ONC393374 OWY393335:OWY393374 PGU393335:PGU393374 PQQ393335:PQQ393374 QAM393335:QAM393374 QKI393335:QKI393374 QUE393335:QUE393374 REA393335:REA393374 RNW393335:RNW393374 RXS393335:RXS393374 SHO393335:SHO393374 SRK393335:SRK393374 TBG393335:TBG393374 TLC393335:TLC393374 TUY393335:TUY393374 UEU393335:UEU393374 UOQ393335:UOQ393374 UYM393335:UYM393374 VII393335:VII393374 VSE393335:VSE393374 WCA393335:WCA393374 WLW393335:WLW393374 WVS393335:WVS393374 JG458871:JG458910 TC458871:TC458910 ACY458871:ACY458910 AMU458871:AMU458910 AWQ458871:AWQ458910 BGM458871:BGM458910 BQI458871:BQI458910 CAE458871:CAE458910 CKA458871:CKA458910 CTW458871:CTW458910 DDS458871:DDS458910 DNO458871:DNO458910 DXK458871:DXK458910 EHG458871:EHG458910 ERC458871:ERC458910 FAY458871:FAY458910 FKU458871:FKU458910 FUQ458871:FUQ458910 GEM458871:GEM458910 GOI458871:GOI458910 GYE458871:GYE458910 HIA458871:HIA458910 HRW458871:HRW458910 IBS458871:IBS458910 ILO458871:ILO458910 IVK458871:IVK458910 JFG458871:JFG458910 JPC458871:JPC458910 JYY458871:JYY458910 KIU458871:KIU458910 KSQ458871:KSQ458910 LCM458871:LCM458910 LMI458871:LMI458910 LWE458871:LWE458910 MGA458871:MGA458910 MPW458871:MPW458910 MZS458871:MZS458910 NJO458871:NJO458910 NTK458871:NTK458910 ODG458871:ODG458910 ONC458871:ONC458910 OWY458871:OWY458910 PGU458871:PGU458910 PQQ458871:PQQ458910 QAM458871:QAM458910 QKI458871:QKI458910 QUE458871:QUE458910 REA458871:REA458910 RNW458871:RNW458910 RXS458871:RXS458910 SHO458871:SHO458910 SRK458871:SRK458910 TBG458871:TBG458910 TLC458871:TLC458910 TUY458871:TUY458910 UEU458871:UEU458910 UOQ458871:UOQ458910 UYM458871:UYM458910 VII458871:VII458910 VSE458871:VSE458910 WCA458871:WCA458910 WLW458871:WLW458910 WVS458871:WVS458910 JG524407:JG524446 TC524407:TC524446 ACY524407:ACY524446 AMU524407:AMU524446 AWQ524407:AWQ524446 BGM524407:BGM524446 BQI524407:BQI524446 CAE524407:CAE524446 CKA524407:CKA524446 CTW524407:CTW524446 DDS524407:DDS524446 DNO524407:DNO524446 DXK524407:DXK524446 EHG524407:EHG524446 ERC524407:ERC524446 FAY524407:FAY524446 FKU524407:FKU524446 FUQ524407:FUQ524446 GEM524407:GEM524446 GOI524407:GOI524446 GYE524407:GYE524446 HIA524407:HIA524446 HRW524407:HRW524446 IBS524407:IBS524446 ILO524407:ILO524446 IVK524407:IVK524446 JFG524407:JFG524446 JPC524407:JPC524446 JYY524407:JYY524446 KIU524407:KIU524446 KSQ524407:KSQ524446 LCM524407:LCM524446 LMI524407:LMI524446 LWE524407:LWE524446 MGA524407:MGA524446 MPW524407:MPW524446 MZS524407:MZS524446 NJO524407:NJO524446 NTK524407:NTK524446 ODG524407:ODG524446 ONC524407:ONC524446 OWY524407:OWY524446 PGU524407:PGU524446 PQQ524407:PQQ524446 QAM524407:QAM524446 QKI524407:QKI524446 QUE524407:QUE524446 REA524407:REA524446 RNW524407:RNW524446 RXS524407:RXS524446 SHO524407:SHO524446 SRK524407:SRK524446 TBG524407:TBG524446 TLC524407:TLC524446 TUY524407:TUY524446 UEU524407:UEU524446 UOQ524407:UOQ524446 UYM524407:UYM524446 VII524407:VII524446 VSE524407:VSE524446 WCA524407:WCA524446 WLW524407:WLW524446 WVS524407:WVS524446 JG589943:JG589982 TC589943:TC589982 ACY589943:ACY589982 AMU589943:AMU589982 AWQ589943:AWQ589982 BGM589943:BGM589982 BQI589943:BQI589982 CAE589943:CAE589982 CKA589943:CKA589982 CTW589943:CTW589982 DDS589943:DDS589982 DNO589943:DNO589982 DXK589943:DXK589982 EHG589943:EHG589982 ERC589943:ERC589982 FAY589943:FAY589982 FKU589943:FKU589982 FUQ589943:FUQ589982 GEM589943:GEM589982 GOI589943:GOI589982 GYE589943:GYE589982 HIA589943:HIA589982 HRW589943:HRW589982 IBS589943:IBS589982 ILO589943:ILO589982 IVK589943:IVK589982 JFG589943:JFG589982 JPC589943:JPC589982 JYY589943:JYY589982 KIU589943:KIU589982 KSQ589943:KSQ589982 LCM589943:LCM589982 LMI589943:LMI589982 LWE589943:LWE589982 MGA589943:MGA589982 MPW589943:MPW589982 MZS589943:MZS589982 NJO589943:NJO589982 NTK589943:NTK589982 ODG589943:ODG589982 ONC589943:ONC589982 OWY589943:OWY589982 PGU589943:PGU589982 PQQ589943:PQQ589982 QAM589943:QAM589982 QKI589943:QKI589982 QUE589943:QUE589982 REA589943:REA589982 RNW589943:RNW589982 RXS589943:RXS589982 SHO589943:SHO589982 SRK589943:SRK589982 TBG589943:TBG589982 TLC589943:TLC589982 TUY589943:TUY589982 UEU589943:UEU589982 UOQ589943:UOQ589982 UYM589943:UYM589982 VII589943:VII589982 VSE589943:VSE589982 WCA589943:WCA589982 WLW589943:WLW589982 WVS589943:WVS589982 JG655479:JG655518 TC655479:TC655518 ACY655479:ACY655518 AMU655479:AMU655518 AWQ655479:AWQ655518 BGM655479:BGM655518 BQI655479:BQI655518 CAE655479:CAE655518 CKA655479:CKA655518 CTW655479:CTW655518 DDS655479:DDS655518 DNO655479:DNO655518 DXK655479:DXK655518 EHG655479:EHG655518 ERC655479:ERC655518 FAY655479:FAY655518 FKU655479:FKU655518 FUQ655479:FUQ655518 GEM655479:GEM655518 GOI655479:GOI655518 GYE655479:GYE655518 HIA655479:HIA655518 HRW655479:HRW655518 IBS655479:IBS655518 ILO655479:ILO655518 IVK655479:IVK655518 JFG655479:JFG655518 JPC655479:JPC655518 JYY655479:JYY655518 KIU655479:KIU655518 KSQ655479:KSQ655518 LCM655479:LCM655518 LMI655479:LMI655518 LWE655479:LWE655518 MGA655479:MGA655518 MPW655479:MPW655518 MZS655479:MZS655518 NJO655479:NJO655518 NTK655479:NTK655518 ODG655479:ODG655518 ONC655479:ONC655518 OWY655479:OWY655518 PGU655479:PGU655518 PQQ655479:PQQ655518 QAM655479:QAM655518 QKI655479:QKI655518 QUE655479:QUE655518 REA655479:REA655518 RNW655479:RNW655518 RXS655479:RXS655518 SHO655479:SHO655518 SRK655479:SRK655518 TBG655479:TBG655518 TLC655479:TLC655518 TUY655479:TUY655518 UEU655479:UEU655518 UOQ655479:UOQ655518 UYM655479:UYM655518 VII655479:VII655518 VSE655479:VSE655518 WCA655479:WCA655518 WLW655479:WLW655518 WVS655479:WVS655518 JG721015:JG721054 TC721015:TC721054 ACY721015:ACY721054 AMU721015:AMU721054 AWQ721015:AWQ721054 BGM721015:BGM721054 BQI721015:BQI721054 CAE721015:CAE721054 CKA721015:CKA721054 CTW721015:CTW721054 DDS721015:DDS721054 DNO721015:DNO721054 DXK721015:DXK721054 EHG721015:EHG721054 ERC721015:ERC721054 FAY721015:FAY721054 FKU721015:FKU721054 FUQ721015:FUQ721054 GEM721015:GEM721054 GOI721015:GOI721054 GYE721015:GYE721054 HIA721015:HIA721054 HRW721015:HRW721054 IBS721015:IBS721054 ILO721015:ILO721054 IVK721015:IVK721054 JFG721015:JFG721054 JPC721015:JPC721054 JYY721015:JYY721054 KIU721015:KIU721054 KSQ721015:KSQ721054 LCM721015:LCM721054 LMI721015:LMI721054 LWE721015:LWE721054 MGA721015:MGA721054 MPW721015:MPW721054 MZS721015:MZS721054 NJO721015:NJO721054 NTK721015:NTK721054 ODG721015:ODG721054 ONC721015:ONC721054 OWY721015:OWY721054 PGU721015:PGU721054 PQQ721015:PQQ721054 QAM721015:QAM721054 QKI721015:QKI721054 QUE721015:QUE721054 REA721015:REA721054 RNW721015:RNW721054 RXS721015:RXS721054 SHO721015:SHO721054 SRK721015:SRK721054 TBG721015:TBG721054 TLC721015:TLC721054 TUY721015:TUY721054 UEU721015:UEU721054 UOQ721015:UOQ721054 UYM721015:UYM721054 VII721015:VII721054 VSE721015:VSE721054 WCA721015:WCA721054 WLW721015:WLW721054 WVS721015:WVS721054 JG786551:JG786590 TC786551:TC786590 ACY786551:ACY786590 AMU786551:AMU786590 AWQ786551:AWQ786590 BGM786551:BGM786590 BQI786551:BQI786590 CAE786551:CAE786590 CKA786551:CKA786590 CTW786551:CTW786590 DDS786551:DDS786590 DNO786551:DNO786590 DXK786551:DXK786590 EHG786551:EHG786590 ERC786551:ERC786590 FAY786551:FAY786590 FKU786551:FKU786590 FUQ786551:FUQ786590 GEM786551:GEM786590 GOI786551:GOI786590 GYE786551:GYE786590 HIA786551:HIA786590 HRW786551:HRW786590 IBS786551:IBS786590 ILO786551:ILO786590 IVK786551:IVK786590 JFG786551:JFG786590 JPC786551:JPC786590 JYY786551:JYY786590 KIU786551:KIU786590 KSQ786551:KSQ786590 LCM786551:LCM786590 LMI786551:LMI786590 LWE786551:LWE786590 MGA786551:MGA786590 MPW786551:MPW786590 MZS786551:MZS786590 NJO786551:NJO786590 NTK786551:NTK786590 ODG786551:ODG786590 ONC786551:ONC786590 OWY786551:OWY786590 PGU786551:PGU786590 PQQ786551:PQQ786590 QAM786551:QAM786590 QKI786551:QKI786590 QUE786551:QUE786590 REA786551:REA786590 RNW786551:RNW786590 RXS786551:RXS786590 SHO786551:SHO786590 SRK786551:SRK786590 TBG786551:TBG786590 TLC786551:TLC786590 TUY786551:TUY786590 UEU786551:UEU786590 UOQ786551:UOQ786590 UYM786551:UYM786590 VII786551:VII786590 VSE786551:VSE786590 WCA786551:WCA786590 WLW786551:WLW786590 WVS786551:WVS786590 JG852087:JG852126 TC852087:TC852126 ACY852087:ACY852126 AMU852087:AMU852126 AWQ852087:AWQ852126 BGM852087:BGM852126 BQI852087:BQI852126 CAE852087:CAE852126 CKA852087:CKA852126 CTW852087:CTW852126 DDS852087:DDS852126 DNO852087:DNO852126 DXK852087:DXK852126 EHG852087:EHG852126 ERC852087:ERC852126 FAY852087:FAY852126 FKU852087:FKU852126 FUQ852087:FUQ852126 GEM852087:GEM852126 GOI852087:GOI852126 GYE852087:GYE852126 HIA852087:HIA852126 HRW852087:HRW852126 IBS852087:IBS852126 ILO852087:ILO852126 IVK852087:IVK852126 JFG852087:JFG852126 JPC852087:JPC852126 JYY852087:JYY852126 KIU852087:KIU852126 KSQ852087:KSQ852126 LCM852087:LCM852126 LMI852087:LMI852126 LWE852087:LWE852126 MGA852087:MGA852126 MPW852087:MPW852126 MZS852087:MZS852126 NJO852087:NJO852126 NTK852087:NTK852126 ODG852087:ODG852126 ONC852087:ONC852126 OWY852087:OWY852126 PGU852087:PGU852126 PQQ852087:PQQ852126 QAM852087:QAM852126 QKI852087:QKI852126 QUE852087:QUE852126 REA852087:REA852126 RNW852087:RNW852126 RXS852087:RXS852126 SHO852087:SHO852126 SRK852087:SRK852126 TBG852087:TBG852126 TLC852087:TLC852126 TUY852087:TUY852126 UEU852087:UEU852126 UOQ852087:UOQ852126 UYM852087:UYM852126 VII852087:VII852126 VSE852087:VSE852126 WCA852087:WCA852126 WLW852087:WLW852126 WVS852087:WVS852126 JG917623:JG917662 TC917623:TC917662 ACY917623:ACY917662 AMU917623:AMU917662 AWQ917623:AWQ917662 BGM917623:BGM917662 BQI917623:BQI917662 CAE917623:CAE917662 CKA917623:CKA917662 CTW917623:CTW917662 DDS917623:DDS917662 DNO917623:DNO917662 DXK917623:DXK917662 EHG917623:EHG917662 ERC917623:ERC917662 FAY917623:FAY917662 FKU917623:FKU917662 FUQ917623:FUQ917662 GEM917623:GEM917662 GOI917623:GOI917662 GYE917623:GYE917662 HIA917623:HIA917662 HRW917623:HRW917662 IBS917623:IBS917662 ILO917623:ILO917662 IVK917623:IVK917662 JFG917623:JFG917662 JPC917623:JPC917662 JYY917623:JYY917662 KIU917623:KIU917662 KSQ917623:KSQ917662 LCM917623:LCM917662 LMI917623:LMI917662 LWE917623:LWE917662 MGA917623:MGA917662 MPW917623:MPW917662 MZS917623:MZS917662 NJO917623:NJO917662 NTK917623:NTK917662 ODG917623:ODG917662 ONC917623:ONC917662 OWY917623:OWY917662 PGU917623:PGU917662 PQQ917623:PQQ917662 QAM917623:QAM917662 QKI917623:QKI917662 QUE917623:QUE917662 REA917623:REA917662 RNW917623:RNW917662 RXS917623:RXS917662 SHO917623:SHO917662 SRK917623:SRK917662 TBG917623:TBG917662 TLC917623:TLC917662 TUY917623:TUY917662 UEU917623:UEU917662 UOQ917623:UOQ917662 UYM917623:UYM917662 VII917623:VII917662 VSE917623:VSE917662 WCA917623:WCA917662 WLW917623:WLW917662 WVS917623:WVS917662 JG983159:JG983198 TC983159:TC983198 ACY983159:ACY983198 AMU983159:AMU983198 AWQ983159:AWQ983198 BGM983159:BGM983198 BQI983159:BQI983198 CAE983159:CAE983198 CKA983159:CKA983198 CTW983159:CTW983198 DDS983159:DDS983198 DNO983159:DNO983198 DXK983159:DXK983198 EHG983159:EHG983198 ERC983159:ERC983198 FAY983159:FAY983198 FKU983159:FKU983198 FUQ983159:FUQ983198 GEM983159:GEM983198 GOI983159:GOI983198 GYE983159:GYE983198 HIA983159:HIA983198 HRW983159:HRW983198 IBS983159:IBS983198 ILO983159:ILO983198 IVK983159:IVK983198 JFG983159:JFG983198 JPC983159:JPC983198 JYY983159:JYY983198 KIU983159:KIU983198 KSQ983159:KSQ983198 LCM983159:LCM983198 LMI983159:LMI983198 LWE983159:LWE983198 MGA983159:MGA983198 MPW983159:MPW983198 MZS983159:MZS983198 NJO983159:NJO983198 NTK983159:NTK983198 ODG983159:ODG983198 ONC983159:ONC983198 OWY983159:OWY983198 PGU983159:PGU983198 PQQ983159:PQQ983198 QAM983159:QAM983198 QKI983159:QKI983198 QUE983159:QUE983198 REA983159:REA983198 RNW983159:RNW983198 RXS983159:RXS983198 SHO983159:SHO983198 SRK983159:SRK983198 TBG983159:TBG983198 TLC983159:TLC983198 TUY983159:TUY983198 UEU983159:UEU983198 UOQ983159:UOQ983198 UYM983159:UYM983198 VII983159:VII983198 VSE983159:VSE983198 WCA983159:WCA983198 WLW983159:WLW983198 WVS983159:WVS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K21:K59 JG21:JG59 TC21:TC59 ACY21:ACY59 AMU21:AMU59 AWQ21:AWQ59 BGM21:BGM59 BQI21:BQI59 CAE21:CAE59 CKA21:CKA59 CTW21:CTW59 DDS21:DDS59 DNO21:DNO59 DXK21:DXK59 EHG21:EHG59 ERC21:ERC59 FAY21:FAY59 FKU21:FKU59 FUQ21:FUQ59 GEM21:GEM59 GOI21:GOI59 GYE21:GYE59 HIA21:HIA59 HRW21:HRW59 IBS21:IBS59 ILO21:ILO59 IVK21:IVK59 JFG21:JFG59 JPC21:JPC59 JYY21:JYY59 KIU21:KIU59 KSQ21:KSQ59 LCM21:LCM59 LMI21:LMI59 LWE21:LWE59 MGA21:MGA59 MPW21:MPW59 MZS21:MZS59 NJO21:NJO59 NTK21:NTK59 ODG21:ODG59 ONC21:ONC59 OWY21:OWY59 PGU21:PGU59 PQQ21:PQQ59 QAM21:QAM59 QKI21:QKI59 QUE21:QUE59 REA21:REA59 RNW21:RNW59 RXS21:RXS59 SHO21:SHO59 SRK21:SRK59 TBG21:TBG59 TLC21:TLC59 TUY21:TUY59 UEU21:UEU59 UOQ21:UOQ59 UYM21:UYM59 VII21:VII59 VSE21:VSE59 WCA21:WCA59 WLW21:WLW59 WVS21:WVS59 K65553:K65591 JG65553:JG65591 TC65553:TC65591 ACY65553:ACY65591 AMU65553:AMU65591 AWQ65553:AWQ65591 BGM65553:BGM65591 BQI65553:BQI65591 CAE65553:CAE65591 CKA65553:CKA65591 CTW65553:CTW65591 DDS65553:DDS65591 DNO65553:DNO65591 DXK65553:DXK65591 EHG65553:EHG65591 ERC65553:ERC65591 FAY65553:FAY65591 FKU65553:FKU65591 FUQ65553:FUQ65591 GEM65553:GEM65591 GOI65553:GOI65591 GYE65553:GYE65591 HIA65553:HIA65591 HRW65553:HRW65591 IBS65553:IBS65591 ILO65553:ILO65591 IVK65553:IVK65591 JFG65553:JFG65591 JPC65553:JPC65591 JYY65553:JYY65591 KIU65553:KIU65591 KSQ65553:KSQ65591 LCM65553:LCM65591 LMI65553:LMI65591 LWE65553:LWE65591 MGA65553:MGA65591 MPW65553:MPW65591 MZS65553:MZS65591 NJO65553:NJO65591 NTK65553:NTK65591 ODG65553:ODG65591 ONC65553:ONC65591 OWY65553:OWY65591 PGU65553:PGU65591 PQQ65553:PQQ65591 QAM65553:QAM65591 QKI65553:QKI65591 QUE65553:QUE65591 REA65553:REA65591 RNW65553:RNW65591 RXS65553:RXS65591 SHO65553:SHO65591 SRK65553:SRK65591 TBG65553:TBG65591 TLC65553:TLC65591 TUY65553:TUY65591 UEU65553:UEU65591 UOQ65553:UOQ65591 UYM65553:UYM65591 VII65553:VII65591 VSE65553:VSE65591 WCA65553:WCA65591 WLW65553:WLW65591 WVS65553:WVS65591 K131089:K131127 JG131089:JG131127 TC131089:TC131127 ACY131089:ACY131127 AMU131089:AMU131127 AWQ131089:AWQ131127 BGM131089:BGM131127 BQI131089:BQI131127 CAE131089:CAE131127 CKA131089:CKA131127 CTW131089:CTW131127 DDS131089:DDS131127 DNO131089:DNO131127 DXK131089:DXK131127 EHG131089:EHG131127 ERC131089:ERC131127 FAY131089:FAY131127 FKU131089:FKU131127 FUQ131089:FUQ131127 GEM131089:GEM131127 GOI131089:GOI131127 GYE131089:GYE131127 HIA131089:HIA131127 HRW131089:HRW131127 IBS131089:IBS131127 ILO131089:ILO131127 IVK131089:IVK131127 JFG131089:JFG131127 JPC131089:JPC131127 JYY131089:JYY131127 KIU131089:KIU131127 KSQ131089:KSQ131127 LCM131089:LCM131127 LMI131089:LMI131127 LWE131089:LWE131127 MGA131089:MGA131127 MPW131089:MPW131127 MZS131089:MZS131127 NJO131089:NJO131127 NTK131089:NTK131127 ODG131089:ODG131127 ONC131089:ONC131127 OWY131089:OWY131127 PGU131089:PGU131127 PQQ131089:PQQ131127 QAM131089:QAM131127 QKI131089:QKI131127 QUE131089:QUE131127 REA131089:REA131127 RNW131089:RNW131127 RXS131089:RXS131127 SHO131089:SHO131127 SRK131089:SRK131127 TBG131089:TBG131127 TLC131089:TLC131127 TUY131089:TUY131127 UEU131089:UEU131127 UOQ131089:UOQ131127 UYM131089:UYM131127 VII131089:VII131127 VSE131089:VSE131127 WCA131089:WCA131127 WLW131089:WLW131127 WVS131089:WVS131127 K196625:K196663 JG196625:JG196663 TC196625:TC196663 ACY196625:ACY196663 AMU196625:AMU196663 AWQ196625:AWQ196663 BGM196625:BGM196663 BQI196625:BQI196663 CAE196625:CAE196663 CKA196625:CKA196663 CTW196625:CTW196663 DDS196625:DDS196663 DNO196625:DNO196663 DXK196625:DXK196663 EHG196625:EHG196663 ERC196625:ERC196663 FAY196625:FAY196663 FKU196625:FKU196663 FUQ196625:FUQ196663 GEM196625:GEM196663 GOI196625:GOI196663 GYE196625:GYE196663 HIA196625:HIA196663 HRW196625:HRW196663 IBS196625:IBS196663 ILO196625:ILO196663 IVK196625:IVK196663 JFG196625:JFG196663 JPC196625:JPC196663 JYY196625:JYY196663 KIU196625:KIU196663 KSQ196625:KSQ196663 LCM196625:LCM196663 LMI196625:LMI196663 LWE196625:LWE196663 MGA196625:MGA196663 MPW196625:MPW196663 MZS196625:MZS196663 NJO196625:NJO196663 NTK196625:NTK196663 ODG196625:ODG196663 ONC196625:ONC196663 OWY196625:OWY196663 PGU196625:PGU196663 PQQ196625:PQQ196663 QAM196625:QAM196663 QKI196625:QKI196663 QUE196625:QUE196663 REA196625:REA196663 RNW196625:RNW196663 RXS196625:RXS196663 SHO196625:SHO196663 SRK196625:SRK196663 TBG196625:TBG196663 TLC196625:TLC196663 TUY196625:TUY196663 UEU196625:UEU196663 UOQ196625:UOQ196663 UYM196625:UYM196663 VII196625:VII196663 VSE196625:VSE196663 WCA196625:WCA196663 WLW196625:WLW196663 WVS196625:WVS196663 K262161:K262199 JG262161:JG262199 TC262161:TC262199 ACY262161:ACY262199 AMU262161:AMU262199 AWQ262161:AWQ262199 BGM262161:BGM262199 BQI262161:BQI262199 CAE262161:CAE262199 CKA262161:CKA262199 CTW262161:CTW262199 DDS262161:DDS262199 DNO262161:DNO262199 DXK262161:DXK262199 EHG262161:EHG262199 ERC262161:ERC262199 FAY262161:FAY262199 FKU262161:FKU262199 FUQ262161:FUQ262199 GEM262161:GEM262199 GOI262161:GOI262199 GYE262161:GYE262199 HIA262161:HIA262199 HRW262161:HRW262199 IBS262161:IBS262199 ILO262161:ILO262199 IVK262161:IVK262199 JFG262161:JFG262199 JPC262161:JPC262199 JYY262161:JYY262199 KIU262161:KIU262199 KSQ262161:KSQ262199 LCM262161:LCM262199 LMI262161:LMI262199 LWE262161:LWE262199 MGA262161:MGA262199 MPW262161:MPW262199 MZS262161:MZS262199 NJO262161:NJO262199 NTK262161:NTK262199 ODG262161:ODG262199 ONC262161:ONC262199 OWY262161:OWY262199 PGU262161:PGU262199 PQQ262161:PQQ262199 QAM262161:QAM262199 QKI262161:QKI262199 QUE262161:QUE262199 REA262161:REA262199 RNW262161:RNW262199 RXS262161:RXS262199 SHO262161:SHO262199 SRK262161:SRK262199 TBG262161:TBG262199 TLC262161:TLC262199 TUY262161:TUY262199 UEU262161:UEU262199 UOQ262161:UOQ262199 UYM262161:UYM262199 VII262161:VII262199 VSE262161:VSE262199 WCA262161:WCA262199 WLW262161:WLW262199 WVS262161:WVS262199 K327697:K327735 JG327697:JG327735 TC327697:TC327735 ACY327697:ACY327735 AMU327697:AMU327735 AWQ327697:AWQ327735 BGM327697:BGM327735 BQI327697:BQI327735 CAE327697:CAE327735 CKA327697:CKA327735 CTW327697:CTW327735 DDS327697:DDS327735 DNO327697:DNO327735 DXK327697:DXK327735 EHG327697:EHG327735 ERC327697:ERC327735 FAY327697:FAY327735 FKU327697:FKU327735 FUQ327697:FUQ327735 GEM327697:GEM327735 GOI327697:GOI327735 GYE327697:GYE327735 HIA327697:HIA327735 HRW327697:HRW327735 IBS327697:IBS327735 ILO327697:ILO327735 IVK327697:IVK327735 JFG327697:JFG327735 JPC327697:JPC327735 JYY327697:JYY327735 KIU327697:KIU327735 KSQ327697:KSQ327735 LCM327697:LCM327735 LMI327697:LMI327735 LWE327697:LWE327735 MGA327697:MGA327735 MPW327697:MPW327735 MZS327697:MZS327735 NJO327697:NJO327735 NTK327697:NTK327735 ODG327697:ODG327735 ONC327697:ONC327735 OWY327697:OWY327735 PGU327697:PGU327735 PQQ327697:PQQ327735 QAM327697:QAM327735 QKI327697:QKI327735 QUE327697:QUE327735 REA327697:REA327735 RNW327697:RNW327735 RXS327697:RXS327735 SHO327697:SHO327735 SRK327697:SRK327735 TBG327697:TBG327735 TLC327697:TLC327735 TUY327697:TUY327735 UEU327697:UEU327735 UOQ327697:UOQ327735 UYM327697:UYM327735 VII327697:VII327735 VSE327697:VSE327735 WCA327697:WCA327735 WLW327697:WLW327735 WVS327697:WVS327735 K393233:K393271 JG393233:JG393271 TC393233:TC393271 ACY393233:ACY393271 AMU393233:AMU393271 AWQ393233:AWQ393271 BGM393233:BGM393271 BQI393233:BQI393271 CAE393233:CAE393271 CKA393233:CKA393271 CTW393233:CTW393271 DDS393233:DDS393271 DNO393233:DNO393271 DXK393233:DXK393271 EHG393233:EHG393271 ERC393233:ERC393271 FAY393233:FAY393271 FKU393233:FKU393271 FUQ393233:FUQ393271 GEM393233:GEM393271 GOI393233:GOI393271 GYE393233:GYE393271 HIA393233:HIA393271 HRW393233:HRW393271 IBS393233:IBS393271 ILO393233:ILO393271 IVK393233:IVK393271 JFG393233:JFG393271 JPC393233:JPC393271 JYY393233:JYY393271 KIU393233:KIU393271 KSQ393233:KSQ393271 LCM393233:LCM393271 LMI393233:LMI393271 LWE393233:LWE393271 MGA393233:MGA393271 MPW393233:MPW393271 MZS393233:MZS393271 NJO393233:NJO393271 NTK393233:NTK393271 ODG393233:ODG393271 ONC393233:ONC393271 OWY393233:OWY393271 PGU393233:PGU393271 PQQ393233:PQQ393271 QAM393233:QAM393271 QKI393233:QKI393271 QUE393233:QUE393271 REA393233:REA393271 RNW393233:RNW393271 RXS393233:RXS393271 SHO393233:SHO393271 SRK393233:SRK393271 TBG393233:TBG393271 TLC393233:TLC393271 TUY393233:TUY393271 UEU393233:UEU393271 UOQ393233:UOQ393271 UYM393233:UYM393271 VII393233:VII393271 VSE393233:VSE393271 WCA393233:WCA393271 WLW393233:WLW393271 WVS393233:WVS393271 K458769:K458807 JG458769:JG458807 TC458769:TC458807 ACY458769:ACY458807 AMU458769:AMU458807 AWQ458769:AWQ458807 BGM458769:BGM458807 BQI458769:BQI458807 CAE458769:CAE458807 CKA458769:CKA458807 CTW458769:CTW458807 DDS458769:DDS458807 DNO458769:DNO458807 DXK458769:DXK458807 EHG458769:EHG458807 ERC458769:ERC458807 FAY458769:FAY458807 FKU458769:FKU458807 FUQ458769:FUQ458807 GEM458769:GEM458807 GOI458769:GOI458807 GYE458769:GYE458807 HIA458769:HIA458807 HRW458769:HRW458807 IBS458769:IBS458807 ILO458769:ILO458807 IVK458769:IVK458807 JFG458769:JFG458807 JPC458769:JPC458807 JYY458769:JYY458807 KIU458769:KIU458807 KSQ458769:KSQ458807 LCM458769:LCM458807 LMI458769:LMI458807 LWE458769:LWE458807 MGA458769:MGA458807 MPW458769:MPW458807 MZS458769:MZS458807 NJO458769:NJO458807 NTK458769:NTK458807 ODG458769:ODG458807 ONC458769:ONC458807 OWY458769:OWY458807 PGU458769:PGU458807 PQQ458769:PQQ458807 QAM458769:QAM458807 QKI458769:QKI458807 QUE458769:QUE458807 REA458769:REA458807 RNW458769:RNW458807 RXS458769:RXS458807 SHO458769:SHO458807 SRK458769:SRK458807 TBG458769:TBG458807 TLC458769:TLC458807 TUY458769:TUY458807 UEU458769:UEU458807 UOQ458769:UOQ458807 UYM458769:UYM458807 VII458769:VII458807 VSE458769:VSE458807 WCA458769:WCA458807 WLW458769:WLW458807 WVS458769:WVS458807 K524305:K524343 JG524305:JG524343 TC524305:TC524343 ACY524305:ACY524343 AMU524305:AMU524343 AWQ524305:AWQ524343 BGM524305:BGM524343 BQI524305:BQI524343 CAE524305:CAE524343 CKA524305:CKA524343 CTW524305:CTW524343 DDS524305:DDS524343 DNO524305:DNO524343 DXK524305:DXK524343 EHG524305:EHG524343 ERC524305:ERC524343 FAY524305:FAY524343 FKU524305:FKU524343 FUQ524305:FUQ524343 GEM524305:GEM524343 GOI524305:GOI524343 GYE524305:GYE524343 HIA524305:HIA524343 HRW524305:HRW524343 IBS524305:IBS524343 ILO524305:ILO524343 IVK524305:IVK524343 JFG524305:JFG524343 JPC524305:JPC524343 JYY524305:JYY524343 KIU524305:KIU524343 KSQ524305:KSQ524343 LCM524305:LCM524343 LMI524305:LMI524343 LWE524305:LWE524343 MGA524305:MGA524343 MPW524305:MPW524343 MZS524305:MZS524343 NJO524305:NJO524343 NTK524305:NTK524343 ODG524305:ODG524343 ONC524305:ONC524343 OWY524305:OWY524343 PGU524305:PGU524343 PQQ524305:PQQ524343 QAM524305:QAM524343 QKI524305:QKI524343 QUE524305:QUE524343 REA524305:REA524343 RNW524305:RNW524343 RXS524305:RXS524343 SHO524305:SHO524343 SRK524305:SRK524343 TBG524305:TBG524343 TLC524305:TLC524343 TUY524305:TUY524343 UEU524305:UEU524343 UOQ524305:UOQ524343 UYM524305:UYM524343 VII524305:VII524343 VSE524305:VSE524343 WCA524305:WCA524343 WLW524305:WLW524343 WVS524305:WVS524343 K589841:K589879 JG589841:JG589879 TC589841:TC589879 ACY589841:ACY589879 AMU589841:AMU589879 AWQ589841:AWQ589879 BGM589841:BGM589879 BQI589841:BQI589879 CAE589841:CAE589879 CKA589841:CKA589879 CTW589841:CTW589879 DDS589841:DDS589879 DNO589841:DNO589879 DXK589841:DXK589879 EHG589841:EHG589879 ERC589841:ERC589879 FAY589841:FAY589879 FKU589841:FKU589879 FUQ589841:FUQ589879 GEM589841:GEM589879 GOI589841:GOI589879 GYE589841:GYE589879 HIA589841:HIA589879 HRW589841:HRW589879 IBS589841:IBS589879 ILO589841:ILO589879 IVK589841:IVK589879 JFG589841:JFG589879 JPC589841:JPC589879 JYY589841:JYY589879 KIU589841:KIU589879 KSQ589841:KSQ589879 LCM589841:LCM589879 LMI589841:LMI589879 LWE589841:LWE589879 MGA589841:MGA589879 MPW589841:MPW589879 MZS589841:MZS589879 NJO589841:NJO589879 NTK589841:NTK589879 ODG589841:ODG589879 ONC589841:ONC589879 OWY589841:OWY589879 PGU589841:PGU589879 PQQ589841:PQQ589879 QAM589841:QAM589879 QKI589841:QKI589879 QUE589841:QUE589879 REA589841:REA589879 RNW589841:RNW589879 RXS589841:RXS589879 SHO589841:SHO589879 SRK589841:SRK589879 TBG589841:TBG589879 TLC589841:TLC589879 TUY589841:TUY589879 UEU589841:UEU589879 UOQ589841:UOQ589879 UYM589841:UYM589879 VII589841:VII589879 VSE589841:VSE589879 WCA589841:WCA589879 WLW589841:WLW589879 WVS589841:WVS589879 K655377:K655415 JG655377:JG655415 TC655377:TC655415 ACY655377:ACY655415 AMU655377:AMU655415 AWQ655377:AWQ655415 BGM655377:BGM655415 BQI655377:BQI655415 CAE655377:CAE655415 CKA655377:CKA655415 CTW655377:CTW655415 DDS655377:DDS655415 DNO655377:DNO655415 DXK655377:DXK655415 EHG655377:EHG655415 ERC655377:ERC655415 FAY655377:FAY655415 FKU655377:FKU655415 FUQ655377:FUQ655415 GEM655377:GEM655415 GOI655377:GOI655415 GYE655377:GYE655415 HIA655377:HIA655415 HRW655377:HRW655415 IBS655377:IBS655415 ILO655377:ILO655415 IVK655377:IVK655415 JFG655377:JFG655415 JPC655377:JPC655415 JYY655377:JYY655415 KIU655377:KIU655415 KSQ655377:KSQ655415 LCM655377:LCM655415 LMI655377:LMI655415 LWE655377:LWE655415 MGA655377:MGA655415 MPW655377:MPW655415 MZS655377:MZS655415 NJO655377:NJO655415 NTK655377:NTK655415 ODG655377:ODG655415 ONC655377:ONC655415 OWY655377:OWY655415 PGU655377:PGU655415 PQQ655377:PQQ655415 QAM655377:QAM655415 QKI655377:QKI655415 QUE655377:QUE655415 REA655377:REA655415 RNW655377:RNW655415 RXS655377:RXS655415 SHO655377:SHO655415 SRK655377:SRK655415 TBG655377:TBG655415 TLC655377:TLC655415 TUY655377:TUY655415 UEU655377:UEU655415 UOQ655377:UOQ655415 UYM655377:UYM655415 VII655377:VII655415 VSE655377:VSE655415 WCA655377:WCA655415 WLW655377:WLW655415 WVS655377:WVS655415 K720913:K720951 JG720913:JG720951 TC720913:TC720951 ACY720913:ACY720951 AMU720913:AMU720951 AWQ720913:AWQ720951 BGM720913:BGM720951 BQI720913:BQI720951 CAE720913:CAE720951 CKA720913:CKA720951 CTW720913:CTW720951 DDS720913:DDS720951 DNO720913:DNO720951 DXK720913:DXK720951 EHG720913:EHG720951 ERC720913:ERC720951 FAY720913:FAY720951 FKU720913:FKU720951 FUQ720913:FUQ720951 GEM720913:GEM720951 GOI720913:GOI720951 GYE720913:GYE720951 HIA720913:HIA720951 HRW720913:HRW720951 IBS720913:IBS720951 ILO720913:ILO720951 IVK720913:IVK720951 JFG720913:JFG720951 JPC720913:JPC720951 JYY720913:JYY720951 KIU720913:KIU720951 KSQ720913:KSQ720951 LCM720913:LCM720951 LMI720913:LMI720951 LWE720913:LWE720951 MGA720913:MGA720951 MPW720913:MPW720951 MZS720913:MZS720951 NJO720913:NJO720951 NTK720913:NTK720951 ODG720913:ODG720951 ONC720913:ONC720951 OWY720913:OWY720951 PGU720913:PGU720951 PQQ720913:PQQ720951 QAM720913:QAM720951 QKI720913:QKI720951 QUE720913:QUE720951 REA720913:REA720951 RNW720913:RNW720951 RXS720913:RXS720951 SHO720913:SHO720951 SRK720913:SRK720951 TBG720913:TBG720951 TLC720913:TLC720951 TUY720913:TUY720951 UEU720913:UEU720951 UOQ720913:UOQ720951 UYM720913:UYM720951 VII720913:VII720951 VSE720913:VSE720951 WCA720913:WCA720951 WLW720913:WLW720951 WVS720913:WVS720951 K786449:K786487 JG786449:JG786487 TC786449:TC786487 ACY786449:ACY786487 AMU786449:AMU786487 AWQ786449:AWQ786487 BGM786449:BGM786487 BQI786449:BQI786487 CAE786449:CAE786487 CKA786449:CKA786487 CTW786449:CTW786487 DDS786449:DDS786487 DNO786449:DNO786487 DXK786449:DXK786487 EHG786449:EHG786487 ERC786449:ERC786487 FAY786449:FAY786487 FKU786449:FKU786487 FUQ786449:FUQ786487 GEM786449:GEM786487 GOI786449:GOI786487 GYE786449:GYE786487 HIA786449:HIA786487 HRW786449:HRW786487 IBS786449:IBS786487 ILO786449:ILO786487 IVK786449:IVK786487 JFG786449:JFG786487 JPC786449:JPC786487 JYY786449:JYY786487 KIU786449:KIU786487 KSQ786449:KSQ786487 LCM786449:LCM786487 LMI786449:LMI786487 LWE786449:LWE786487 MGA786449:MGA786487 MPW786449:MPW786487 MZS786449:MZS786487 NJO786449:NJO786487 NTK786449:NTK786487 ODG786449:ODG786487 ONC786449:ONC786487 OWY786449:OWY786487 PGU786449:PGU786487 PQQ786449:PQQ786487 QAM786449:QAM786487 QKI786449:QKI786487 QUE786449:QUE786487 REA786449:REA786487 RNW786449:RNW786487 RXS786449:RXS786487 SHO786449:SHO786487 SRK786449:SRK786487 TBG786449:TBG786487 TLC786449:TLC786487 TUY786449:TUY786487 UEU786449:UEU786487 UOQ786449:UOQ786487 UYM786449:UYM786487 VII786449:VII786487 VSE786449:VSE786487 WCA786449:WCA786487 WLW786449:WLW786487 WVS786449:WVS786487 K851985:K852023 JG851985:JG852023 TC851985:TC852023 ACY851985:ACY852023 AMU851985:AMU852023 AWQ851985:AWQ852023 BGM851985:BGM852023 BQI851985:BQI852023 CAE851985:CAE852023 CKA851985:CKA852023 CTW851985:CTW852023 DDS851985:DDS852023 DNO851985:DNO852023 DXK851985:DXK852023 EHG851985:EHG852023 ERC851985:ERC852023 FAY851985:FAY852023 FKU851985:FKU852023 FUQ851985:FUQ852023 GEM851985:GEM852023 GOI851985:GOI852023 GYE851985:GYE852023 HIA851985:HIA852023 HRW851985:HRW852023 IBS851985:IBS852023 ILO851985:ILO852023 IVK851985:IVK852023 JFG851985:JFG852023 JPC851985:JPC852023 JYY851985:JYY852023 KIU851985:KIU852023 KSQ851985:KSQ852023 LCM851985:LCM852023 LMI851985:LMI852023 LWE851985:LWE852023 MGA851985:MGA852023 MPW851985:MPW852023 MZS851985:MZS852023 NJO851985:NJO852023 NTK851985:NTK852023 ODG851985:ODG852023 ONC851985:ONC852023 OWY851985:OWY852023 PGU851985:PGU852023 PQQ851985:PQQ852023 QAM851985:QAM852023 QKI851985:QKI852023 QUE851985:QUE852023 REA851985:REA852023 RNW851985:RNW852023 RXS851985:RXS852023 SHO851985:SHO852023 SRK851985:SRK852023 TBG851985:TBG852023 TLC851985:TLC852023 TUY851985:TUY852023 UEU851985:UEU852023 UOQ851985:UOQ852023 UYM851985:UYM852023 VII851985:VII852023 VSE851985:VSE852023 WCA851985:WCA852023 WLW851985:WLW852023 WVS851985:WVS852023 K917521:K917559 JG917521:JG917559 TC917521:TC917559 ACY917521:ACY917559 AMU917521:AMU917559 AWQ917521:AWQ917559 BGM917521:BGM917559 BQI917521:BQI917559 CAE917521:CAE917559 CKA917521:CKA917559 CTW917521:CTW917559 DDS917521:DDS917559 DNO917521:DNO917559 DXK917521:DXK917559 EHG917521:EHG917559 ERC917521:ERC917559 FAY917521:FAY917559 FKU917521:FKU917559 FUQ917521:FUQ917559 GEM917521:GEM917559 GOI917521:GOI917559 GYE917521:GYE917559 HIA917521:HIA917559 HRW917521:HRW917559 IBS917521:IBS917559 ILO917521:ILO917559 IVK917521:IVK917559 JFG917521:JFG917559 JPC917521:JPC917559 JYY917521:JYY917559 KIU917521:KIU917559 KSQ917521:KSQ917559 LCM917521:LCM917559 LMI917521:LMI917559 LWE917521:LWE917559 MGA917521:MGA917559 MPW917521:MPW917559 MZS917521:MZS917559 NJO917521:NJO917559 NTK917521:NTK917559 ODG917521:ODG917559 ONC917521:ONC917559 OWY917521:OWY917559 PGU917521:PGU917559 PQQ917521:PQQ917559 QAM917521:QAM917559 QKI917521:QKI917559 QUE917521:QUE917559 REA917521:REA917559 RNW917521:RNW917559 RXS917521:RXS917559 SHO917521:SHO917559 SRK917521:SRK917559 TBG917521:TBG917559 TLC917521:TLC917559 TUY917521:TUY917559 UEU917521:UEU917559 UOQ917521:UOQ917559 UYM917521:UYM917559 VII917521:VII917559 VSE917521:VSE917559 WCA917521:WCA917559 WLW917521:WLW917559 WVS917521:WVS917559 K983057:K983095 JG983057:JG983095 TC983057:TC983095 ACY983057:ACY983095 AMU983057:AMU983095 AWQ983057:AWQ983095 BGM983057:BGM983095 BQI983057:BQI983095 CAE983057:CAE983095 CKA983057:CKA983095 CTW983057:CTW983095 DDS983057:DDS983095 DNO983057:DNO983095 DXK983057:DXK983095 EHG983057:EHG983095 ERC983057:ERC983095 FAY983057:FAY983095 FKU983057:FKU983095 FUQ983057:FUQ983095 GEM983057:GEM983095 GOI983057:GOI983095 GYE983057:GYE983095 HIA983057:HIA983095 HRW983057:HRW983095 IBS983057:IBS983095 ILO983057:ILO983095 IVK983057:IVK983095 JFG983057:JFG983095 JPC983057:JPC983095 JYY983057:JYY983095 KIU983057:KIU983095 KSQ983057:KSQ983095 LCM983057:LCM983095 LMI983057:LMI983095 LWE983057:LWE983095 MGA983057:MGA983095 MPW983057:MPW983095 MZS983057:MZS983095 NJO983057:NJO983095 NTK983057:NTK983095 ODG983057:ODG983095 ONC983057:ONC983095 OWY983057:OWY983095 PGU983057:PGU983095 PQQ983057:PQQ983095 QAM983057:QAM983095 QKI983057:QKI983095 QUE983057:QUE983095 REA983057:REA983095 RNW983057:RNW983095 RXS983057:RXS983095 SHO983057:SHO983095 SRK983057:SRK983095 TBG983057:TBG983095 TLC983057:TLC983095 TUY983057:TUY983095 UEU983057:UEU983095 UOQ983057:UOQ983095 UYM983057:UYM983095 VII983057:VII983095 VSE983057:VSE983095 WCA983057:WCA983095 WLW983057:WLW983095 WVS983057:WVS983095 E120:E158 JE120:JE158 TA120:TA158 ACW120:ACW158 AMS120:AMS158 AWO120:AWO158 BGK120:BGK158 BQG120:BQG158 CAC120:CAC158 CJY120:CJY158 CTU120:CTU158 DDQ120:DDQ158 DNM120:DNM158 DXI120:DXI158 EHE120:EHE158 ERA120:ERA158 FAW120:FAW158 FKS120:FKS158 FUO120:FUO158 GEK120:GEK158 GOG120:GOG158 GYC120:GYC158 HHY120:HHY158 HRU120:HRU158 IBQ120:IBQ158 ILM120:ILM158 IVI120:IVI158 JFE120:JFE158 JPA120:JPA158 JYW120:JYW158 KIS120:KIS158 KSO120:KSO158 LCK120:LCK158 LMG120:LMG158 LWC120:LWC158 MFY120:MFY158 MPU120:MPU158 MZQ120:MZQ158 NJM120:NJM158 NTI120:NTI158 ODE120:ODE158 ONA120:ONA158 OWW120:OWW158 PGS120:PGS158 PQO120:PQO158 QAK120:QAK158 QKG120:QKG158 QUC120:QUC158 RDY120:RDY158 RNU120:RNU158 RXQ120:RXQ158 SHM120:SHM158 SRI120:SRI158 TBE120:TBE158 TLA120:TLA158 TUW120:TUW158 UES120:UES158 UOO120:UOO158 UYK120:UYK158 VIG120:VIG158 VSC120:VSC158 WBY120:WBY158 WLU120:WLU158 WVQ120:WVQ158 E65656:E65694 JE65656:JE65694 TA65656:TA65694 ACW65656:ACW65694 AMS65656:AMS65694 AWO65656:AWO65694 BGK65656:BGK65694 BQG65656:BQG65694 CAC65656:CAC65694 CJY65656:CJY65694 CTU65656:CTU65694 DDQ65656:DDQ65694 DNM65656:DNM65694 DXI65656:DXI65694 EHE65656:EHE65694 ERA65656:ERA65694 FAW65656:FAW65694 FKS65656:FKS65694 FUO65656:FUO65694 GEK65656:GEK65694 GOG65656:GOG65694 GYC65656:GYC65694 HHY65656:HHY65694 HRU65656:HRU65694 IBQ65656:IBQ65694 ILM65656:ILM65694 IVI65656:IVI65694 JFE65656:JFE65694 JPA65656:JPA65694 JYW65656:JYW65694 KIS65656:KIS65694 KSO65656:KSO65694 LCK65656:LCK65694 LMG65656:LMG65694 LWC65656:LWC65694 MFY65656:MFY65694 MPU65656:MPU65694 MZQ65656:MZQ65694 NJM65656:NJM65694 NTI65656:NTI65694 ODE65656:ODE65694 ONA65656:ONA65694 OWW65656:OWW65694 PGS65656:PGS65694 PQO65656:PQO65694 QAK65656:QAK65694 QKG65656:QKG65694 QUC65656:QUC65694 RDY65656:RDY65694 RNU65656:RNU65694 RXQ65656:RXQ65694 SHM65656:SHM65694 SRI65656:SRI65694 TBE65656:TBE65694 TLA65656:TLA65694 TUW65656:TUW65694 UES65656:UES65694 UOO65656:UOO65694 UYK65656:UYK65694 VIG65656:VIG65694 VSC65656:VSC65694 WBY65656:WBY65694 WLU65656:WLU65694 WVQ65656:WVQ65694 E131192:E131230 JE131192:JE131230 TA131192:TA131230 ACW131192:ACW131230 AMS131192:AMS131230 AWO131192:AWO131230 BGK131192:BGK131230 BQG131192:BQG131230 CAC131192:CAC131230 CJY131192:CJY131230 CTU131192:CTU131230 DDQ131192:DDQ131230 DNM131192:DNM131230 DXI131192:DXI131230 EHE131192:EHE131230 ERA131192:ERA131230 FAW131192:FAW131230 FKS131192:FKS131230 FUO131192:FUO131230 GEK131192:GEK131230 GOG131192:GOG131230 GYC131192:GYC131230 HHY131192:HHY131230 HRU131192:HRU131230 IBQ131192:IBQ131230 ILM131192:ILM131230 IVI131192:IVI131230 JFE131192:JFE131230 JPA131192:JPA131230 JYW131192:JYW131230 KIS131192:KIS131230 KSO131192:KSO131230 LCK131192:LCK131230 LMG131192:LMG131230 LWC131192:LWC131230 MFY131192:MFY131230 MPU131192:MPU131230 MZQ131192:MZQ131230 NJM131192:NJM131230 NTI131192:NTI131230 ODE131192:ODE131230 ONA131192:ONA131230 OWW131192:OWW131230 PGS131192:PGS131230 PQO131192:PQO131230 QAK131192:QAK131230 QKG131192:QKG131230 QUC131192:QUC131230 RDY131192:RDY131230 RNU131192:RNU131230 RXQ131192:RXQ131230 SHM131192:SHM131230 SRI131192:SRI131230 TBE131192:TBE131230 TLA131192:TLA131230 TUW131192:TUW131230 UES131192:UES131230 UOO131192:UOO131230 UYK131192:UYK131230 VIG131192:VIG131230 VSC131192:VSC131230 WBY131192:WBY131230 WLU131192:WLU131230 WVQ131192:WVQ131230 E196728:E196766 JE196728:JE196766 TA196728:TA196766 ACW196728:ACW196766 AMS196728:AMS196766 AWO196728:AWO196766 BGK196728:BGK196766 BQG196728:BQG196766 CAC196728:CAC196766 CJY196728:CJY196766 CTU196728:CTU196766 DDQ196728:DDQ196766 DNM196728:DNM196766 DXI196728:DXI196766 EHE196728:EHE196766 ERA196728:ERA196766 FAW196728:FAW196766 FKS196728:FKS196766 FUO196728:FUO196766 GEK196728:GEK196766 GOG196728:GOG196766 GYC196728:GYC196766 HHY196728:HHY196766 HRU196728:HRU196766 IBQ196728:IBQ196766 ILM196728:ILM196766 IVI196728:IVI196766 JFE196728:JFE196766 JPA196728:JPA196766 JYW196728:JYW196766 KIS196728:KIS196766 KSO196728:KSO196766 LCK196728:LCK196766 LMG196728:LMG196766 LWC196728:LWC196766 MFY196728:MFY196766 MPU196728:MPU196766 MZQ196728:MZQ196766 NJM196728:NJM196766 NTI196728:NTI196766 ODE196728:ODE196766 ONA196728:ONA196766 OWW196728:OWW196766 PGS196728:PGS196766 PQO196728:PQO196766 QAK196728:QAK196766 QKG196728:QKG196766 QUC196728:QUC196766 RDY196728:RDY196766 RNU196728:RNU196766 RXQ196728:RXQ196766 SHM196728:SHM196766 SRI196728:SRI196766 TBE196728:TBE196766 TLA196728:TLA196766 TUW196728:TUW196766 UES196728:UES196766 UOO196728:UOO196766 UYK196728:UYK196766 VIG196728:VIG196766 VSC196728:VSC196766 WBY196728:WBY196766 WLU196728:WLU196766 WVQ196728:WVQ196766 E262264:E262302 JE262264:JE262302 TA262264:TA262302 ACW262264:ACW262302 AMS262264:AMS262302 AWO262264:AWO262302 BGK262264:BGK262302 BQG262264:BQG262302 CAC262264:CAC262302 CJY262264:CJY262302 CTU262264:CTU262302 DDQ262264:DDQ262302 DNM262264:DNM262302 DXI262264:DXI262302 EHE262264:EHE262302 ERA262264:ERA262302 FAW262264:FAW262302 FKS262264:FKS262302 FUO262264:FUO262302 GEK262264:GEK262302 GOG262264:GOG262302 GYC262264:GYC262302 HHY262264:HHY262302 HRU262264:HRU262302 IBQ262264:IBQ262302 ILM262264:ILM262302 IVI262264:IVI262302 JFE262264:JFE262302 JPA262264:JPA262302 JYW262264:JYW262302 KIS262264:KIS262302 KSO262264:KSO262302 LCK262264:LCK262302 LMG262264:LMG262302 LWC262264:LWC262302 MFY262264:MFY262302 MPU262264:MPU262302 MZQ262264:MZQ262302 NJM262264:NJM262302 NTI262264:NTI262302 ODE262264:ODE262302 ONA262264:ONA262302 OWW262264:OWW262302 PGS262264:PGS262302 PQO262264:PQO262302 QAK262264:QAK262302 QKG262264:QKG262302 QUC262264:QUC262302 RDY262264:RDY262302 RNU262264:RNU262302 RXQ262264:RXQ262302 SHM262264:SHM262302 SRI262264:SRI262302 TBE262264:TBE262302 TLA262264:TLA262302 TUW262264:TUW262302 UES262264:UES262302 UOO262264:UOO262302 UYK262264:UYK262302 VIG262264:VIG262302 VSC262264:VSC262302 WBY262264:WBY262302 WLU262264:WLU262302 WVQ262264:WVQ262302 E327800:E327838 JE327800:JE327838 TA327800:TA327838 ACW327800:ACW327838 AMS327800:AMS327838 AWO327800:AWO327838 BGK327800:BGK327838 BQG327800:BQG327838 CAC327800:CAC327838 CJY327800:CJY327838 CTU327800:CTU327838 DDQ327800:DDQ327838 DNM327800:DNM327838 DXI327800:DXI327838 EHE327800:EHE327838 ERA327800:ERA327838 FAW327800:FAW327838 FKS327800:FKS327838 FUO327800:FUO327838 GEK327800:GEK327838 GOG327800:GOG327838 GYC327800:GYC327838 HHY327800:HHY327838 HRU327800:HRU327838 IBQ327800:IBQ327838 ILM327800:ILM327838 IVI327800:IVI327838 JFE327800:JFE327838 JPA327800:JPA327838 JYW327800:JYW327838 KIS327800:KIS327838 KSO327800:KSO327838 LCK327800:LCK327838 LMG327800:LMG327838 LWC327800:LWC327838 MFY327800:MFY327838 MPU327800:MPU327838 MZQ327800:MZQ327838 NJM327800:NJM327838 NTI327800:NTI327838 ODE327800:ODE327838 ONA327800:ONA327838 OWW327800:OWW327838 PGS327800:PGS327838 PQO327800:PQO327838 QAK327800:QAK327838 QKG327800:QKG327838 QUC327800:QUC327838 RDY327800:RDY327838 RNU327800:RNU327838 RXQ327800:RXQ327838 SHM327800:SHM327838 SRI327800:SRI327838 TBE327800:TBE327838 TLA327800:TLA327838 TUW327800:TUW327838 UES327800:UES327838 UOO327800:UOO327838 UYK327800:UYK327838 VIG327800:VIG327838 VSC327800:VSC327838 WBY327800:WBY327838 WLU327800:WLU327838 WVQ327800:WVQ327838 E393336:E393374 JE393336:JE393374 TA393336:TA393374 ACW393336:ACW393374 AMS393336:AMS393374 AWO393336:AWO393374 BGK393336:BGK393374 BQG393336:BQG393374 CAC393336:CAC393374 CJY393336:CJY393374 CTU393336:CTU393374 DDQ393336:DDQ393374 DNM393336:DNM393374 DXI393336:DXI393374 EHE393336:EHE393374 ERA393336:ERA393374 FAW393336:FAW393374 FKS393336:FKS393374 FUO393336:FUO393374 GEK393336:GEK393374 GOG393336:GOG393374 GYC393336:GYC393374 HHY393336:HHY393374 HRU393336:HRU393374 IBQ393336:IBQ393374 ILM393336:ILM393374 IVI393336:IVI393374 JFE393336:JFE393374 JPA393336:JPA393374 JYW393336:JYW393374 KIS393336:KIS393374 KSO393336:KSO393374 LCK393336:LCK393374 LMG393336:LMG393374 LWC393336:LWC393374 MFY393336:MFY393374 MPU393336:MPU393374 MZQ393336:MZQ393374 NJM393336:NJM393374 NTI393336:NTI393374 ODE393336:ODE393374 ONA393336:ONA393374 OWW393336:OWW393374 PGS393336:PGS393374 PQO393336:PQO393374 QAK393336:QAK393374 QKG393336:QKG393374 QUC393336:QUC393374 RDY393336:RDY393374 RNU393336:RNU393374 RXQ393336:RXQ393374 SHM393336:SHM393374 SRI393336:SRI393374 TBE393336:TBE393374 TLA393336:TLA393374 TUW393336:TUW393374 UES393336:UES393374 UOO393336:UOO393374 UYK393336:UYK393374 VIG393336:VIG393374 VSC393336:VSC393374 WBY393336:WBY393374 WLU393336:WLU393374 WVQ393336:WVQ393374 E458872:E458910 JE458872:JE458910 TA458872:TA458910 ACW458872:ACW458910 AMS458872:AMS458910 AWO458872:AWO458910 BGK458872:BGK458910 BQG458872:BQG458910 CAC458872:CAC458910 CJY458872:CJY458910 CTU458872:CTU458910 DDQ458872:DDQ458910 DNM458872:DNM458910 DXI458872:DXI458910 EHE458872:EHE458910 ERA458872:ERA458910 FAW458872:FAW458910 FKS458872:FKS458910 FUO458872:FUO458910 GEK458872:GEK458910 GOG458872:GOG458910 GYC458872:GYC458910 HHY458872:HHY458910 HRU458872:HRU458910 IBQ458872:IBQ458910 ILM458872:ILM458910 IVI458872:IVI458910 JFE458872:JFE458910 JPA458872:JPA458910 JYW458872:JYW458910 KIS458872:KIS458910 KSO458872:KSO458910 LCK458872:LCK458910 LMG458872:LMG458910 LWC458872:LWC458910 MFY458872:MFY458910 MPU458872:MPU458910 MZQ458872:MZQ458910 NJM458872:NJM458910 NTI458872:NTI458910 ODE458872:ODE458910 ONA458872:ONA458910 OWW458872:OWW458910 PGS458872:PGS458910 PQO458872:PQO458910 QAK458872:QAK458910 QKG458872:QKG458910 QUC458872:QUC458910 RDY458872:RDY458910 RNU458872:RNU458910 RXQ458872:RXQ458910 SHM458872:SHM458910 SRI458872:SRI458910 TBE458872:TBE458910 TLA458872:TLA458910 TUW458872:TUW458910 UES458872:UES458910 UOO458872:UOO458910 UYK458872:UYK458910 VIG458872:VIG458910 VSC458872:VSC458910 WBY458872:WBY458910 WLU458872:WLU458910 WVQ458872:WVQ458910 E524408:E524446 JE524408:JE524446 TA524408:TA524446 ACW524408:ACW524446 AMS524408:AMS524446 AWO524408:AWO524446 BGK524408:BGK524446 BQG524408:BQG524446 CAC524408:CAC524446 CJY524408:CJY524446 CTU524408:CTU524446 DDQ524408:DDQ524446 DNM524408:DNM524446 DXI524408:DXI524446 EHE524408:EHE524446 ERA524408:ERA524446 FAW524408:FAW524446 FKS524408:FKS524446 FUO524408:FUO524446 GEK524408:GEK524446 GOG524408:GOG524446 GYC524408:GYC524446 HHY524408:HHY524446 HRU524408:HRU524446 IBQ524408:IBQ524446 ILM524408:ILM524446 IVI524408:IVI524446 JFE524408:JFE524446 JPA524408:JPA524446 JYW524408:JYW524446 KIS524408:KIS524446 KSO524408:KSO524446 LCK524408:LCK524446 LMG524408:LMG524446 LWC524408:LWC524446 MFY524408:MFY524446 MPU524408:MPU524446 MZQ524408:MZQ524446 NJM524408:NJM524446 NTI524408:NTI524446 ODE524408:ODE524446 ONA524408:ONA524446 OWW524408:OWW524446 PGS524408:PGS524446 PQO524408:PQO524446 QAK524408:QAK524446 QKG524408:QKG524446 QUC524408:QUC524446 RDY524408:RDY524446 RNU524408:RNU524446 RXQ524408:RXQ524446 SHM524408:SHM524446 SRI524408:SRI524446 TBE524408:TBE524446 TLA524408:TLA524446 TUW524408:TUW524446 UES524408:UES524446 UOO524408:UOO524446 UYK524408:UYK524446 VIG524408:VIG524446 VSC524408:VSC524446 WBY524408:WBY524446 WLU524408:WLU524446 WVQ524408:WVQ524446 E589944:E589982 JE589944:JE589982 TA589944:TA589982 ACW589944:ACW589982 AMS589944:AMS589982 AWO589944:AWO589982 BGK589944:BGK589982 BQG589944:BQG589982 CAC589944:CAC589982 CJY589944:CJY589982 CTU589944:CTU589982 DDQ589944:DDQ589982 DNM589944:DNM589982 DXI589944:DXI589982 EHE589944:EHE589982 ERA589944:ERA589982 FAW589944:FAW589982 FKS589944:FKS589982 FUO589944:FUO589982 GEK589944:GEK589982 GOG589944:GOG589982 GYC589944:GYC589982 HHY589944:HHY589982 HRU589944:HRU589982 IBQ589944:IBQ589982 ILM589944:ILM589982 IVI589944:IVI589982 JFE589944:JFE589982 JPA589944:JPA589982 JYW589944:JYW589982 KIS589944:KIS589982 KSO589944:KSO589982 LCK589944:LCK589982 LMG589944:LMG589982 LWC589944:LWC589982 MFY589944:MFY589982 MPU589944:MPU589982 MZQ589944:MZQ589982 NJM589944:NJM589982 NTI589944:NTI589982 ODE589944:ODE589982 ONA589944:ONA589982 OWW589944:OWW589982 PGS589944:PGS589982 PQO589944:PQO589982 QAK589944:QAK589982 QKG589944:QKG589982 QUC589944:QUC589982 RDY589944:RDY589982 RNU589944:RNU589982 RXQ589944:RXQ589982 SHM589944:SHM589982 SRI589944:SRI589982 TBE589944:TBE589982 TLA589944:TLA589982 TUW589944:TUW589982 UES589944:UES589982 UOO589944:UOO589982 UYK589944:UYK589982 VIG589944:VIG589982 VSC589944:VSC589982 WBY589944:WBY589982 WLU589944:WLU589982 WVQ589944:WVQ589982 E655480:E655518 JE655480:JE655518 TA655480:TA655518 ACW655480:ACW655518 AMS655480:AMS655518 AWO655480:AWO655518 BGK655480:BGK655518 BQG655480:BQG655518 CAC655480:CAC655518 CJY655480:CJY655518 CTU655480:CTU655518 DDQ655480:DDQ655518 DNM655480:DNM655518 DXI655480:DXI655518 EHE655480:EHE655518 ERA655480:ERA655518 FAW655480:FAW655518 FKS655480:FKS655518 FUO655480:FUO655518 GEK655480:GEK655518 GOG655480:GOG655518 GYC655480:GYC655518 HHY655480:HHY655518 HRU655480:HRU655518 IBQ655480:IBQ655518 ILM655480:ILM655518 IVI655480:IVI655518 JFE655480:JFE655518 JPA655480:JPA655518 JYW655480:JYW655518 KIS655480:KIS655518 KSO655480:KSO655518 LCK655480:LCK655518 LMG655480:LMG655518 LWC655480:LWC655518 MFY655480:MFY655518 MPU655480:MPU655518 MZQ655480:MZQ655518 NJM655480:NJM655518 NTI655480:NTI655518 ODE655480:ODE655518 ONA655480:ONA655518 OWW655480:OWW655518 PGS655480:PGS655518 PQO655480:PQO655518 QAK655480:QAK655518 QKG655480:QKG655518 QUC655480:QUC655518 RDY655480:RDY655518 RNU655480:RNU655518 RXQ655480:RXQ655518 SHM655480:SHM655518 SRI655480:SRI655518 TBE655480:TBE655518 TLA655480:TLA655518 TUW655480:TUW655518 UES655480:UES655518 UOO655480:UOO655518 UYK655480:UYK655518 VIG655480:VIG655518 VSC655480:VSC655518 WBY655480:WBY655518 WLU655480:WLU655518 WVQ655480:WVQ655518 E721016:E721054 JE721016:JE721054 TA721016:TA721054 ACW721016:ACW721054 AMS721016:AMS721054 AWO721016:AWO721054 BGK721016:BGK721054 BQG721016:BQG721054 CAC721016:CAC721054 CJY721016:CJY721054 CTU721016:CTU721054 DDQ721016:DDQ721054 DNM721016:DNM721054 DXI721016:DXI721054 EHE721016:EHE721054 ERA721016:ERA721054 FAW721016:FAW721054 FKS721016:FKS721054 FUO721016:FUO721054 GEK721016:GEK721054 GOG721016:GOG721054 GYC721016:GYC721054 HHY721016:HHY721054 HRU721016:HRU721054 IBQ721016:IBQ721054 ILM721016:ILM721054 IVI721016:IVI721054 JFE721016:JFE721054 JPA721016:JPA721054 JYW721016:JYW721054 KIS721016:KIS721054 KSO721016:KSO721054 LCK721016:LCK721054 LMG721016:LMG721054 LWC721016:LWC721054 MFY721016:MFY721054 MPU721016:MPU721054 MZQ721016:MZQ721054 NJM721016:NJM721054 NTI721016:NTI721054 ODE721016:ODE721054 ONA721016:ONA721054 OWW721016:OWW721054 PGS721016:PGS721054 PQO721016:PQO721054 QAK721016:QAK721054 QKG721016:QKG721054 QUC721016:QUC721054 RDY721016:RDY721054 RNU721016:RNU721054 RXQ721016:RXQ721054 SHM721016:SHM721054 SRI721016:SRI721054 TBE721016:TBE721054 TLA721016:TLA721054 TUW721016:TUW721054 UES721016:UES721054 UOO721016:UOO721054 UYK721016:UYK721054 VIG721016:VIG721054 VSC721016:VSC721054 WBY721016:WBY721054 WLU721016:WLU721054 WVQ721016:WVQ721054 E786552:E786590 JE786552:JE786590 TA786552:TA786590 ACW786552:ACW786590 AMS786552:AMS786590 AWO786552:AWO786590 BGK786552:BGK786590 BQG786552:BQG786590 CAC786552:CAC786590 CJY786552:CJY786590 CTU786552:CTU786590 DDQ786552:DDQ786590 DNM786552:DNM786590 DXI786552:DXI786590 EHE786552:EHE786590 ERA786552:ERA786590 FAW786552:FAW786590 FKS786552:FKS786590 FUO786552:FUO786590 GEK786552:GEK786590 GOG786552:GOG786590 GYC786552:GYC786590 HHY786552:HHY786590 HRU786552:HRU786590 IBQ786552:IBQ786590 ILM786552:ILM786590 IVI786552:IVI786590 JFE786552:JFE786590 JPA786552:JPA786590 JYW786552:JYW786590 KIS786552:KIS786590 KSO786552:KSO786590 LCK786552:LCK786590 LMG786552:LMG786590 LWC786552:LWC786590 MFY786552:MFY786590 MPU786552:MPU786590 MZQ786552:MZQ786590 NJM786552:NJM786590 NTI786552:NTI786590 ODE786552:ODE786590 ONA786552:ONA786590 OWW786552:OWW786590 PGS786552:PGS786590 PQO786552:PQO786590 QAK786552:QAK786590 QKG786552:QKG786590 QUC786552:QUC786590 RDY786552:RDY786590 RNU786552:RNU786590 RXQ786552:RXQ786590 SHM786552:SHM786590 SRI786552:SRI786590 TBE786552:TBE786590 TLA786552:TLA786590 TUW786552:TUW786590 UES786552:UES786590 UOO786552:UOO786590 UYK786552:UYK786590 VIG786552:VIG786590 VSC786552:VSC786590 WBY786552:WBY786590 WLU786552:WLU786590 WVQ786552:WVQ786590 E852088:E852126 JE852088:JE852126 TA852088:TA852126 ACW852088:ACW852126 AMS852088:AMS852126 AWO852088:AWO852126 BGK852088:BGK852126 BQG852088:BQG852126 CAC852088:CAC852126 CJY852088:CJY852126 CTU852088:CTU852126 DDQ852088:DDQ852126 DNM852088:DNM852126 DXI852088:DXI852126 EHE852088:EHE852126 ERA852088:ERA852126 FAW852088:FAW852126 FKS852088:FKS852126 FUO852088:FUO852126 GEK852088:GEK852126 GOG852088:GOG852126 GYC852088:GYC852126 HHY852088:HHY852126 HRU852088:HRU852126 IBQ852088:IBQ852126 ILM852088:ILM852126 IVI852088:IVI852126 JFE852088:JFE852126 JPA852088:JPA852126 JYW852088:JYW852126 KIS852088:KIS852126 KSO852088:KSO852126 LCK852088:LCK852126 LMG852088:LMG852126 LWC852088:LWC852126 MFY852088:MFY852126 MPU852088:MPU852126 MZQ852088:MZQ852126 NJM852088:NJM852126 NTI852088:NTI852126 ODE852088:ODE852126 ONA852088:ONA852126 OWW852088:OWW852126 PGS852088:PGS852126 PQO852088:PQO852126 QAK852088:QAK852126 QKG852088:QKG852126 QUC852088:QUC852126 RDY852088:RDY852126 RNU852088:RNU852126 RXQ852088:RXQ852126 SHM852088:SHM852126 SRI852088:SRI852126 TBE852088:TBE852126 TLA852088:TLA852126 TUW852088:TUW852126 UES852088:UES852126 UOO852088:UOO852126 UYK852088:UYK852126 VIG852088:VIG852126 VSC852088:VSC852126 WBY852088:WBY852126 WLU852088:WLU852126 WVQ852088:WVQ852126 E917624:E917662 JE917624:JE917662 TA917624:TA917662 ACW917624:ACW917662 AMS917624:AMS917662 AWO917624:AWO917662 BGK917624:BGK917662 BQG917624:BQG917662 CAC917624:CAC917662 CJY917624:CJY917662 CTU917624:CTU917662 DDQ917624:DDQ917662 DNM917624:DNM917662 DXI917624:DXI917662 EHE917624:EHE917662 ERA917624:ERA917662 FAW917624:FAW917662 FKS917624:FKS917662 FUO917624:FUO917662 GEK917624:GEK917662 GOG917624:GOG917662 GYC917624:GYC917662 HHY917624:HHY917662 HRU917624:HRU917662 IBQ917624:IBQ917662 ILM917624:ILM917662 IVI917624:IVI917662 JFE917624:JFE917662 JPA917624:JPA917662 JYW917624:JYW917662 KIS917624:KIS917662 KSO917624:KSO917662 LCK917624:LCK917662 LMG917624:LMG917662 LWC917624:LWC917662 MFY917624:MFY917662 MPU917624:MPU917662 MZQ917624:MZQ917662 NJM917624:NJM917662 NTI917624:NTI917662 ODE917624:ODE917662 ONA917624:ONA917662 OWW917624:OWW917662 PGS917624:PGS917662 PQO917624:PQO917662 QAK917624:QAK917662 QKG917624:QKG917662 QUC917624:QUC917662 RDY917624:RDY917662 RNU917624:RNU917662 RXQ917624:RXQ917662 SHM917624:SHM917662 SRI917624:SRI917662 TBE917624:TBE917662 TLA917624:TLA917662 TUW917624:TUW917662 UES917624:UES917662 UOO917624:UOO917662 UYK917624:UYK917662 VIG917624:VIG917662 VSC917624:VSC917662 WBY917624:WBY917662 WLU917624:WLU917662 WVQ917624:WVQ917662 E983160:E983198 JE983160:JE983198 TA983160:TA983198 ACW983160:ACW983198 AMS983160:AMS983198 AWO983160:AWO983198 BGK983160:BGK983198 BQG983160:BQG983198 CAC983160:CAC983198 CJY983160:CJY983198 CTU983160:CTU983198 DDQ983160:DDQ983198 DNM983160:DNM983198 DXI983160:DXI983198 EHE983160:EHE983198 ERA983160:ERA983198 FAW983160:FAW983198 FKS983160:FKS983198 FUO983160:FUO983198 GEK983160:GEK983198 GOG983160:GOG983198 GYC983160:GYC983198 HHY983160:HHY983198 HRU983160:HRU983198 IBQ983160:IBQ983198 ILM983160:ILM983198 IVI983160:IVI983198 JFE983160:JFE983198 JPA983160:JPA983198 JYW983160:JYW983198 KIS983160:KIS983198 KSO983160:KSO983198 LCK983160:LCK983198 LMG983160:LMG983198 LWC983160:LWC983198 MFY983160:MFY983198 MPU983160:MPU983198 MZQ983160:MZQ983198 NJM983160:NJM983198 NTI983160:NTI983198 ODE983160:ODE983198 ONA983160:ONA983198 OWW983160:OWW983198 PGS983160:PGS983198 PQO983160:PQO983198 QAK983160:QAK983198 QKG983160:QKG983198 QUC983160:QUC983198 RDY983160:RDY983198 RNU983160:RNU983198 RXQ983160:RXQ983198 SHM983160:SHM983198 SRI983160:SRI983198 TBE983160:TBE983198 TLA983160:TLA983198 TUW983160:TUW983198 UES983160:UES983198 UOO983160:UOO983198 UYK983160:UYK983198 VIG983160:VIG983198 VSC983160:VSC983198 WBY983160:WBY983198 WLU983160:WLU983198 WVQ983160:WVQ983198 N21:N59">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L20:L59 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L65552:L65591 JH65552:JH65591 TD65552:TD65591 ACZ65552:ACZ65591 AMV65552:AMV65591 AWR65552:AWR65591 BGN65552:BGN65591 BQJ65552:BQJ65591 CAF65552:CAF65591 CKB65552:CKB65591 CTX65552:CTX65591 DDT65552:DDT65591 DNP65552:DNP65591 DXL65552:DXL65591 EHH65552:EHH65591 ERD65552:ERD65591 FAZ65552:FAZ65591 FKV65552:FKV65591 FUR65552:FUR65591 GEN65552:GEN65591 GOJ65552:GOJ65591 GYF65552:GYF65591 HIB65552:HIB65591 HRX65552:HRX65591 IBT65552:IBT65591 ILP65552:ILP65591 IVL65552:IVL65591 JFH65552:JFH65591 JPD65552:JPD65591 JYZ65552:JYZ65591 KIV65552:KIV65591 KSR65552:KSR65591 LCN65552:LCN65591 LMJ65552:LMJ65591 LWF65552:LWF65591 MGB65552:MGB65591 MPX65552:MPX65591 MZT65552:MZT65591 NJP65552:NJP65591 NTL65552:NTL65591 ODH65552:ODH65591 OND65552:OND65591 OWZ65552:OWZ65591 PGV65552:PGV65591 PQR65552:PQR65591 QAN65552:QAN65591 QKJ65552:QKJ65591 QUF65552:QUF65591 REB65552:REB65591 RNX65552:RNX65591 RXT65552:RXT65591 SHP65552:SHP65591 SRL65552:SRL65591 TBH65552:TBH65591 TLD65552:TLD65591 TUZ65552:TUZ65591 UEV65552:UEV65591 UOR65552:UOR65591 UYN65552:UYN65591 VIJ65552:VIJ65591 VSF65552:VSF65591 WCB65552:WCB65591 WLX65552:WLX65591 WVT65552:WVT65591 L131088:L131127 JH131088:JH131127 TD131088:TD131127 ACZ131088:ACZ131127 AMV131088:AMV131127 AWR131088:AWR131127 BGN131088:BGN131127 BQJ131088:BQJ131127 CAF131088:CAF131127 CKB131088:CKB131127 CTX131088:CTX131127 DDT131088:DDT131127 DNP131088:DNP131127 DXL131088:DXL131127 EHH131088:EHH131127 ERD131088:ERD131127 FAZ131088:FAZ131127 FKV131088:FKV131127 FUR131088:FUR131127 GEN131088:GEN131127 GOJ131088:GOJ131127 GYF131088:GYF131127 HIB131088:HIB131127 HRX131088:HRX131127 IBT131088:IBT131127 ILP131088:ILP131127 IVL131088:IVL131127 JFH131088:JFH131127 JPD131088:JPD131127 JYZ131088:JYZ131127 KIV131088:KIV131127 KSR131088:KSR131127 LCN131088:LCN131127 LMJ131088:LMJ131127 LWF131088:LWF131127 MGB131088:MGB131127 MPX131088:MPX131127 MZT131088:MZT131127 NJP131088:NJP131127 NTL131088:NTL131127 ODH131088:ODH131127 OND131088:OND131127 OWZ131088:OWZ131127 PGV131088:PGV131127 PQR131088:PQR131127 QAN131088:QAN131127 QKJ131088:QKJ131127 QUF131088:QUF131127 REB131088:REB131127 RNX131088:RNX131127 RXT131088:RXT131127 SHP131088:SHP131127 SRL131088:SRL131127 TBH131088:TBH131127 TLD131088:TLD131127 TUZ131088:TUZ131127 UEV131088:UEV131127 UOR131088:UOR131127 UYN131088:UYN131127 VIJ131088:VIJ131127 VSF131088:VSF131127 WCB131088:WCB131127 WLX131088:WLX131127 WVT131088:WVT131127 L196624:L196663 JH196624:JH196663 TD196624:TD196663 ACZ196624:ACZ196663 AMV196624:AMV196663 AWR196624:AWR196663 BGN196624:BGN196663 BQJ196624:BQJ196663 CAF196624:CAF196663 CKB196624:CKB196663 CTX196624:CTX196663 DDT196624:DDT196663 DNP196624:DNP196663 DXL196624:DXL196663 EHH196624:EHH196663 ERD196624:ERD196663 FAZ196624:FAZ196663 FKV196624:FKV196663 FUR196624:FUR196663 GEN196624:GEN196663 GOJ196624:GOJ196663 GYF196624:GYF196663 HIB196624:HIB196663 HRX196624:HRX196663 IBT196624:IBT196663 ILP196624:ILP196663 IVL196624:IVL196663 JFH196624:JFH196663 JPD196624:JPD196663 JYZ196624:JYZ196663 KIV196624:KIV196663 KSR196624:KSR196663 LCN196624:LCN196663 LMJ196624:LMJ196663 LWF196624:LWF196663 MGB196624:MGB196663 MPX196624:MPX196663 MZT196624:MZT196663 NJP196624:NJP196663 NTL196624:NTL196663 ODH196624:ODH196663 OND196624:OND196663 OWZ196624:OWZ196663 PGV196624:PGV196663 PQR196624:PQR196663 QAN196624:QAN196663 QKJ196624:QKJ196663 QUF196624:QUF196663 REB196624:REB196663 RNX196624:RNX196663 RXT196624:RXT196663 SHP196624:SHP196663 SRL196624:SRL196663 TBH196624:TBH196663 TLD196624:TLD196663 TUZ196624:TUZ196663 UEV196624:UEV196663 UOR196624:UOR196663 UYN196624:UYN196663 VIJ196624:VIJ196663 VSF196624:VSF196663 WCB196624:WCB196663 WLX196624:WLX196663 WVT196624:WVT196663 L262160:L262199 JH262160:JH262199 TD262160:TD262199 ACZ262160:ACZ262199 AMV262160:AMV262199 AWR262160:AWR262199 BGN262160:BGN262199 BQJ262160:BQJ262199 CAF262160:CAF262199 CKB262160:CKB262199 CTX262160:CTX262199 DDT262160:DDT262199 DNP262160:DNP262199 DXL262160:DXL262199 EHH262160:EHH262199 ERD262160:ERD262199 FAZ262160:FAZ262199 FKV262160:FKV262199 FUR262160:FUR262199 GEN262160:GEN262199 GOJ262160:GOJ262199 GYF262160:GYF262199 HIB262160:HIB262199 HRX262160:HRX262199 IBT262160:IBT262199 ILP262160:ILP262199 IVL262160:IVL262199 JFH262160:JFH262199 JPD262160:JPD262199 JYZ262160:JYZ262199 KIV262160:KIV262199 KSR262160:KSR262199 LCN262160:LCN262199 LMJ262160:LMJ262199 LWF262160:LWF262199 MGB262160:MGB262199 MPX262160:MPX262199 MZT262160:MZT262199 NJP262160:NJP262199 NTL262160:NTL262199 ODH262160:ODH262199 OND262160:OND262199 OWZ262160:OWZ262199 PGV262160:PGV262199 PQR262160:PQR262199 QAN262160:QAN262199 QKJ262160:QKJ262199 QUF262160:QUF262199 REB262160:REB262199 RNX262160:RNX262199 RXT262160:RXT262199 SHP262160:SHP262199 SRL262160:SRL262199 TBH262160:TBH262199 TLD262160:TLD262199 TUZ262160:TUZ262199 UEV262160:UEV262199 UOR262160:UOR262199 UYN262160:UYN262199 VIJ262160:VIJ262199 VSF262160:VSF262199 WCB262160:WCB262199 WLX262160:WLX262199 WVT262160:WVT262199 L327696:L327735 JH327696:JH327735 TD327696:TD327735 ACZ327696:ACZ327735 AMV327696:AMV327735 AWR327696:AWR327735 BGN327696:BGN327735 BQJ327696:BQJ327735 CAF327696:CAF327735 CKB327696:CKB327735 CTX327696:CTX327735 DDT327696:DDT327735 DNP327696:DNP327735 DXL327696:DXL327735 EHH327696:EHH327735 ERD327696:ERD327735 FAZ327696:FAZ327735 FKV327696:FKV327735 FUR327696:FUR327735 GEN327696:GEN327735 GOJ327696:GOJ327735 GYF327696:GYF327735 HIB327696:HIB327735 HRX327696:HRX327735 IBT327696:IBT327735 ILP327696:ILP327735 IVL327696:IVL327735 JFH327696:JFH327735 JPD327696:JPD327735 JYZ327696:JYZ327735 KIV327696:KIV327735 KSR327696:KSR327735 LCN327696:LCN327735 LMJ327696:LMJ327735 LWF327696:LWF327735 MGB327696:MGB327735 MPX327696:MPX327735 MZT327696:MZT327735 NJP327696:NJP327735 NTL327696:NTL327735 ODH327696:ODH327735 OND327696:OND327735 OWZ327696:OWZ327735 PGV327696:PGV327735 PQR327696:PQR327735 QAN327696:QAN327735 QKJ327696:QKJ327735 QUF327696:QUF327735 REB327696:REB327735 RNX327696:RNX327735 RXT327696:RXT327735 SHP327696:SHP327735 SRL327696:SRL327735 TBH327696:TBH327735 TLD327696:TLD327735 TUZ327696:TUZ327735 UEV327696:UEV327735 UOR327696:UOR327735 UYN327696:UYN327735 VIJ327696:VIJ327735 VSF327696:VSF327735 WCB327696:WCB327735 WLX327696:WLX327735 WVT327696:WVT327735 L393232:L393271 JH393232:JH393271 TD393232:TD393271 ACZ393232:ACZ393271 AMV393232:AMV393271 AWR393232:AWR393271 BGN393232:BGN393271 BQJ393232:BQJ393271 CAF393232:CAF393271 CKB393232:CKB393271 CTX393232:CTX393271 DDT393232:DDT393271 DNP393232:DNP393271 DXL393232:DXL393271 EHH393232:EHH393271 ERD393232:ERD393271 FAZ393232:FAZ393271 FKV393232:FKV393271 FUR393232:FUR393271 GEN393232:GEN393271 GOJ393232:GOJ393271 GYF393232:GYF393271 HIB393232:HIB393271 HRX393232:HRX393271 IBT393232:IBT393271 ILP393232:ILP393271 IVL393232:IVL393271 JFH393232:JFH393271 JPD393232:JPD393271 JYZ393232:JYZ393271 KIV393232:KIV393271 KSR393232:KSR393271 LCN393232:LCN393271 LMJ393232:LMJ393271 LWF393232:LWF393271 MGB393232:MGB393271 MPX393232:MPX393271 MZT393232:MZT393271 NJP393232:NJP393271 NTL393232:NTL393271 ODH393232:ODH393271 OND393232:OND393271 OWZ393232:OWZ393271 PGV393232:PGV393271 PQR393232:PQR393271 QAN393232:QAN393271 QKJ393232:QKJ393271 QUF393232:QUF393271 REB393232:REB393271 RNX393232:RNX393271 RXT393232:RXT393271 SHP393232:SHP393271 SRL393232:SRL393271 TBH393232:TBH393271 TLD393232:TLD393271 TUZ393232:TUZ393271 UEV393232:UEV393271 UOR393232:UOR393271 UYN393232:UYN393271 VIJ393232:VIJ393271 VSF393232:VSF393271 WCB393232:WCB393271 WLX393232:WLX393271 WVT393232:WVT393271 L458768:L458807 JH458768:JH458807 TD458768:TD458807 ACZ458768:ACZ458807 AMV458768:AMV458807 AWR458768:AWR458807 BGN458768:BGN458807 BQJ458768:BQJ458807 CAF458768:CAF458807 CKB458768:CKB458807 CTX458768:CTX458807 DDT458768:DDT458807 DNP458768:DNP458807 DXL458768:DXL458807 EHH458768:EHH458807 ERD458768:ERD458807 FAZ458768:FAZ458807 FKV458768:FKV458807 FUR458768:FUR458807 GEN458768:GEN458807 GOJ458768:GOJ458807 GYF458768:GYF458807 HIB458768:HIB458807 HRX458768:HRX458807 IBT458768:IBT458807 ILP458768:ILP458807 IVL458768:IVL458807 JFH458768:JFH458807 JPD458768:JPD458807 JYZ458768:JYZ458807 KIV458768:KIV458807 KSR458768:KSR458807 LCN458768:LCN458807 LMJ458768:LMJ458807 LWF458768:LWF458807 MGB458768:MGB458807 MPX458768:MPX458807 MZT458768:MZT458807 NJP458768:NJP458807 NTL458768:NTL458807 ODH458768:ODH458807 OND458768:OND458807 OWZ458768:OWZ458807 PGV458768:PGV458807 PQR458768:PQR458807 QAN458768:QAN458807 QKJ458768:QKJ458807 QUF458768:QUF458807 REB458768:REB458807 RNX458768:RNX458807 RXT458768:RXT458807 SHP458768:SHP458807 SRL458768:SRL458807 TBH458768:TBH458807 TLD458768:TLD458807 TUZ458768:TUZ458807 UEV458768:UEV458807 UOR458768:UOR458807 UYN458768:UYN458807 VIJ458768:VIJ458807 VSF458768:VSF458807 WCB458768:WCB458807 WLX458768:WLX458807 WVT458768:WVT458807 L524304:L524343 JH524304:JH524343 TD524304:TD524343 ACZ524304:ACZ524343 AMV524304:AMV524343 AWR524304:AWR524343 BGN524304:BGN524343 BQJ524304:BQJ524343 CAF524304:CAF524343 CKB524304:CKB524343 CTX524304:CTX524343 DDT524304:DDT524343 DNP524304:DNP524343 DXL524304:DXL524343 EHH524304:EHH524343 ERD524304:ERD524343 FAZ524304:FAZ524343 FKV524304:FKV524343 FUR524304:FUR524343 GEN524304:GEN524343 GOJ524304:GOJ524343 GYF524304:GYF524343 HIB524304:HIB524343 HRX524304:HRX524343 IBT524304:IBT524343 ILP524304:ILP524343 IVL524304:IVL524343 JFH524304:JFH524343 JPD524304:JPD524343 JYZ524304:JYZ524343 KIV524304:KIV524343 KSR524304:KSR524343 LCN524304:LCN524343 LMJ524304:LMJ524343 LWF524304:LWF524343 MGB524304:MGB524343 MPX524304:MPX524343 MZT524304:MZT524343 NJP524304:NJP524343 NTL524304:NTL524343 ODH524304:ODH524343 OND524304:OND524343 OWZ524304:OWZ524343 PGV524304:PGV524343 PQR524304:PQR524343 QAN524304:QAN524343 QKJ524304:QKJ524343 QUF524304:QUF524343 REB524304:REB524343 RNX524304:RNX524343 RXT524304:RXT524343 SHP524304:SHP524343 SRL524304:SRL524343 TBH524304:TBH524343 TLD524304:TLD524343 TUZ524304:TUZ524343 UEV524304:UEV524343 UOR524304:UOR524343 UYN524304:UYN524343 VIJ524304:VIJ524343 VSF524304:VSF524343 WCB524304:WCB524343 WLX524304:WLX524343 WVT524304:WVT524343 L589840:L589879 JH589840:JH589879 TD589840:TD589879 ACZ589840:ACZ589879 AMV589840:AMV589879 AWR589840:AWR589879 BGN589840:BGN589879 BQJ589840:BQJ589879 CAF589840:CAF589879 CKB589840:CKB589879 CTX589840:CTX589879 DDT589840:DDT589879 DNP589840:DNP589879 DXL589840:DXL589879 EHH589840:EHH589879 ERD589840:ERD589879 FAZ589840:FAZ589879 FKV589840:FKV589879 FUR589840:FUR589879 GEN589840:GEN589879 GOJ589840:GOJ589879 GYF589840:GYF589879 HIB589840:HIB589879 HRX589840:HRX589879 IBT589840:IBT589879 ILP589840:ILP589879 IVL589840:IVL589879 JFH589840:JFH589879 JPD589840:JPD589879 JYZ589840:JYZ589879 KIV589840:KIV589879 KSR589840:KSR589879 LCN589840:LCN589879 LMJ589840:LMJ589879 LWF589840:LWF589879 MGB589840:MGB589879 MPX589840:MPX589879 MZT589840:MZT589879 NJP589840:NJP589879 NTL589840:NTL589879 ODH589840:ODH589879 OND589840:OND589879 OWZ589840:OWZ589879 PGV589840:PGV589879 PQR589840:PQR589879 QAN589840:QAN589879 QKJ589840:QKJ589879 QUF589840:QUF589879 REB589840:REB589879 RNX589840:RNX589879 RXT589840:RXT589879 SHP589840:SHP589879 SRL589840:SRL589879 TBH589840:TBH589879 TLD589840:TLD589879 TUZ589840:TUZ589879 UEV589840:UEV589879 UOR589840:UOR589879 UYN589840:UYN589879 VIJ589840:VIJ589879 VSF589840:VSF589879 WCB589840:WCB589879 WLX589840:WLX589879 WVT589840:WVT589879 L655376:L655415 JH655376:JH655415 TD655376:TD655415 ACZ655376:ACZ655415 AMV655376:AMV655415 AWR655376:AWR655415 BGN655376:BGN655415 BQJ655376:BQJ655415 CAF655376:CAF655415 CKB655376:CKB655415 CTX655376:CTX655415 DDT655376:DDT655415 DNP655376:DNP655415 DXL655376:DXL655415 EHH655376:EHH655415 ERD655376:ERD655415 FAZ655376:FAZ655415 FKV655376:FKV655415 FUR655376:FUR655415 GEN655376:GEN655415 GOJ655376:GOJ655415 GYF655376:GYF655415 HIB655376:HIB655415 HRX655376:HRX655415 IBT655376:IBT655415 ILP655376:ILP655415 IVL655376:IVL655415 JFH655376:JFH655415 JPD655376:JPD655415 JYZ655376:JYZ655415 KIV655376:KIV655415 KSR655376:KSR655415 LCN655376:LCN655415 LMJ655376:LMJ655415 LWF655376:LWF655415 MGB655376:MGB655415 MPX655376:MPX655415 MZT655376:MZT655415 NJP655376:NJP655415 NTL655376:NTL655415 ODH655376:ODH655415 OND655376:OND655415 OWZ655376:OWZ655415 PGV655376:PGV655415 PQR655376:PQR655415 QAN655376:QAN655415 QKJ655376:QKJ655415 QUF655376:QUF655415 REB655376:REB655415 RNX655376:RNX655415 RXT655376:RXT655415 SHP655376:SHP655415 SRL655376:SRL655415 TBH655376:TBH655415 TLD655376:TLD655415 TUZ655376:TUZ655415 UEV655376:UEV655415 UOR655376:UOR655415 UYN655376:UYN655415 VIJ655376:VIJ655415 VSF655376:VSF655415 WCB655376:WCB655415 WLX655376:WLX655415 WVT655376:WVT655415 L720912:L720951 JH720912:JH720951 TD720912:TD720951 ACZ720912:ACZ720951 AMV720912:AMV720951 AWR720912:AWR720951 BGN720912:BGN720951 BQJ720912:BQJ720951 CAF720912:CAF720951 CKB720912:CKB720951 CTX720912:CTX720951 DDT720912:DDT720951 DNP720912:DNP720951 DXL720912:DXL720951 EHH720912:EHH720951 ERD720912:ERD720951 FAZ720912:FAZ720951 FKV720912:FKV720951 FUR720912:FUR720951 GEN720912:GEN720951 GOJ720912:GOJ720951 GYF720912:GYF720951 HIB720912:HIB720951 HRX720912:HRX720951 IBT720912:IBT720951 ILP720912:ILP720951 IVL720912:IVL720951 JFH720912:JFH720951 JPD720912:JPD720951 JYZ720912:JYZ720951 KIV720912:KIV720951 KSR720912:KSR720951 LCN720912:LCN720951 LMJ720912:LMJ720951 LWF720912:LWF720951 MGB720912:MGB720951 MPX720912:MPX720951 MZT720912:MZT720951 NJP720912:NJP720951 NTL720912:NTL720951 ODH720912:ODH720951 OND720912:OND720951 OWZ720912:OWZ720951 PGV720912:PGV720951 PQR720912:PQR720951 QAN720912:QAN720951 QKJ720912:QKJ720951 QUF720912:QUF720951 REB720912:REB720951 RNX720912:RNX720951 RXT720912:RXT720951 SHP720912:SHP720951 SRL720912:SRL720951 TBH720912:TBH720951 TLD720912:TLD720951 TUZ720912:TUZ720951 UEV720912:UEV720951 UOR720912:UOR720951 UYN720912:UYN720951 VIJ720912:VIJ720951 VSF720912:VSF720951 WCB720912:WCB720951 WLX720912:WLX720951 WVT720912:WVT720951 L786448:L786487 JH786448:JH786487 TD786448:TD786487 ACZ786448:ACZ786487 AMV786448:AMV786487 AWR786448:AWR786487 BGN786448:BGN786487 BQJ786448:BQJ786487 CAF786448:CAF786487 CKB786448:CKB786487 CTX786448:CTX786487 DDT786448:DDT786487 DNP786448:DNP786487 DXL786448:DXL786487 EHH786448:EHH786487 ERD786448:ERD786487 FAZ786448:FAZ786487 FKV786448:FKV786487 FUR786448:FUR786487 GEN786448:GEN786487 GOJ786448:GOJ786487 GYF786448:GYF786487 HIB786448:HIB786487 HRX786448:HRX786487 IBT786448:IBT786487 ILP786448:ILP786487 IVL786448:IVL786487 JFH786448:JFH786487 JPD786448:JPD786487 JYZ786448:JYZ786487 KIV786448:KIV786487 KSR786448:KSR786487 LCN786448:LCN786487 LMJ786448:LMJ786487 LWF786448:LWF786487 MGB786448:MGB786487 MPX786448:MPX786487 MZT786448:MZT786487 NJP786448:NJP786487 NTL786448:NTL786487 ODH786448:ODH786487 OND786448:OND786487 OWZ786448:OWZ786487 PGV786448:PGV786487 PQR786448:PQR786487 QAN786448:QAN786487 QKJ786448:QKJ786487 QUF786448:QUF786487 REB786448:REB786487 RNX786448:RNX786487 RXT786448:RXT786487 SHP786448:SHP786487 SRL786448:SRL786487 TBH786448:TBH786487 TLD786448:TLD786487 TUZ786448:TUZ786487 UEV786448:UEV786487 UOR786448:UOR786487 UYN786448:UYN786487 VIJ786448:VIJ786487 VSF786448:VSF786487 WCB786448:WCB786487 WLX786448:WLX786487 WVT786448:WVT786487 L851984:L852023 JH851984:JH852023 TD851984:TD852023 ACZ851984:ACZ852023 AMV851984:AMV852023 AWR851984:AWR852023 BGN851984:BGN852023 BQJ851984:BQJ852023 CAF851984:CAF852023 CKB851984:CKB852023 CTX851984:CTX852023 DDT851984:DDT852023 DNP851984:DNP852023 DXL851984:DXL852023 EHH851984:EHH852023 ERD851984:ERD852023 FAZ851984:FAZ852023 FKV851984:FKV852023 FUR851984:FUR852023 GEN851984:GEN852023 GOJ851984:GOJ852023 GYF851984:GYF852023 HIB851984:HIB852023 HRX851984:HRX852023 IBT851984:IBT852023 ILP851984:ILP852023 IVL851984:IVL852023 JFH851984:JFH852023 JPD851984:JPD852023 JYZ851984:JYZ852023 KIV851984:KIV852023 KSR851984:KSR852023 LCN851984:LCN852023 LMJ851984:LMJ852023 LWF851984:LWF852023 MGB851984:MGB852023 MPX851984:MPX852023 MZT851984:MZT852023 NJP851984:NJP852023 NTL851984:NTL852023 ODH851984:ODH852023 OND851984:OND852023 OWZ851984:OWZ852023 PGV851984:PGV852023 PQR851984:PQR852023 QAN851984:QAN852023 QKJ851984:QKJ852023 QUF851984:QUF852023 REB851984:REB852023 RNX851984:RNX852023 RXT851984:RXT852023 SHP851984:SHP852023 SRL851984:SRL852023 TBH851984:TBH852023 TLD851984:TLD852023 TUZ851984:TUZ852023 UEV851984:UEV852023 UOR851984:UOR852023 UYN851984:UYN852023 VIJ851984:VIJ852023 VSF851984:VSF852023 WCB851984:WCB852023 WLX851984:WLX852023 WVT851984:WVT852023 L917520:L917559 JH917520:JH917559 TD917520:TD917559 ACZ917520:ACZ917559 AMV917520:AMV917559 AWR917520:AWR917559 BGN917520:BGN917559 BQJ917520:BQJ917559 CAF917520:CAF917559 CKB917520:CKB917559 CTX917520:CTX917559 DDT917520:DDT917559 DNP917520:DNP917559 DXL917520:DXL917559 EHH917520:EHH917559 ERD917520:ERD917559 FAZ917520:FAZ917559 FKV917520:FKV917559 FUR917520:FUR917559 GEN917520:GEN917559 GOJ917520:GOJ917559 GYF917520:GYF917559 HIB917520:HIB917559 HRX917520:HRX917559 IBT917520:IBT917559 ILP917520:ILP917559 IVL917520:IVL917559 JFH917520:JFH917559 JPD917520:JPD917559 JYZ917520:JYZ917559 KIV917520:KIV917559 KSR917520:KSR917559 LCN917520:LCN917559 LMJ917520:LMJ917559 LWF917520:LWF917559 MGB917520:MGB917559 MPX917520:MPX917559 MZT917520:MZT917559 NJP917520:NJP917559 NTL917520:NTL917559 ODH917520:ODH917559 OND917520:OND917559 OWZ917520:OWZ917559 PGV917520:PGV917559 PQR917520:PQR917559 QAN917520:QAN917559 QKJ917520:QKJ917559 QUF917520:QUF917559 REB917520:REB917559 RNX917520:RNX917559 RXT917520:RXT917559 SHP917520:SHP917559 SRL917520:SRL917559 TBH917520:TBH917559 TLD917520:TLD917559 TUZ917520:TUZ917559 UEV917520:UEV917559 UOR917520:UOR917559 UYN917520:UYN917559 VIJ917520:VIJ917559 VSF917520:VSF917559 WCB917520:WCB917559 WLX917520:WLX917559 WVT917520:WVT917559 L983056:L983095 JH983056:JH983095 TD983056:TD983095 ACZ983056:ACZ983095 AMV983056:AMV983095 AWR983056:AWR983095 BGN983056:BGN983095 BQJ983056:BQJ983095 CAF983056:CAF983095 CKB983056:CKB983095 CTX983056:CTX983095 DDT983056:DDT983095 DNP983056:DNP983095 DXL983056:DXL983095 EHH983056:EHH983095 ERD983056:ERD983095 FAZ983056:FAZ983095 FKV983056:FKV983095 FUR983056:FUR983095 GEN983056:GEN983095 GOJ983056:GOJ983095 GYF983056:GYF983095 HIB983056:HIB983095 HRX983056:HRX983095 IBT983056:IBT983095 ILP983056:ILP983095 IVL983056:IVL983095 JFH983056:JFH983095 JPD983056:JPD983095 JYZ983056:JYZ983095 KIV983056:KIV983095 KSR983056:KSR983095 LCN983056:LCN983095 LMJ983056:LMJ983095 LWF983056:LWF983095 MGB983056:MGB983095 MPX983056:MPX983095 MZT983056:MZT983095 NJP983056:NJP983095 NTL983056:NTL983095 ODH983056:ODH983095 OND983056:OND983095 OWZ983056:OWZ983095 PGV983056:PGV983095 PQR983056:PQR983095 QAN983056:QAN983095 QKJ983056:QKJ983095 QUF983056:QUF983095 REB983056:REB983095 RNX983056:RNX983095 RXT983056:RXT983095 SHP983056:SHP983095 SRL983056:SRL983095 TBH983056:TBH983095 TLD983056:TLD983095 TUZ983056:TUZ983095 UEV983056:UEV983095 UOR983056:UOR983095 UYN983056:UYN983095 VIJ983056:VIJ983095 VSF983056:VSF983095 WCB983056:WCB983095 WLX983056:WLX983095 WVT983056:WVT983095 JF119:JF158 TB119:TB158 ACX119:ACX158 AMT119:AMT158 AWP119:AWP158 BGL119:BGL158 BQH119:BQH158 CAD119:CAD158 CJZ119:CJZ158 CTV119:CTV158 DDR119:DDR158 DNN119:DNN158 DXJ119:DXJ158 EHF119:EHF158 ERB119:ERB158 FAX119:FAX158 FKT119:FKT158 FUP119:FUP158 GEL119:GEL158 GOH119:GOH158 GYD119:GYD158 HHZ119:HHZ158 HRV119:HRV158 IBR119:IBR158 ILN119:ILN158 IVJ119:IVJ158 JFF119:JFF158 JPB119:JPB158 JYX119:JYX158 KIT119:KIT158 KSP119:KSP158 LCL119:LCL158 LMH119:LMH158 LWD119:LWD158 MFZ119:MFZ158 MPV119:MPV158 MZR119:MZR158 NJN119:NJN158 NTJ119:NTJ158 ODF119:ODF158 ONB119:ONB158 OWX119:OWX158 PGT119:PGT158 PQP119:PQP158 QAL119:QAL158 QKH119:QKH158 QUD119:QUD158 RDZ119:RDZ158 RNV119:RNV158 RXR119:RXR158 SHN119:SHN158 SRJ119:SRJ158 TBF119:TBF158 TLB119:TLB158 TUX119:TUX158 UET119:UET158 UOP119:UOP158 UYL119:UYL158 VIH119:VIH158 VSD119:VSD158 WBZ119:WBZ158 WLV119:WLV158 WVR119:WVR158 JF65655:JF65694 TB65655:TB65694 ACX65655:ACX65694 AMT65655:AMT65694 AWP65655:AWP65694 BGL65655:BGL65694 BQH65655:BQH65694 CAD65655:CAD65694 CJZ65655:CJZ65694 CTV65655:CTV65694 DDR65655:DDR65694 DNN65655:DNN65694 DXJ65655:DXJ65694 EHF65655:EHF65694 ERB65655:ERB65694 FAX65655:FAX65694 FKT65655:FKT65694 FUP65655:FUP65694 GEL65655:GEL65694 GOH65655:GOH65694 GYD65655:GYD65694 HHZ65655:HHZ65694 HRV65655:HRV65694 IBR65655:IBR65694 ILN65655:ILN65694 IVJ65655:IVJ65694 JFF65655:JFF65694 JPB65655:JPB65694 JYX65655:JYX65694 KIT65655:KIT65694 KSP65655:KSP65694 LCL65655:LCL65694 LMH65655:LMH65694 LWD65655:LWD65694 MFZ65655:MFZ65694 MPV65655:MPV65694 MZR65655:MZR65694 NJN65655:NJN65694 NTJ65655:NTJ65694 ODF65655:ODF65694 ONB65655:ONB65694 OWX65655:OWX65694 PGT65655:PGT65694 PQP65655:PQP65694 QAL65655:QAL65694 QKH65655:QKH65694 QUD65655:QUD65694 RDZ65655:RDZ65694 RNV65655:RNV65694 RXR65655:RXR65694 SHN65655:SHN65694 SRJ65655:SRJ65694 TBF65655:TBF65694 TLB65655:TLB65694 TUX65655:TUX65694 UET65655:UET65694 UOP65655:UOP65694 UYL65655:UYL65694 VIH65655:VIH65694 VSD65655:VSD65694 WBZ65655:WBZ65694 WLV65655:WLV65694 WVR65655:WVR65694 JF131191:JF131230 TB131191:TB131230 ACX131191:ACX131230 AMT131191:AMT131230 AWP131191:AWP131230 BGL131191:BGL131230 BQH131191:BQH131230 CAD131191:CAD131230 CJZ131191:CJZ131230 CTV131191:CTV131230 DDR131191:DDR131230 DNN131191:DNN131230 DXJ131191:DXJ131230 EHF131191:EHF131230 ERB131191:ERB131230 FAX131191:FAX131230 FKT131191:FKT131230 FUP131191:FUP131230 GEL131191:GEL131230 GOH131191:GOH131230 GYD131191:GYD131230 HHZ131191:HHZ131230 HRV131191:HRV131230 IBR131191:IBR131230 ILN131191:ILN131230 IVJ131191:IVJ131230 JFF131191:JFF131230 JPB131191:JPB131230 JYX131191:JYX131230 KIT131191:KIT131230 KSP131191:KSP131230 LCL131191:LCL131230 LMH131191:LMH131230 LWD131191:LWD131230 MFZ131191:MFZ131230 MPV131191:MPV131230 MZR131191:MZR131230 NJN131191:NJN131230 NTJ131191:NTJ131230 ODF131191:ODF131230 ONB131191:ONB131230 OWX131191:OWX131230 PGT131191:PGT131230 PQP131191:PQP131230 QAL131191:QAL131230 QKH131191:QKH131230 QUD131191:QUD131230 RDZ131191:RDZ131230 RNV131191:RNV131230 RXR131191:RXR131230 SHN131191:SHN131230 SRJ131191:SRJ131230 TBF131191:TBF131230 TLB131191:TLB131230 TUX131191:TUX131230 UET131191:UET131230 UOP131191:UOP131230 UYL131191:UYL131230 VIH131191:VIH131230 VSD131191:VSD131230 WBZ131191:WBZ131230 WLV131191:WLV131230 WVR131191:WVR131230 JF196727:JF196766 TB196727:TB196766 ACX196727:ACX196766 AMT196727:AMT196766 AWP196727:AWP196766 BGL196727:BGL196766 BQH196727:BQH196766 CAD196727:CAD196766 CJZ196727:CJZ196766 CTV196727:CTV196766 DDR196727:DDR196766 DNN196727:DNN196766 DXJ196727:DXJ196766 EHF196727:EHF196766 ERB196727:ERB196766 FAX196727:FAX196766 FKT196727:FKT196766 FUP196727:FUP196766 GEL196727:GEL196766 GOH196727:GOH196766 GYD196727:GYD196766 HHZ196727:HHZ196766 HRV196727:HRV196766 IBR196727:IBR196766 ILN196727:ILN196766 IVJ196727:IVJ196766 JFF196727:JFF196766 JPB196727:JPB196766 JYX196727:JYX196766 KIT196727:KIT196766 KSP196727:KSP196766 LCL196727:LCL196766 LMH196727:LMH196766 LWD196727:LWD196766 MFZ196727:MFZ196766 MPV196727:MPV196766 MZR196727:MZR196766 NJN196727:NJN196766 NTJ196727:NTJ196766 ODF196727:ODF196766 ONB196727:ONB196766 OWX196727:OWX196766 PGT196727:PGT196766 PQP196727:PQP196766 QAL196727:QAL196766 QKH196727:QKH196766 QUD196727:QUD196766 RDZ196727:RDZ196766 RNV196727:RNV196766 RXR196727:RXR196766 SHN196727:SHN196766 SRJ196727:SRJ196766 TBF196727:TBF196766 TLB196727:TLB196766 TUX196727:TUX196766 UET196727:UET196766 UOP196727:UOP196766 UYL196727:UYL196766 VIH196727:VIH196766 VSD196727:VSD196766 WBZ196727:WBZ196766 WLV196727:WLV196766 WVR196727:WVR196766 JF262263:JF262302 TB262263:TB262302 ACX262263:ACX262302 AMT262263:AMT262302 AWP262263:AWP262302 BGL262263:BGL262302 BQH262263:BQH262302 CAD262263:CAD262302 CJZ262263:CJZ262302 CTV262263:CTV262302 DDR262263:DDR262302 DNN262263:DNN262302 DXJ262263:DXJ262302 EHF262263:EHF262302 ERB262263:ERB262302 FAX262263:FAX262302 FKT262263:FKT262302 FUP262263:FUP262302 GEL262263:GEL262302 GOH262263:GOH262302 GYD262263:GYD262302 HHZ262263:HHZ262302 HRV262263:HRV262302 IBR262263:IBR262302 ILN262263:ILN262302 IVJ262263:IVJ262302 JFF262263:JFF262302 JPB262263:JPB262302 JYX262263:JYX262302 KIT262263:KIT262302 KSP262263:KSP262302 LCL262263:LCL262302 LMH262263:LMH262302 LWD262263:LWD262302 MFZ262263:MFZ262302 MPV262263:MPV262302 MZR262263:MZR262302 NJN262263:NJN262302 NTJ262263:NTJ262302 ODF262263:ODF262302 ONB262263:ONB262302 OWX262263:OWX262302 PGT262263:PGT262302 PQP262263:PQP262302 QAL262263:QAL262302 QKH262263:QKH262302 QUD262263:QUD262302 RDZ262263:RDZ262302 RNV262263:RNV262302 RXR262263:RXR262302 SHN262263:SHN262302 SRJ262263:SRJ262302 TBF262263:TBF262302 TLB262263:TLB262302 TUX262263:TUX262302 UET262263:UET262302 UOP262263:UOP262302 UYL262263:UYL262302 VIH262263:VIH262302 VSD262263:VSD262302 WBZ262263:WBZ262302 WLV262263:WLV262302 WVR262263:WVR262302 JF327799:JF327838 TB327799:TB327838 ACX327799:ACX327838 AMT327799:AMT327838 AWP327799:AWP327838 BGL327799:BGL327838 BQH327799:BQH327838 CAD327799:CAD327838 CJZ327799:CJZ327838 CTV327799:CTV327838 DDR327799:DDR327838 DNN327799:DNN327838 DXJ327799:DXJ327838 EHF327799:EHF327838 ERB327799:ERB327838 FAX327799:FAX327838 FKT327799:FKT327838 FUP327799:FUP327838 GEL327799:GEL327838 GOH327799:GOH327838 GYD327799:GYD327838 HHZ327799:HHZ327838 HRV327799:HRV327838 IBR327799:IBR327838 ILN327799:ILN327838 IVJ327799:IVJ327838 JFF327799:JFF327838 JPB327799:JPB327838 JYX327799:JYX327838 KIT327799:KIT327838 KSP327799:KSP327838 LCL327799:LCL327838 LMH327799:LMH327838 LWD327799:LWD327838 MFZ327799:MFZ327838 MPV327799:MPV327838 MZR327799:MZR327838 NJN327799:NJN327838 NTJ327799:NTJ327838 ODF327799:ODF327838 ONB327799:ONB327838 OWX327799:OWX327838 PGT327799:PGT327838 PQP327799:PQP327838 QAL327799:QAL327838 QKH327799:QKH327838 QUD327799:QUD327838 RDZ327799:RDZ327838 RNV327799:RNV327838 RXR327799:RXR327838 SHN327799:SHN327838 SRJ327799:SRJ327838 TBF327799:TBF327838 TLB327799:TLB327838 TUX327799:TUX327838 UET327799:UET327838 UOP327799:UOP327838 UYL327799:UYL327838 VIH327799:VIH327838 VSD327799:VSD327838 WBZ327799:WBZ327838 WLV327799:WLV327838 WVR327799:WVR327838 JF393335:JF393374 TB393335:TB393374 ACX393335:ACX393374 AMT393335:AMT393374 AWP393335:AWP393374 BGL393335:BGL393374 BQH393335:BQH393374 CAD393335:CAD393374 CJZ393335:CJZ393374 CTV393335:CTV393374 DDR393335:DDR393374 DNN393335:DNN393374 DXJ393335:DXJ393374 EHF393335:EHF393374 ERB393335:ERB393374 FAX393335:FAX393374 FKT393335:FKT393374 FUP393335:FUP393374 GEL393335:GEL393374 GOH393335:GOH393374 GYD393335:GYD393374 HHZ393335:HHZ393374 HRV393335:HRV393374 IBR393335:IBR393374 ILN393335:ILN393374 IVJ393335:IVJ393374 JFF393335:JFF393374 JPB393335:JPB393374 JYX393335:JYX393374 KIT393335:KIT393374 KSP393335:KSP393374 LCL393335:LCL393374 LMH393335:LMH393374 LWD393335:LWD393374 MFZ393335:MFZ393374 MPV393335:MPV393374 MZR393335:MZR393374 NJN393335:NJN393374 NTJ393335:NTJ393374 ODF393335:ODF393374 ONB393335:ONB393374 OWX393335:OWX393374 PGT393335:PGT393374 PQP393335:PQP393374 QAL393335:QAL393374 QKH393335:QKH393374 QUD393335:QUD393374 RDZ393335:RDZ393374 RNV393335:RNV393374 RXR393335:RXR393374 SHN393335:SHN393374 SRJ393335:SRJ393374 TBF393335:TBF393374 TLB393335:TLB393374 TUX393335:TUX393374 UET393335:UET393374 UOP393335:UOP393374 UYL393335:UYL393374 VIH393335:VIH393374 VSD393335:VSD393374 WBZ393335:WBZ393374 WLV393335:WLV393374 WVR393335:WVR393374 JF458871:JF458910 TB458871:TB458910 ACX458871:ACX458910 AMT458871:AMT458910 AWP458871:AWP458910 BGL458871:BGL458910 BQH458871:BQH458910 CAD458871:CAD458910 CJZ458871:CJZ458910 CTV458871:CTV458910 DDR458871:DDR458910 DNN458871:DNN458910 DXJ458871:DXJ458910 EHF458871:EHF458910 ERB458871:ERB458910 FAX458871:FAX458910 FKT458871:FKT458910 FUP458871:FUP458910 GEL458871:GEL458910 GOH458871:GOH458910 GYD458871:GYD458910 HHZ458871:HHZ458910 HRV458871:HRV458910 IBR458871:IBR458910 ILN458871:ILN458910 IVJ458871:IVJ458910 JFF458871:JFF458910 JPB458871:JPB458910 JYX458871:JYX458910 KIT458871:KIT458910 KSP458871:KSP458910 LCL458871:LCL458910 LMH458871:LMH458910 LWD458871:LWD458910 MFZ458871:MFZ458910 MPV458871:MPV458910 MZR458871:MZR458910 NJN458871:NJN458910 NTJ458871:NTJ458910 ODF458871:ODF458910 ONB458871:ONB458910 OWX458871:OWX458910 PGT458871:PGT458910 PQP458871:PQP458910 QAL458871:QAL458910 QKH458871:QKH458910 QUD458871:QUD458910 RDZ458871:RDZ458910 RNV458871:RNV458910 RXR458871:RXR458910 SHN458871:SHN458910 SRJ458871:SRJ458910 TBF458871:TBF458910 TLB458871:TLB458910 TUX458871:TUX458910 UET458871:UET458910 UOP458871:UOP458910 UYL458871:UYL458910 VIH458871:VIH458910 VSD458871:VSD458910 WBZ458871:WBZ458910 WLV458871:WLV458910 WVR458871:WVR458910 JF524407:JF524446 TB524407:TB524446 ACX524407:ACX524446 AMT524407:AMT524446 AWP524407:AWP524446 BGL524407:BGL524446 BQH524407:BQH524446 CAD524407:CAD524446 CJZ524407:CJZ524446 CTV524407:CTV524446 DDR524407:DDR524446 DNN524407:DNN524446 DXJ524407:DXJ524446 EHF524407:EHF524446 ERB524407:ERB524446 FAX524407:FAX524446 FKT524407:FKT524446 FUP524407:FUP524446 GEL524407:GEL524446 GOH524407:GOH524446 GYD524407:GYD524446 HHZ524407:HHZ524446 HRV524407:HRV524446 IBR524407:IBR524446 ILN524407:ILN524446 IVJ524407:IVJ524446 JFF524407:JFF524446 JPB524407:JPB524446 JYX524407:JYX524446 KIT524407:KIT524446 KSP524407:KSP524446 LCL524407:LCL524446 LMH524407:LMH524446 LWD524407:LWD524446 MFZ524407:MFZ524446 MPV524407:MPV524446 MZR524407:MZR524446 NJN524407:NJN524446 NTJ524407:NTJ524446 ODF524407:ODF524446 ONB524407:ONB524446 OWX524407:OWX524446 PGT524407:PGT524446 PQP524407:PQP524446 QAL524407:QAL524446 QKH524407:QKH524446 QUD524407:QUD524446 RDZ524407:RDZ524446 RNV524407:RNV524446 RXR524407:RXR524446 SHN524407:SHN524446 SRJ524407:SRJ524446 TBF524407:TBF524446 TLB524407:TLB524446 TUX524407:TUX524446 UET524407:UET524446 UOP524407:UOP524446 UYL524407:UYL524446 VIH524407:VIH524446 VSD524407:VSD524446 WBZ524407:WBZ524446 WLV524407:WLV524446 WVR524407:WVR524446 JF589943:JF589982 TB589943:TB589982 ACX589943:ACX589982 AMT589943:AMT589982 AWP589943:AWP589982 BGL589943:BGL589982 BQH589943:BQH589982 CAD589943:CAD589982 CJZ589943:CJZ589982 CTV589943:CTV589982 DDR589943:DDR589982 DNN589943:DNN589982 DXJ589943:DXJ589982 EHF589943:EHF589982 ERB589943:ERB589982 FAX589943:FAX589982 FKT589943:FKT589982 FUP589943:FUP589982 GEL589943:GEL589982 GOH589943:GOH589982 GYD589943:GYD589982 HHZ589943:HHZ589982 HRV589943:HRV589982 IBR589943:IBR589982 ILN589943:ILN589982 IVJ589943:IVJ589982 JFF589943:JFF589982 JPB589943:JPB589982 JYX589943:JYX589982 KIT589943:KIT589982 KSP589943:KSP589982 LCL589943:LCL589982 LMH589943:LMH589982 LWD589943:LWD589982 MFZ589943:MFZ589982 MPV589943:MPV589982 MZR589943:MZR589982 NJN589943:NJN589982 NTJ589943:NTJ589982 ODF589943:ODF589982 ONB589943:ONB589982 OWX589943:OWX589982 PGT589943:PGT589982 PQP589943:PQP589982 QAL589943:QAL589982 QKH589943:QKH589982 QUD589943:QUD589982 RDZ589943:RDZ589982 RNV589943:RNV589982 RXR589943:RXR589982 SHN589943:SHN589982 SRJ589943:SRJ589982 TBF589943:TBF589982 TLB589943:TLB589982 TUX589943:TUX589982 UET589943:UET589982 UOP589943:UOP589982 UYL589943:UYL589982 VIH589943:VIH589982 VSD589943:VSD589982 WBZ589943:WBZ589982 WLV589943:WLV589982 WVR589943:WVR589982 JF655479:JF655518 TB655479:TB655518 ACX655479:ACX655518 AMT655479:AMT655518 AWP655479:AWP655518 BGL655479:BGL655518 BQH655479:BQH655518 CAD655479:CAD655518 CJZ655479:CJZ655518 CTV655479:CTV655518 DDR655479:DDR655518 DNN655479:DNN655518 DXJ655479:DXJ655518 EHF655479:EHF655518 ERB655479:ERB655518 FAX655479:FAX655518 FKT655479:FKT655518 FUP655479:FUP655518 GEL655479:GEL655518 GOH655479:GOH655518 GYD655479:GYD655518 HHZ655479:HHZ655518 HRV655479:HRV655518 IBR655479:IBR655518 ILN655479:ILN655518 IVJ655479:IVJ655518 JFF655479:JFF655518 JPB655479:JPB655518 JYX655479:JYX655518 KIT655479:KIT655518 KSP655479:KSP655518 LCL655479:LCL655518 LMH655479:LMH655518 LWD655479:LWD655518 MFZ655479:MFZ655518 MPV655479:MPV655518 MZR655479:MZR655518 NJN655479:NJN655518 NTJ655479:NTJ655518 ODF655479:ODF655518 ONB655479:ONB655518 OWX655479:OWX655518 PGT655479:PGT655518 PQP655479:PQP655518 QAL655479:QAL655518 QKH655479:QKH655518 QUD655479:QUD655518 RDZ655479:RDZ655518 RNV655479:RNV655518 RXR655479:RXR655518 SHN655479:SHN655518 SRJ655479:SRJ655518 TBF655479:TBF655518 TLB655479:TLB655518 TUX655479:TUX655518 UET655479:UET655518 UOP655479:UOP655518 UYL655479:UYL655518 VIH655479:VIH655518 VSD655479:VSD655518 WBZ655479:WBZ655518 WLV655479:WLV655518 WVR655479:WVR655518 JF721015:JF721054 TB721015:TB721054 ACX721015:ACX721054 AMT721015:AMT721054 AWP721015:AWP721054 BGL721015:BGL721054 BQH721015:BQH721054 CAD721015:CAD721054 CJZ721015:CJZ721054 CTV721015:CTV721054 DDR721015:DDR721054 DNN721015:DNN721054 DXJ721015:DXJ721054 EHF721015:EHF721054 ERB721015:ERB721054 FAX721015:FAX721054 FKT721015:FKT721054 FUP721015:FUP721054 GEL721015:GEL721054 GOH721015:GOH721054 GYD721015:GYD721054 HHZ721015:HHZ721054 HRV721015:HRV721054 IBR721015:IBR721054 ILN721015:ILN721054 IVJ721015:IVJ721054 JFF721015:JFF721054 JPB721015:JPB721054 JYX721015:JYX721054 KIT721015:KIT721054 KSP721015:KSP721054 LCL721015:LCL721054 LMH721015:LMH721054 LWD721015:LWD721054 MFZ721015:MFZ721054 MPV721015:MPV721054 MZR721015:MZR721054 NJN721015:NJN721054 NTJ721015:NTJ721054 ODF721015:ODF721054 ONB721015:ONB721054 OWX721015:OWX721054 PGT721015:PGT721054 PQP721015:PQP721054 QAL721015:QAL721054 QKH721015:QKH721054 QUD721015:QUD721054 RDZ721015:RDZ721054 RNV721015:RNV721054 RXR721015:RXR721054 SHN721015:SHN721054 SRJ721015:SRJ721054 TBF721015:TBF721054 TLB721015:TLB721054 TUX721015:TUX721054 UET721015:UET721054 UOP721015:UOP721054 UYL721015:UYL721054 VIH721015:VIH721054 VSD721015:VSD721054 WBZ721015:WBZ721054 WLV721015:WLV721054 WVR721015:WVR721054 JF786551:JF786590 TB786551:TB786590 ACX786551:ACX786590 AMT786551:AMT786590 AWP786551:AWP786590 BGL786551:BGL786590 BQH786551:BQH786590 CAD786551:CAD786590 CJZ786551:CJZ786590 CTV786551:CTV786590 DDR786551:DDR786590 DNN786551:DNN786590 DXJ786551:DXJ786590 EHF786551:EHF786590 ERB786551:ERB786590 FAX786551:FAX786590 FKT786551:FKT786590 FUP786551:FUP786590 GEL786551:GEL786590 GOH786551:GOH786590 GYD786551:GYD786590 HHZ786551:HHZ786590 HRV786551:HRV786590 IBR786551:IBR786590 ILN786551:ILN786590 IVJ786551:IVJ786590 JFF786551:JFF786590 JPB786551:JPB786590 JYX786551:JYX786590 KIT786551:KIT786590 KSP786551:KSP786590 LCL786551:LCL786590 LMH786551:LMH786590 LWD786551:LWD786590 MFZ786551:MFZ786590 MPV786551:MPV786590 MZR786551:MZR786590 NJN786551:NJN786590 NTJ786551:NTJ786590 ODF786551:ODF786590 ONB786551:ONB786590 OWX786551:OWX786590 PGT786551:PGT786590 PQP786551:PQP786590 QAL786551:QAL786590 QKH786551:QKH786590 QUD786551:QUD786590 RDZ786551:RDZ786590 RNV786551:RNV786590 RXR786551:RXR786590 SHN786551:SHN786590 SRJ786551:SRJ786590 TBF786551:TBF786590 TLB786551:TLB786590 TUX786551:TUX786590 UET786551:UET786590 UOP786551:UOP786590 UYL786551:UYL786590 VIH786551:VIH786590 VSD786551:VSD786590 WBZ786551:WBZ786590 WLV786551:WLV786590 WVR786551:WVR786590 JF852087:JF852126 TB852087:TB852126 ACX852087:ACX852126 AMT852087:AMT852126 AWP852087:AWP852126 BGL852087:BGL852126 BQH852087:BQH852126 CAD852087:CAD852126 CJZ852087:CJZ852126 CTV852087:CTV852126 DDR852087:DDR852126 DNN852087:DNN852126 DXJ852087:DXJ852126 EHF852087:EHF852126 ERB852087:ERB852126 FAX852087:FAX852126 FKT852087:FKT852126 FUP852087:FUP852126 GEL852087:GEL852126 GOH852087:GOH852126 GYD852087:GYD852126 HHZ852087:HHZ852126 HRV852087:HRV852126 IBR852087:IBR852126 ILN852087:ILN852126 IVJ852087:IVJ852126 JFF852087:JFF852126 JPB852087:JPB852126 JYX852087:JYX852126 KIT852087:KIT852126 KSP852087:KSP852126 LCL852087:LCL852126 LMH852087:LMH852126 LWD852087:LWD852126 MFZ852087:MFZ852126 MPV852087:MPV852126 MZR852087:MZR852126 NJN852087:NJN852126 NTJ852087:NTJ852126 ODF852087:ODF852126 ONB852087:ONB852126 OWX852087:OWX852126 PGT852087:PGT852126 PQP852087:PQP852126 QAL852087:QAL852126 QKH852087:QKH852126 QUD852087:QUD852126 RDZ852087:RDZ852126 RNV852087:RNV852126 RXR852087:RXR852126 SHN852087:SHN852126 SRJ852087:SRJ852126 TBF852087:TBF852126 TLB852087:TLB852126 TUX852087:TUX852126 UET852087:UET852126 UOP852087:UOP852126 UYL852087:UYL852126 VIH852087:VIH852126 VSD852087:VSD852126 WBZ852087:WBZ852126 WLV852087:WLV852126 WVR852087:WVR852126 JF917623:JF917662 TB917623:TB917662 ACX917623:ACX917662 AMT917623:AMT917662 AWP917623:AWP917662 BGL917623:BGL917662 BQH917623:BQH917662 CAD917623:CAD917662 CJZ917623:CJZ917662 CTV917623:CTV917662 DDR917623:DDR917662 DNN917623:DNN917662 DXJ917623:DXJ917662 EHF917623:EHF917662 ERB917623:ERB917662 FAX917623:FAX917662 FKT917623:FKT917662 FUP917623:FUP917662 GEL917623:GEL917662 GOH917623:GOH917662 GYD917623:GYD917662 HHZ917623:HHZ917662 HRV917623:HRV917662 IBR917623:IBR917662 ILN917623:ILN917662 IVJ917623:IVJ917662 JFF917623:JFF917662 JPB917623:JPB917662 JYX917623:JYX917662 KIT917623:KIT917662 KSP917623:KSP917662 LCL917623:LCL917662 LMH917623:LMH917662 LWD917623:LWD917662 MFZ917623:MFZ917662 MPV917623:MPV917662 MZR917623:MZR917662 NJN917623:NJN917662 NTJ917623:NTJ917662 ODF917623:ODF917662 ONB917623:ONB917662 OWX917623:OWX917662 PGT917623:PGT917662 PQP917623:PQP917662 QAL917623:QAL917662 QKH917623:QKH917662 QUD917623:QUD917662 RDZ917623:RDZ917662 RNV917623:RNV917662 RXR917623:RXR917662 SHN917623:SHN917662 SRJ917623:SRJ917662 TBF917623:TBF917662 TLB917623:TLB917662 TUX917623:TUX917662 UET917623:UET917662 UOP917623:UOP917662 UYL917623:UYL917662 VIH917623:VIH917662 VSD917623:VSD917662 WBZ917623:WBZ917662 WLV917623:WLV917662 WVR917623:WVR917662 JF983159:JF983198 TB983159:TB983198 ACX983159:ACX983198 AMT983159:AMT983198 AWP983159:AWP983198 BGL983159:BGL983198 BQH983159:BQH983198 CAD983159:CAD983198 CJZ983159:CJZ983198 CTV983159:CTV983198 DDR983159:DDR983198 DNN983159:DNN983198 DXJ983159:DXJ983198 EHF983159:EHF983198 ERB983159:ERB983198 FAX983159:FAX983198 FKT983159:FKT983198 FUP983159:FUP983198 GEL983159:GEL983198 GOH983159:GOH983198 GYD983159:GYD983198 HHZ983159:HHZ983198 HRV983159:HRV983198 IBR983159:IBR983198 ILN983159:ILN983198 IVJ983159:IVJ983198 JFF983159:JFF983198 JPB983159:JPB983198 JYX983159:JYX983198 KIT983159:KIT983198 KSP983159:KSP983198 LCL983159:LCL983198 LMH983159:LMH983198 LWD983159:LWD983198 MFZ983159:MFZ983198 MPV983159:MPV983198 MZR983159:MZR983198 NJN983159:NJN983198 NTJ983159:NTJ983198 ODF983159:ODF983198 ONB983159:ONB983198 OWX983159:OWX983198 PGT983159:PGT983198 PQP983159:PQP983198 QAL983159:QAL983198 QKH983159:QKH983198 QUD983159:QUD983198 RDZ983159:RDZ983198 RNV983159:RNV983198 RXR983159:RXR983198 SHN983159:SHN983198 SRJ983159:SRJ983198 TBF983159:TBF983198 TLB983159:TLB983198 TUX983159:TUX983198 UET983159:UET983198 UOP983159:UOP983198 UYL983159:UYL983198 VIH983159:VIH983198 VSD983159:VSD983198 WBZ983159:WBZ983198 WLV983159:WLV983198 WVR983159:WVR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5"/>
  <sheetViews>
    <sheetView topLeftCell="A71" zoomScale="60" zoomScaleNormal="70" workbookViewId="0">
      <selection activeCell="L57" sqref="L57"/>
    </sheetView>
  </sheetViews>
  <sheetFormatPr baseColWidth="10" defaultRowHeight="18" outlineLevelRow="1" x14ac:dyDescent="0.35"/>
  <cols>
    <col min="1" max="1" width="29.85546875" style="136"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1" width="35.5703125" style="1" customWidth="1"/>
    <col min="12" max="12" width="46.28515625" style="1" customWidth="1"/>
    <col min="13" max="13" width="22.28515625" style="1" customWidth="1"/>
    <col min="14" max="14" width="31.5703125" style="1" customWidth="1"/>
    <col min="15" max="16" width="16.42578125" style="1" customWidth="1"/>
    <col min="17" max="17" width="14.85546875" style="1" customWidth="1"/>
    <col min="18" max="258" width="11.42578125" style="1"/>
    <col min="259" max="259" width="5.140625" style="1" customWidth="1"/>
    <col min="260" max="260" width="48" style="1" customWidth="1"/>
    <col min="261" max="261" width="44" style="1" customWidth="1"/>
    <col min="262" max="262" width="36.85546875" style="1" customWidth="1"/>
    <col min="263" max="263" width="40.5703125" style="1" customWidth="1"/>
    <col min="264" max="265" width="35.5703125" style="1" customWidth="1"/>
    <col min="266" max="266" width="35.7109375" style="1" customWidth="1"/>
    <col min="267" max="267" width="48.140625" style="1" customWidth="1"/>
    <col min="268" max="268" width="46.28515625" style="1" customWidth="1"/>
    <col min="269" max="269" width="22.28515625" style="1" customWidth="1"/>
    <col min="270" max="270" width="31.5703125" style="1" customWidth="1"/>
    <col min="271" max="272" width="16.42578125" style="1" customWidth="1"/>
    <col min="273" max="273" width="14.85546875" style="1" customWidth="1"/>
    <col min="274" max="514" width="11.42578125" style="1"/>
    <col min="515" max="515" width="5.140625" style="1" customWidth="1"/>
    <col min="516" max="516" width="48" style="1" customWidth="1"/>
    <col min="517" max="517" width="44" style="1" customWidth="1"/>
    <col min="518" max="518" width="36.85546875" style="1" customWidth="1"/>
    <col min="519" max="519" width="40.5703125" style="1" customWidth="1"/>
    <col min="520" max="521" width="35.5703125" style="1" customWidth="1"/>
    <col min="522" max="522" width="35.7109375" style="1" customWidth="1"/>
    <col min="523" max="523" width="48.140625" style="1" customWidth="1"/>
    <col min="524" max="524" width="46.28515625" style="1" customWidth="1"/>
    <col min="525" max="525" width="22.28515625" style="1" customWidth="1"/>
    <col min="526" max="526" width="31.5703125" style="1" customWidth="1"/>
    <col min="527" max="528" width="16.42578125" style="1" customWidth="1"/>
    <col min="529" max="529" width="14.85546875" style="1" customWidth="1"/>
    <col min="530" max="770" width="11.42578125" style="1"/>
    <col min="771" max="771" width="5.140625" style="1" customWidth="1"/>
    <col min="772" max="772" width="48" style="1" customWidth="1"/>
    <col min="773" max="773" width="44" style="1" customWidth="1"/>
    <col min="774" max="774" width="36.85546875" style="1" customWidth="1"/>
    <col min="775" max="775" width="40.5703125" style="1" customWidth="1"/>
    <col min="776" max="777" width="35.5703125" style="1" customWidth="1"/>
    <col min="778" max="778" width="35.7109375" style="1" customWidth="1"/>
    <col min="779" max="779" width="48.140625" style="1" customWidth="1"/>
    <col min="780" max="780" width="46.28515625" style="1" customWidth="1"/>
    <col min="781" max="781" width="22.28515625" style="1" customWidth="1"/>
    <col min="782" max="782" width="31.5703125" style="1" customWidth="1"/>
    <col min="783" max="784" width="16.42578125" style="1" customWidth="1"/>
    <col min="785" max="785" width="14.85546875" style="1" customWidth="1"/>
    <col min="786" max="1026" width="11.42578125" style="1"/>
    <col min="1027" max="1027" width="5.140625" style="1" customWidth="1"/>
    <col min="1028" max="1028" width="48" style="1" customWidth="1"/>
    <col min="1029" max="1029" width="44" style="1" customWidth="1"/>
    <col min="1030" max="1030" width="36.85546875" style="1" customWidth="1"/>
    <col min="1031" max="1031" width="40.5703125" style="1" customWidth="1"/>
    <col min="1032" max="1033" width="35.5703125" style="1" customWidth="1"/>
    <col min="1034" max="1034" width="35.7109375" style="1" customWidth="1"/>
    <col min="1035" max="1035" width="48.140625" style="1" customWidth="1"/>
    <col min="1036" max="1036" width="46.28515625" style="1" customWidth="1"/>
    <col min="1037" max="1037" width="22.28515625" style="1" customWidth="1"/>
    <col min="1038" max="1038" width="31.5703125" style="1" customWidth="1"/>
    <col min="1039" max="1040" width="16.42578125" style="1" customWidth="1"/>
    <col min="1041" max="1041" width="14.85546875" style="1" customWidth="1"/>
    <col min="1042" max="1282" width="11.42578125" style="1"/>
    <col min="1283" max="1283" width="5.140625" style="1" customWidth="1"/>
    <col min="1284" max="1284" width="48" style="1" customWidth="1"/>
    <col min="1285" max="1285" width="44" style="1" customWidth="1"/>
    <col min="1286" max="1286" width="36.85546875" style="1" customWidth="1"/>
    <col min="1287" max="1287" width="40.5703125" style="1" customWidth="1"/>
    <col min="1288" max="1289" width="35.5703125" style="1" customWidth="1"/>
    <col min="1290" max="1290" width="35.7109375" style="1" customWidth="1"/>
    <col min="1291" max="1291" width="48.140625" style="1" customWidth="1"/>
    <col min="1292" max="1292" width="46.28515625" style="1" customWidth="1"/>
    <col min="1293" max="1293" width="22.28515625" style="1" customWidth="1"/>
    <col min="1294" max="1294" width="31.5703125" style="1" customWidth="1"/>
    <col min="1295" max="1296" width="16.42578125" style="1" customWidth="1"/>
    <col min="1297" max="1297" width="14.85546875" style="1" customWidth="1"/>
    <col min="1298" max="1538" width="11.42578125" style="1"/>
    <col min="1539" max="1539" width="5.140625" style="1" customWidth="1"/>
    <col min="1540" max="1540" width="48" style="1" customWidth="1"/>
    <col min="1541" max="1541" width="44" style="1" customWidth="1"/>
    <col min="1542" max="1542" width="36.85546875" style="1" customWidth="1"/>
    <col min="1543" max="1543" width="40.5703125" style="1" customWidth="1"/>
    <col min="1544" max="1545" width="35.5703125" style="1" customWidth="1"/>
    <col min="1546" max="1546" width="35.7109375" style="1" customWidth="1"/>
    <col min="1547" max="1547" width="48.140625" style="1" customWidth="1"/>
    <col min="1548" max="1548" width="46.28515625" style="1" customWidth="1"/>
    <col min="1549" max="1549" width="22.28515625" style="1" customWidth="1"/>
    <col min="1550" max="1550" width="31.5703125" style="1" customWidth="1"/>
    <col min="1551" max="1552" width="16.42578125" style="1" customWidth="1"/>
    <col min="1553" max="1553" width="14.85546875" style="1" customWidth="1"/>
    <col min="1554" max="1794" width="11.42578125" style="1"/>
    <col min="1795" max="1795" width="5.140625" style="1" customWidth="1"/>
    <col min="1796" max="1796" width="48" style="1" customWidth="1"/>
    <col min="1797" max="1797" width="44" style="1" customWidth="1"/>
    <col min="1798" max="1798" width="36.85546875" style="1" customWidth="1"/>
    <col min="1799" max="1799" width="40.5703125" style="1" customWidth="1"/>
    <col min="1800" max="1801" width="35.5703125" style="1" customWidth="1"/>
    <col min="1802" max="1802" width="35.7109375" style="1" customWidth="1"/>
    <col min="1803" max="1803" width="48.140625" style="1" customWidth="1"/>
    <col min="1804" max="1804" width="46.28515625" style="1" customWidth="1"/>
    <col min="1805" max="1805" width="22.28515625" style="1" customWidth="1"/>
    <col min="1806" max="1806" width="31.5703125" style="1" customWidth="1"/>
    <col min="1807" max="1808" width="16.42578125" style="1" customWidth="1"/>
    <col min="1809" max="1809" width="14.85546875" style="1" customWidth="1"/>
    <col min="1810" max="2050" width="11.42578125" style="1"/>
    <col min="2051" max="2051" width="5.140625" style="1" customWidth="1"/>
    <col min="2052" max="2052" width="48" style="1" customWidth="1"/>
    <col min="2053" max="2053" width="44" style="1" customWidth="1"/>
    <col min="2054" max="2054" width="36.85546875" style="1" customWidth="1"/>
    <col min="2055" max="2055" width="40.5703125" style="1" customWidth="1"/>
    <col min="2056" max="2057" width="35.5703125" style="1" customWidth="1"/>
    <col min="2058" max="2058" width="35.7109375" style="1" customWidth="1"/>
    <col min="2059" max="2059" width="48.140625" style="1" customWidth="1"/>
    <col min="2060" max="2060" width="46.28515625" style="1" customWidth="1"/>
    <col min="2061" max="2061" width="22.28515625" style="1" customWidth="1"/>
    <col min="2062" max="2062" width="31.5703125" style="1" customWidth="1"/>
    <col min="2063" max="2064" width="16.42578125" style="1" customWidth="1"/>
    <col min="2065" max="2065" width="14.85546875" style="1" customWidth="1"/>
    <col min="2066" max="2306" width="11.42578125" style="1"/>
    <col min="2307" max="2307" width="5.140625" style="1" customWidth="1"/>
    <col min="2308" max="2308" width="48" style="1" customWidth="1"/>
    <col min="2309" max="2309" width="44" style="1" customWidth="1"/>
    <col min="2310" max="2310" width="36.85546875" style="1" customWidth="1"/>
    <col min="2311" max="2311" width="40.5703125" style="1" customWidth="1"/>
    <col min="2312" max="2313" width="35.5703125" style="1" customWidth="1"/>
    <col min="2314" max="2314" width="35.7109375" style="1" customWidth="1"/>
    <col min="2315" max="2315" width="48.140625" style="1" customWidth="1"/>
    <col min="2316" max="2316" width="46.28515625" style="1" customWidth="1"/>
    <col min="2317" max="2317" width="22.28515625" style="1" customWidth="1"/>
    <col min="2318" max="2318" width="31.5703125" style="1" customWidth="1"/>
    <col min="2319" max="2320" width="16.42578125" style="1" customWidth="1"/>
    <col min="2321" max="2321" width="14.85546875" style="1" customWidth="1"/>
    <col min="2322" max="2562" width="11.42578125" style="1"/>
    <col min="2563" max="2563" width="5.140625" style="1" customWidth="1"/>
    <col min="2564" max="2564" width="48" style="1" customWidth="1"/>
    <col min="2565" max="2565" width="44" style="1" customWidth="1"/>
    <col min="2566" max="2566" width="36.85546875" style="1" customWidth="1"/>
    <col min="2567" max="2567" width="40.5703125" style="1" customWidth="1"/>
    <col min="2568" max="2569" width="35.5703125" style="1" customWidth="1"/>
    <col min="2570" max="2570" width="35.7109375" style="1" customWidth="1"/>
    <col min="2571" max="2571" width="48.140625" style="1" customWidth="1"/>
    <col min="2572" max="2572" width="46.28515625" style="1" customWidth="1"/>
    <col min="2573" max="2573" width="22.28515625" style="1" customWidth="1"/>
    <col min="2574" max="2574" width="31.5703125" style="1" customWidth="1"/>
    <col min="2575" max="2576" width="16.42578125" style="1" customWidth="1"/>
    <col min="2577" max="2577" width="14.85546875" style="1" customWidth="1"/>
    <col min="2578" max="2818" width="11.42578125" style="1"/>
    <col min="2819" max="2819" width="5.140625" style="1" customWidth="1"/>
    <col min="2820" max="2820" width="48" style="1" customWidth="1"/>
    <col min="2821" max="2821" width="44" style="1" customWidth="1"/>
    <col min="2822" max="2822" width="36.85546875" style="1" customWidth="1"/>
    <col min="2823" max="2823" width="40.5703125" style="1" customWidth="1"/>
    <col min="2824" max="2825" width="35.5703125" style="1" customWidth="1"/>
    <col min="2826" max="2826" width="35.7109375" style="1" customWidth="1"/>
    <col min="2827" max="2827" width="48.140625" style="1" customWidth="1"/>
    <col min="2828" max="2828" width="46.28515625" style="1" customWidth="1"/>
    <col min="2829" max="2829" width="22.28515625" style="1" customWidth="1"/>
    <col min="2830" max="2830" width="31.5703125" style="1" customWidth="1"/>
    <col min="2831" max="2832" width="16.42578125" style="1" customWidth="1"/>
    <col min="2833" max="2833" width="14.85546875" style="1" customWidth="1"/>
    <col min="2834" max="3074" width="11.42578125" style="1"/>
    <col min="3075" max="3075" width="5.140625" style="1" customWidth="1"/>
    <col min="3076" max="3076" width="48" style="1" customWidth="1"/>
    <col min="3077" max="3077" width="44" style="1" customWidth="1"/>
    <col min="3078" max="3078" width="36.85546875" style="1" customWidth="1"/>
    <col min="3079" max="3079" width="40.5703125" style="1" customWidth="1"/>
    <col min="3080" max="3081" width="35.5703125" style="1" customWidth="1"/>
    <col min="3082" max="3082" width="35.7109375" style="1" customWidth="1"/>
    <col min="3083" max="3083" width="48.140625" style="1" customWidth="1"/>
    <col min="3084" max="3084" width="46.28515625" style="1" customWidth="1"/>
    <col min="3085" max="3085" width="22.28515625" style="1" customWidth="1"/>
    <col min="3086" max="3086" width="31.5703125" style="1" customWidth="1"/>
    <col min="3087" max="3088" width="16.42578125" style="1" customWidth="1"/>
    <col min="3089" max="3089" width="14.85546875" style="1" customWidth="1"/>
    <col min="3090" max="3330" width="11.42578125" style="1"/>
    <col min="3331" max="3331" width="5.140625" style="1" customWidth="1"/>
    <col min="3332" max="3332" width="48" style="1" customWidth="1"/>
    <col min="3333" max="3333" width="44" style="1" customWidth="1"/>
    <col min="3334" max="3334" width="36.85546875" style="1" customWidth="1"/>
    <col min="3335" max="3335" width="40.5703125" style="1" customWidth="1"/>
    <col min="3336" max="3337" width="35.5703125" style="1" customWidth="1"/>
    <col min="3338" max="3338" width="35.7109375" style="1" customWidth="1"/>
    <col min="3339" max="3339" width="48.140625" style="1" customWidth="1"/>
    <col min="3340" max="3340" width="46.28515625" style="1" customWidth="1"/>
    <col min="3341" max="3341" width="22.28515625" style="1" customWidth="1"/>
    <col min="3342" max="3342" width="31.5703125" style="1" customWidth="1"/>
    <col min="3343" max="3344" width="16.42578125" style="1" customWidth="1"/>
    <col min="3345" max="3345" width="14.85546875" style="1" customWidth="1"/>
    <col min="3346" max="3586" width="11.42578125" style="1"/>
    <col min="3587" max="3587" width="5.140625" style="1" customWidth="1"/>
    <col min="3588" max="3588" width="48" style="1" customWidth="1"/>
    <col min="3589" max="3589" width="44" style="1" customWidth="1"/>
    <col min="3590" max="3590" width="36.85546875" style="1" customWidth="1"/>
    <col min="3591" max="3591" width="40.5703125" style="1" customWidth="1"/>
    <col min="3592" max="3593" width="35.5703125" style="1" customWidth="1"/>
    <col min="3594" max="3594" width="35.7109375" style="1" customWidth="1"/>
    <col min="3595" max="3595" width="48.140625" style="1" customWidth="1"/>
    <col min="3596" max="3596" width="46.28515625" style="1" customWidth="1"/>
    <col min="3597" max="3597" width="22.28515625" style="1" customWidth="1"/>
    <col min="3598" max="3598" width="31.5703125" style="1" customWidth="1"/>
    <col min="3599" max="3600" width="16.42578125" style="1" customWidth="1"/>
    <col min="3601" max="3601" width="14.85546875" style="1" customWidth="1"/>
    <col min="3602" max="3842" width="11.42578125" style="1"/>
    <col min="3843" max="3843" width="5.140625" style="1" customWidth="1"/>
    <col min="3844" max="3844" width="48" style="1" customWidth="1"/>
    <col min="3845" max="3845" width="44" style="1" customWidth="1"/>
    <col min="3846" max="3846" width="36.85546875" style="1" customWidth="1"/>
    <col min="3847" max="3847" width="40.5703125" style="1" customWidth="1"/>
    <col min="3848" max="3849" width="35.5703125" style="1" customWidth="1"/>
    <col min="3850" max="3850" width="35.7109375" style="1" customWidth="1"/>
    <col min="3851" max="3851" width="48.140625" style="1" customWidth="1"/>
    <col min="3852" max="3852" width="46.28515625" style="1" customWidth="1"/>
    <col min="3853" max="3853" width="22.28515625" style="1" customWidth="1"/>
    <col min="3854" max="3854" width="31.5703125" style="1" customWidth="1"/>
    <col min="3855" max="3856" width="16.42578125" style="1" customWidth="1"/>
    <col min="3857" max="3857" width="14.85546875" style="1" customWidth="1"/>
    <col min="3858" max="4098" width="11.42578125" style="1"/>
    <col min="4099" max="4099" width="5.140625" style="1" customWidth="1"/>
    <col min="4100" max="4100" width="48" style="1" customWidth="1"/>
    <col min="4101" max="4101" width="44" style="1" customWidth="1"/>
    <col min="4102" max="4102" width="36.85546875" style="1" customWidth="1"/>
    <col min="4103" max="4103" width="40.5703125" style="1" customWidth="1"/>
    <col min="4104" max="4105" width="35.5703125" style="1" customWidth="1"/>
    <col min="4106" max="4106" width="35.7109375" style="1" customWidth="1"/>
    <col min="4107" max="4107" width="48.140625" style="1" customWidth="1"/>
    <col min="4108" max="4108" width="46.28515625" style="1" customWidth="1"/>
    <col min="4109" max="4109" width="22.28515625" style="1" customWidth="1"/>
    <col min="4110" max="4110" width="31.5703125" style="1" customWidth="1"/>
    <col min="4111" max="4112" width="16.42578125" style="1" customWidth="1"/>
    <col min="4113" max="4113" width="14.85546875" style="1" customWidth="1"/>
    <col min="4114" max="4354" width="11.42578125" style="1"/>
    <col min="4355" max="4355" width="5.140625" style="1" customWidth="1"/>
    <col min="4356" max="4356" width="48" style="1" customWidth="1"/>
    <col min="4357" max="4357" width="44" style="1" customWidth="1"/>
    <col min="4358" max="4358" width="36.85546875" style="1" customWidth="1"/>
    <col min="4359" max="4359" width="40.5703125" style="1" customWidth="1"/>
    <col min="4360" max="4361" width="35.5703125" style="1" customWidth="1"/>
    <col min="4362" max="4362" width="35.7109375" style="1" customWidth="1"/>
    <col min="4363" max="4363" width="48.140625" style="1" customWidth="1"/>
    <col min="4364" max="4364" width="46.28515625" style="1" customWidth="1"/>
    <col min="4365" max="4365" width="22.28515625" style="1" customWidth="1"/>
    <col min="4366" max="4366" width="31.5703125" style="1" customWidth="1"/>
    <col min="4367" max="4368" width="16.42578125" style="1" customWidth="1"/>
    <col min="4369" max="4369" width="14.85546875" style="1" customWidth="1"/>
    <col min="4370" max="4610" width="11.42578125" style="1"/>
    <col min="4611" max="4611" width="5.140625" style="1" customWidth="1"/>
    <col min="4612" max="4612" width="48" style="1" customWidth="1"/>
    <col min="4613" max="4613" width="44" style="1" customWidth="1"/>
    <col min="4614" max="4614" width="36.85546875" style="1" customWidth="1"/>
    <col min="4615" max="4615" width="40.5703125" style="1" customWidth="1"/>
    <col min="4616" max="4617" width="35.5703125" style="1" customWidth="1"/>
    <col min="4618" max="4618" width="35.7109375" style="1" customWidth="1"/>
    <col min="4619" max="4619" width="48.140625" style="1" customWidth="1"/>
    <col min="4620" max="4620" width="46.28515625" style="1" customWidth="1"/>
    <col min="4621" max="4621" width="22.28515625" style="1" customWidth="1"/>
    <col min="4622" max="4622" width="31.5703125" style="1" customWidth="1"/>
    <col min="4623" max="4624" width="16.42578125" style="1" customWidth="1"/>
    <col min="4625" max="4625" width="14.85546875" style="1" customWidth="1"/>
    <col min="4626" max="4866" width="11.42578125" style="1"/>
    <col min="4867" max="4867" width="5.140625" style="1" customWidth="1"/>
    <col min="4868" max="4868" width="48" style="1" customWidth="1"/>
    <col min="4869" max="4869" width="44" style="1" customWidth="1"/>
    <col min="4870" max="4870" width="36.85546875" style="1" customWidth="1"/>
    <col min="4871" max="4871" width="40.5703125" style="1" customWidth="1"/>
    <col min="4872" max="4873" width="35.5703125" style="1" customWidth="1"/>
    <col min="4874" max="4874" width="35.7109375" style="1" customWidth="1"/>
    <col min="4875" max="4875" width="48.140625" style="1" customWidth="1"/>
    <col min="4876" max="4876" width="46.28515625" style="1" customWidth="1"/>
    <col min="4877" max="4877" width="22.28515625" style="1" customWidth="1"/>
    <col min="4878" max="4878" width="31.5703125" style="1" customWidth="1"/>
    <col min="4879" max="4880" width="16.42578125" style="1" customWidth="1"/>
    <col min="4881" max="4881" width="14.85546875" style="1" customWidth="1"/>
    <col min="4882" max="5122" width="11.42578125" style="1"/>
    <col min="5123" max="5123" width="5.140625" style="1" customWidth="1"/>
    <col min="5124" max="5124" width="48" style="1" customWidth="1"/>
    <col min="5125" max="5125" width="44" style="1" customWidth="1"/>
    <col min="5126" max="5126" width="36.85546875" style="1" customWidth="1"/>
    <col min="5127" max="5127" width="40.5703125" style="1" customWidth="1"/>
    <col min="5128" max="5129" width="35.5703125" style="1" customWidth="1"/>
    <col min="5130" max="5130" width="35.7109375" style="1" customWidth="1"/>
    <col min="5131" max="5131" width="48.140625" style="1" customWidth="1"/>
    <col min="5132" max="5132" width="46.28515625" style="1" customWidth="1"/>
    <col min="5133" max="5133" width="22.28515625" style="1" customWidth="1"/>
    <col min="5134" max="5134" width="31.5703125" style="1" customWidth="1"/>
    <col min="5135" max="5136" width="16.42578125" style="1" customWidth="1"/>
    <col min="5137" max="5137" width="14.85546875" style="1" customWidth="1"/>
    <col min="5138" max="5378" width="11.42578125" style="1"/>
    <col min="5379" max="5379" width="5.140625" style="1" customWidth="1"/>
    <col min="5380" max="5380" width="48" style="1" customWidth="1"/>
    <col min="5381" max="5381" width="44" style="1" customWidth="1"/>
    <col min="5382" max="5382" width="36.85546875" style="1" customWidth="1"/>
    <col min="5383" max="5383" width="40.5703125" style="1" customWidth="1"/>
    <col min="5384" max="5385" width="35.5703125" style="1" customWidth="1"/>
    <col min="5386" max="5386" width="35.7109375" style="1" customWidth="1"/>
    <col min="5387" max="5387" width="48.140625" style="1" customWidth="1"/>
    <col min="5388" max="5388" width="46.28515625" style="1" customWidth="1"/>
    <col min="5389" max="5389" width="22.28515625" style="1" customWidth="1"/>
    <col min="5390" max="5390" width="31.5703125" style="1" customWidth="1"/>
    <col min="5391" max="5392" width="16.42578125" style="1" customWidth="1"/>
    <col min="5393" max="5393" width="14.85546875" style="1" customWidth="1"/>
    <col min="5394" max="5634" width="11.42578125" style="1"/>
    <col min="5635" max="5635" width="5.140625" style="1" customWidth="1"/>
    <col min="5636" max="5636" width="48" style="1" customWidth="1"/>
    <col min="5637" max="5637" width="44" style="1" customWidth="1"/>
    <col min="5638" max="5638" width="36.85546875" style="1" customWidth="1"/>
    <col min="5639" max="5639" width="40.5703125" style="1" customWidth="1"/>
    <col min="5640" max="5641" width="35.5703125" style="1" customWidth="1"/>
    <col min="5642" max="5642" width="35.7109375" style="1" customWidth="1"/>
    <col min="5643" max="5643" width="48.140625" style="1" customWidth="1"/>
    <col min="5644" max="5644" width="46.28515625" style="1" customWidth="1"/>
    <col min="5645" max="5645" width="22.28515625" style="1" customWidth="1"/>
    <col min="5646" max="5646" width="31.5703125" style="1" customWidth="1"/>
    <col min="5647" max="5648" width="16.42578125" style="1" customWidth="1"/>
    <col min="5649" max="5649" width="14.85546875" style="1" customWidth="1"/>
    <col min="5650" max="5890" width="11.42578125" style="1"/>
    <col min="5891" max="5891" width="5.140625" style="1" customWidth="1"/>
    <col min="5892" max="5892" width="48" style="1" customWidth="1"/>
    <col min="5893" max="5893" width="44" style="1" customWidth="1"/>
    <col min="5894" max="5894" width="36.85546875" style="1" customWidth="1"/>
    <col min="5895" max="5895" width="40.5703125" style="1" customWidth="1"/>
    <col min="5896" max="5897" width="35.5703125" style="1" customWidth="1"/>
    <col min="5898" max="5898" width="35.7109375" style="1" customWidth="1"/>
    <col min="5899" max="5899" width="48.140625" style="1" customWidth="1"/>
    <col min="5900" max="5900" width="46.28515625" style="1" customWidth="1"/>
    <col min="5901" max="5901" width="22.28515625" style="1" customWidth="1"/>
    <col min="5902" max="5902" width="31.5703125" style="1" customWidth="1"/>
    <col min="5903" max="5904" width="16.42578125" style="1" customWidth="1"/>
    <col min="5905" max="5905" width="14.85546875" style="1" customWidth="1"/>
    <col min="5906" max="6146" width="11.42578125" style="1"/>
    <col min="6147" max="6147" width="5.140625" style="1" customWidth="1"/>
    <col min="6148" max="6148" width="48" style="1" customWidth="1"/>
    <col min="6149" max="6149" width="44" style="1" customWidth="1"/>
    <col min="6150" max="6150" width="36.85546875" style="1" customWidth="1"/>
    <col min="6151" max="6151" width="40.5703125" style="1" customWidth="1"/>
    <col min="6152" max="6153" width="35.5703125" style="1" customWidth="1"/>
    <col min="6154" max="6154" width="35.7109375" style="1" customWidth="1"/>
    <col min="6155" max="6155" width="48.140625" style="1" customWidth="1"/>
    <col min="6156" max="6156" width="46.28515625" style="1" customWidth="1"/>
    <col min="6157" max="6157" width="22.28515625" style="1" customWidth="1"/>
    <col min="6158" max="6158" width="31.5703125" style="1" customWidth="1"/>
    <col min="6159" max="6160" width="16.42578125" style="1" customWidth="1"/>
    <col min="6161" max="6161" width="14.85546875" style="1" customWidth="1"/>
    <col min="6162" max="6402" width="11.42578125" style="1"/>
    <col min="6403" max="6403" width="5.140625" style="1" customWidth="1"/>
    <col min="6404" max="6404" width="48" style="1" customWidth="1"/>
    <col min="6405" max="6405" width="44" style="1" customWidth="1"/>
    <col min="6406" max="6406" width="36.85546875" style="1" customWidth="1"/>
    <col min="6407" max="6407" width="40.5703125" style="1" customWidth="1"/>
    <col min="6408" max="6409" width="35.5703125" style="1" customWidth="1"/>
    <col min="6410" max="6410" width="35.7109375" style="1" customWidth="1"/>
    <col min="6411" max="6411" width="48.140625" style="1" customWidth="1"/>
    <col min="6412" max="6412" width="46.28515625" style="1" customWidth="1"/>
    <col min="6413" max="6413" width="22.28515625" style="1" customWidth="1"/>
    <col min="6414" max="6414" width="31.5703125" style="1" customWidth="1"/>
    <col min="6415" max="6416" width="16.42578125" style="1" customWidth="1"/>
    <col min="6417" max="6417" width="14.85546875" style="1" customWidth="1"/>
    <col min="6418" max="6658" width="11.42578125" style="1"/>
    <col min="6659" max="6659" width="5.140625" style="1" customWidth="1"/>
    <col min="6660" max="6660" width="48" style="1" customWidth="1"/>
    <col min="6661" max="6661" width="44" style="1" customWidth="1"/>
    <col min="6662" max="6662" width="36.85546875" style="1" customWidth="1"/>
    <col min="6663" max="6663" width="40.5703125" style="1" customWidth="1"/>
    <col min="6664" max="6665" width="35.5703125" style="1" customWidth="1"/>
    <col min="6666" max="6666" width="35.7109375" style="1" customWidth="1"/>
    <col min="6667" max="6667" width="48.140625" style="1" customWidth="1"/>
    <col min="6668" max="6668" width="46.28515625" style="1" customWidth="1"/>
    <col min="6669" max="6669" width="22.28515625" style="1" customWidth="1"/>
    <col min="6670" max="6670" width="31.5703125" style="1" customWidth="1"/>
    <col min="6671" max="6672" width="16.42578125" style="1" customWidth="1"/>
    <col min="6673" max="6673" width="14.85546875" style="1" customWidth="1"/>
    <col min="6674" max="6914" width="11.42578125" style="1"/>
    <col min="6915" max="6915" width="5.140625" style="1" customWidth="1"/>
    <col min="6916" max="6916" width="48" style="1" customWidth="1"/>
    <col min="6917" max="6917" width="44" style="1" customWidth="1"/>
    <col min="6918" max="6918" width="36.85546875" style="1" customWidth="1"/>
    <col min="6919" max="6919" width="40.5703125" style="1" customWidth="1"/>
    <col min="6920" max="6921" width="35.5703125" style="1" customWidth="1"/>
    <col min="6922" max="6922" width="35.7109375" style="1" customWidth="1"/>
    <col min="6923" max="6923" width="48.140625" style="1" customWidth="1"/>
    <col min="6924" max="6924" width="46.28515625" style="1" customWidth="1"/>
    <col min="6925" max="6925" width="22.28515625" style="1" customWidth="1"/>
    <col min="6926" max="6926" width="31.5703125" style="1" customWidth="1"/>
    <col min="6927" max="6928" width="16.42578125" style="1" customWidth="1"/>
    <col min="6929" max="6929" width="14.85546875" style="1" customWidth="1"/>
    <col min="6930" max="7170" width="11.42578125" style="1"/>
    <col min="7171" max="7171" width="5.140625" style="1" customWidth="1"/>
    <col min="7172" max="7172" width="48" style="1" customWidth="1"/>
    <col min="7173" max="7173" width="44" style="1" customWidth="1"/>
    <col min="7174" max="7174" width="36.85546875" style="1" customWidth="1"/>
    <col min="7175" max="7175" width="40.5703125" style="1" customWidth="1"/>
    <col min="7176" max="7177" width="35.5703125" style="1" customWidth="1"/>
    <col min="7178" max="7178" width="35.7109375" style="1" customWidth="1"/>
    <col min="7179" max="7179" width="48.140625" style="1" customWidth="1"/>
    <col min="7180" max="7180" width="46.28515625" style="1" customWidth="1"/>
    <col min="7181" max="7181" width="22.28515625" style="1" customWidth="1"/>
    <col min="7182" max="7182" width="31.5703125" style="1" customWidth="1"/>
    <col min="7183" max="7184" width="16.42578125" style="1" customWidth="1"/>
    <col min="7185" max="7185" width="14.85546875" style="1" customWidth="1"/>
    <col min="7186" max="7426" width="11.42578125" style="1"/>
    <col min="7427" max="7427" width="5.140625" style="1" customWidth="1"/>
    <col min="7428" max="7428" width="48" style="1" customWidth="1"/>
    <col min="7429" max="7429" width="44" style="1" customWidth="1"/>
    <col min="7430" max="7430" width="36.85546875" style="1" customWidth="1"/>
    <col min="7431" max="7431" width="40.5703125" style="1" customWidth="1"/>
    <col min="7432" max="7433" width="35.5703125" style="1" customWidth="1"/>
    <col min="7434" max="7434" width="35.7109375" style="1" customWidth="1"/>
    <col min="7435" max="7435" width="48.140625" style="1" customWidth="1"/>
    <col min="7436" max="7436" width="46.28515625" style="1" customWidth="1"/>
    <col min="7437" max="7437" width="22.28515625" style="1" customWidth="1"/>
    <col min="7438" max="7438" width="31.5703125" style="1" customWidth="1"/>
    <col min="7439" max="7440" width="16.42578125" style="1" customWidth="1"/>
    <col min="7441" max="7441" width="14.85546875" style="1" customWidth="1"/>
    <col min="7442" max="7682" width="11.42578125" style="1"/>
    <col min="7683" max="7683" width="5.140625" style="1" customWidth="1"/>
    <col min="7684" max="7684" width="48" style="1" customWidth="1"/>
    <col min="7685" max="7685" width="44" style="1" customWidth="1"/>
    <col min="7686" max="7686" width="36.85546875" style="1" customWidth="1"/>
    <col min="7687" max="7687" width="40.5703125" style="1" customWidth="1"/>
    <col min="7688" max="7689" width="35.5703125" style="1" customWidth="1"/>
    <col min="7690" max="7690" width="35.7109375" style="1" customWidth="1"/>
    <col min="7691" max="7691" width="48.140625" style="1" customWidth="1"/>
    <col min="7692" max="7692" width="46.28515625" style="1" customWidth="1"/>
    <col min="7693" max="7693" width="22.28515625" style="1" customWidth="1"/>
    <col min="7694" max="7694" width="31.5703125" style="1" customWidth="1"/>
    <col min="7695" max="7696" width="16.42578125" style="1" customWidth="1"/>
    <col min="7697" max="7697" width="14.85546875" style="1" customWidth="1"/>
    <col min="7698" max="7938" width="11.42578125" style="1"/>
    <col min="7939" max="7939" width="5.140625" style="1" customWidth="1"/>
    <col min="7940" max="7940" width="48" style="1" customWidth="1"/>
    <col min="7941" max="7941" width="44" style="1" customWidth="1"/>
    <col min="7942" max="7942" width="36.85546875" style="1" customWidth="1"/>
    <col min="7943" max="7943" width="40.5703125" style="1" customWidth="1"/>
    <col min="7944" max="7945" width="35.5703125" style="1" customWidth="1"/>
    <col min="7946" max="7946" width="35.7109375" style="1" customWidth="1"/>
    <col min="7947" max="7947" width="48.140625" style="1" customWidth="1"/>
    <col min="7948" max="7948" width="46.28515625" style="1" customWidth="1"/>
    <col min="7949" max="7949" width="22.28515625" style="1" customWidth="1"/>
    <col min="7950" max="7950" width="31.5703125" style="1" customWidth="1"/>
    <col min="7951" max="7952" width="16.42578125" style="1" customWidth="1"/>
    <col min="7953" max="7953" width="14.85546875" style="1" customWidth="1"/>
    <col min="7954" max="8194" width="11.42578125" style="1"/>
    <col min="8195" max="8195" width="5.140625" style="1" customWidth="1"/>
    <col min="8196" max="8196" width="48" style="1" customWidth="1"/>
    <col min="8197" max="8197" width="44" style="1" customWidth="1"/>
    <col min="8198" max="8198" width="36.85546875" style="1" customWidth="1"/>
    <col min="8199" max="8199" width="40.5703125" style="1" customWidth="1"/>
    <col min="8200" max="8201" width="35.5703125" style="1" customWidth="1"/>
    <col min="8202" max="8202" width="35.7109375" style="1" customWidth="1"/>
    <col min="8203" max="8203" width="48.140625" style="1" customWidth="1"/>
    <col min="8204" max="8204" width="46.28515625" style="1" customWidth="1"/>
    <col min="8205" max="8205" width="22.28515625" style="1" customWidth="1"/>
    <col min="8206" max="8206" width="31.5703125" style="1" customWidth="1"/>
    <col min="8207" max="8208" width="16.42578125" style="1" customWidth="1"/>
    <col min="8209" max="8209" width="14.85546875" style="1" customWidth="1"/>
    <col min="8210" max="8450" width="11.42578125" style="1"/>
    <col min="8451" max="8451" width="5.140625" style="1" customWidth="1"/>
    <col min="8452" max="8452" width="48" style="1" customWidth="1"/>
    <col min="8453" max="8453" width="44" style="1" customWidth="1"/>
    <col min="8454" max="8454" width="36.85546875" style="1" customWidth="1"/>
    <col min="8455" max="8455" width="40.5703125" style="1" customWidth="1"/>
    <col min="8456" max="8457" width="35.5703125" style="1" customWidth="1"/>
    <col min="8458" max="8458" width="35.7109375" style="1" customWidth="1"/>
    <col min="8459" max="8459" width="48.140625" style="1" customWidth="1"/>
    <col min="8460" max="8460" width="46.28515625" style="1" customWidth="1"/>
    <col min="8461" max="8461" width="22.28515625" style="1" customWidth="1"/>
    <col min="8462" max="8462" width="31.5703125" style="1" customWidth="1"/>
    <col min="8463" max="8464" width="16.42578125" style="1" customWidth="1"/>
    <col min="8465" max="8465" width="14.85546875" style="1" customWidth="1"/>
    <col min="8466" max="8706" width="11.42578125" style="1"/>
    <col min="8707" max="8707" width="5.140625" style="1" customWidth="1"/>
    <col min="8708" max="8708" width="48" style="1" customWidth="1"/>
    <col min="8709" max="8709" width="44" style="1" customWidth="1"/>
    <col min="8710" max="8710" width="36.85546875" style="1" customWidth="1"/>
    <col min="8711" max="8711" width="40.5703125" style="1" customWidth="1"/>
    <col min="8712" max="8713" width="35.5703125" style="1" customWidth="1"/>
    <col min="8714" max="8714" width="35.7109375" style="1" customWidth="1"/>
    <col min="8715" max="8715" width="48.140625" style="1" customWidth="1"/>
    <col min="8716" max="8716" width="46.28515625" style="1" customWidth="1"/>
    <col min="8717" max="8717" width="22.28515625" style="1" customWidth="1"/>
    <col min="8718" max="8718" width="31.5703125" style="1" customWidth="1"/>
    <col min="8719" max="8720" width="16.42578125" style="1" customWidth="1"/>
    <col min="8721" max="8721" width="14.85546875" style="1" customWidth="1"/>
    <col min="8722" max="8962" width="11.42578125" style="1"/>
    <col min="8963" max="8963" width="5.140625" style="1" customWidth="1"/>
    <col min="8964" max="8964" width="48" style="1" customWidth="1"/>
    <col min="8965" max="8965" width="44" style="1" customWidth="1"/>
    <col min="8966" max="8966" width="36.85546875" style="1" customWidth="1"/>
    <col min="8967" max="8967" width="40.5703125" style="1" customWidth="1"/>
    <col min="8968" max="8969" width="35.5703125" style="1" customWidth="1"/>
    <col min="8970" max="8970" width="35.7109375" style="1" customWidth="1"/>
    <col min="8971" max="8971" width="48.140625" style="1" customWidth="1"/>
    <col min="8972" max="8972" width="46.28515625" style="1" customWidth="1"/>
    <col min="8973" max="8973" width="22.28515625" style="1" customWidth="1"/>
    <col min="8974" max="8974" width="31.5703125" style="1" customWidth="1"/>
    <col min="8975" max="8976" width="16.42578125" style="1" customWidth="1"/>
    <col min="8977" max="8977" width="14.85546875" style="1" customWidth="1"/>
    <col min="8978" max="9218" width="11.42578125" style="1"/>
    <col min="9219" max="9219" width="5.140625" style="1" customWidth="1"/>
    <col min="9220" max="9220" width="48" style="1" customWidth="1"/>
    <col min="9221" max="9221" width="44" style="1" customWidth="1"/>
    <col min="9222" max="9222" width="36.85546875" style="1" customWidth="1"/>
    <col min="9223" max="9223" width="40.5703125" style="1" customWidth="1"/>
    <col min="9224" max="9225" width="35.5703125" style="1" customWidth="1"/>
    <col min="9226" max="9226" width="35.7109375" style="1" customWidth="1"/>
    <col min="9227" max="9227" width="48.140625" style="1" customWidth="1"/>
    <col min="9228" max="9228" width="46.28515625" style="1" customWidth="1"/>
    <col min="9229" max="9229" width="22.28515625" style="1" customWidth="1"/>
    <col min="9230" max="9230" width="31.5703125" style="1" customWidth="1"/>
    <col min="9231" max="9232" width="16.42578125" style="1" customWidth="1"/>
    <col min="9233" max="9233" width="14.85546875" style="1" customWidth="1"/>
    <col min="9234" max="9474" width="11.42578125" style="1"/>
    <col min="9475" max="9475" width="5.140625" style="1" customWidth="1"/>
    <col min="9476" max="9476" width="48" style="1" customWidth="1"/>
    <col min="9477" max="9477" width="44" style="1" customWidth="1"/>
    <col min="9478" max="9478" width="36.85546875" style="1" customWidth="1"/>
    <col min="9479" max="9479" width="40.5703125" style="1" customWidth="1"/>
    <col min="9480" max="9481" width="35.5703125" style="1" customWidth="1"/>
    <col min="9482" max="9482" width="35.7109375" style="1" customWidth="1"/>
    <col min="9483" max="9483" width="48.140625" style="1" customWidth="1"/>
    <col min="9484" max="9484" width="46.28515625" style="1" customWidth="1"/>
    <col min="9485" max="9485" width="22.28515625" style="1" customWidth="1"/>
    <col min="9486" max="9486" width="31.5703125" style="1" customWidth="1"/>
    <col min="9487" max="9488" width="16.42578125" style="1" customWidth="1"/>
    <col min="9489" max="9489" width="14.85546875" style="1" customWidth="1"/>
    <col min="9490" max="9730" width="11.42578125" style="1"/>
    <col min="9731" max="9731" width="5.140625" style="1" customWidth="1"/>
    <col min="9732" max="9732" width="48" style="1" customWidth="1"/>
    <col min="9733" max="9733" width="44" style="1" customWidth="1"/>
    <col min="9734" max="9734" width="36.85546875" style="1" customWidth="1"/>
    <col min="9735" max="9735" width="40.5703125" style="1" customWidth="1"/>
    <col min="9736" max="9737" width="35.5703125" style="1" customWidth="1"/>
    <col min="9738" max="9738" width="35.7109375" style="1" customWidth="1"/>
    <col min="9739" max="9739" width="48.140625" style="1" customWidth="1"/>
    <col min="9740" max="9740" width="46.28515625" style="1" customWidth="1"/>
    <col min="9741" max="9741" width="22.28515625" style="1" customWidth="1"/>
    <col min="9742" max="9742" width="31.5703125" style="1" customWidth="1"/>
    <col min="9743" max="9744" width="16.42578125" style="1" customWidth="1"/>
    <col min="9745" max="9745" width="14.85546875" style="1" customWidth="1"/>
    <col min="9746" max="9986" width="11.42578125" style="1"/>
    <col min="9987" max="9987" width="5.140625" style="1" customWidth="1"/>
    <col min="9988" max="9988" width="48" style="1" customWidth="1"/>
    <col min="9989" max="9989" width="44" style="1" customWidth="1"/>
    <col min="9990" max="9990" width="36.85546875" style="1" customWidth="1"/>
    <col min="9991" max="9991" width="40.5703125" style="1" customWidth="1"/>
    <col min="9992" max="9993" width="35.5703125" style="1" customWidth="1"/>
    <col min="9994" max="9994" width="35.7109375" style="1" customWidth="1"/>
    <col min="9995" max="9995" width="48.140625" style="1" customWidth="1"/>
    <col min="9996" max="9996" width="46.28515625" style="1" customWidth="1"/>
    <col min="9997" max="9997" width="22.28515625" style="1" customWidth="1"/>
    <col min="9998" max="9998" width="31.5703125" style="1" customWidth="1"/>
    <col min="9999" max="10000" width="16.42578125" style="1" customWidth="1"/>
    <col min="10001" max="10001" width="14.85546875" style="1" customWidth="1"/>
    <col min="10002" max="10242" width="11.42578125" style="1"/>
    <col min="10243" max="10243" width="5.140625" style="1" customWidth="1"/>
    <col min="10244" max="10244" width="48" style="1" customWidth="1"/>
    <col min="10245" max="10245" width="44" style="1" customWidth="1"/>
    <col min="10246" max="10246" width="36.85546875" style="1" customWidth="1"/>
    <col min="10247" max="10247" width="40.5703125" style="1" customWidth="1"/>
    <col min="10248" max="10249" width="35.5703125" style="1" customWidth="1"/>
    <col min="10250" max="10250" width="35.7109375" style="1" customWidth="1"/>
    <col min="10251" max="10251" width="48.140625" style="1" customWidth="1"/>
    <col min="10252" max="10252" width="46.28515625" style="1" customWidth="1"/>
    <col min="10253" max="10253" width="22.28515625" style="1" customWidth="1"/>
    <col min="10254" max="10254" width="31.5703125" style="1" customWidth="1"/>
    <col min="10255" max="10256" width="16.42578125" style="1" customWidth="1"/>
    <col min="10257" max="10257" width="14.85546875" style="1" customWidth="1"/>
    <col min="10258" max="10498" width="11.42578125" style="1"/>
    <col min="10499" max="10499" width="5.140625" style="1" customWidth="1"/>
    <col min="10500" max="10500" width="48" style="1" customWidth="1"/>
    <col min="10501" max="10501" width="44" style="1" customWidth="1"/>
    <col min="10502" max="10502" width="36.85546875" style="1" customWidth="1"/>
    <col min="10503" max="10503" width="40.5703125" style="1" customWidth="1"/>
    <col min="10504" max="10505" width="35.5703125" style="1" customWidth="1"/>
    <col min="10506" max="10506" width="35.7109375" style="1" customWidth="1"/>
    <col min="10507" max="10507" width="48.140625" style="1" customWidth="1"/>
    <col min="10508" max="10508" width="46.28515625" style="1" customWidth="1"/>
    <col min="10509" max="10509" width="22.28515625" style="1" customWidth="1"/>
    <col min="10510" max="10510" width="31.5703125" style="1" customWidth="1"/>
    <col min="10511" max="10512" width="16.42578125" style="1" customWidth="1"/>
    <col min="10513" max="10513" width="14.85546875" style="1" customWidth="1"/>
    <col min="10514" max="10754" width="11.42578125" style="1"/>
    <col min="10755" max="10755" width="5.140625" style="1" customWidth="1"/>
    <col min="10756" max="10756" width="48" style="1" customWidth="1"/>
    <col min="10757" max="10757" width="44" style="1" customWidth="1"/>
    <col min="10758" max="10758" width="36.85546875" style="1" customWidth="1"/>
    <col min="10759" max="10759" width="40.5703125" style="1" customWidth="1"/>
    <col min="10760" max="10761" width="35.5703125" style="1" customWidth="1"/>
    <col min="10762" max="10762" width="35.7109375" style="1" customWidth="1"/>
    <col min="10763" max="10763" width="48.140625" style="1" customWidth="1"/>
    <col min="10764" max="10764" width="46.28515625" style="1" customWidth="1"/>
    <col min="10765" max="10765" width="22.28515625" style="1" customWidth="1"/>
    <col min="10766" max="10766" width="31.5703125" style="1" customWidth="1"/>
    <col min="10767" max="10768" width="16.42578125" style="1" customWidth="1"/>
    <col min="10769" max="10769" width="14.85546875" style="1" customWidth="1"/>
    <col min="10770" max="11010" width="11.42578125" style="1"/>
    <col min="11011" max="11011" width="5.140625" style="1" customWidth="1"/>
    <col min="11012" max="11012" width="48" style="1" customWidth="1"/>
    <col min="11013" max="11013" width="44" style="1" customWidth="1"/>
    <col min="11014" max="11014" width="36.85546875" style="1" customWidth="1"/>
    <col min="11015" max="11015" width="40.5703125" style="1" customWidth="1"/>
    <col min="11016" max="11017" width="35.5703125" style="1" customWidth="1"/>
    <col min="11018" max="11018" width="35.7109375" style="1" customWidth="1"/>
    <col min="11019" max="11019" width="48.140625" style="1" customWidth="1"/>
    <col min="11020" max="11020" width="46.28515625" style="1" customWidth="1"/>
    <col min="11021" max="11021" width="22.28515625" style="1" customWidth="1"/>
    <col min="11022" max="11022" width="31.5703125" style="1" customWidth="1"/>
    <col min="11023" max="11024" width="16.42578125" style="1" customWidth="1"/>
    <col min="11025" max="11025" width="14.85546875" style="1" customWidth="1"/>
    <col min="11026" max="11266" width="11.42578125" style="1"/>
    <col min="11267" max="11267" width="5.140625" style="1" customWidth="1"/>
    <col min="11268" max="11268" width="48" style="1" customWidth="1"/>
    <col min="11269" max="11269" width="44" style="1" customWidth="1"/>
    <col min="11270" max="11270" width="36.85546875" style="1" customWidth="1"/>
    <col min="11271" max="11271" width="40.5703125" style="1" customWidth="1"/>
    <col min="11272" max="11273" width="35.5703125" style="1" customWidth="1"/>
    <col min="11274" max="11274" width="35.7109375" style="1" customWidth="1"/>
    <col min="11275" max="11275" width="48.140625" style="1" customWidth="1"/>
    <col min="11276" max="11276" width="46.28515625" style="1" customWidth="1"/>
    <col min="11277" max="11277" width="22.28515625" style="1" customWidth="1"/>
    <col min="11278" max="11278" width="31.5703125" style="1" customWidth="1"/>
    <col min="11279" max="11280" width="16.42578125" style="1" customWidth="1"/>
    <col min="11281" max="11281" width="14.85546875" style="1" customWidth="1"/>
    <col min="11282" max="11522" width="11.42578125" style="1"/>
    <col min="11523" max="11523" width="5.140625" style="1" customWidth="1"/>
    <col min="11524" max="11524" width="48" style="1" customWidth="1"/>
    <col min="11525" max="11525" width="44" style="1" customWidth="1"/>
    <col min="11526" max="11526" width="36.85546875" style="1" customWidth="1"/>
    <col min="11527" max="11527" width="40.5703125" style="1" customWidth="1"/>
    <col min="11528" max="11529" width="35.5703125" style="1" customWidth="1"/>
    <col min="11530" max="11530" width="35.7109375" style="1" customWidth="1"/>
    <col min="11531" max="11531" width="48.140625" style="1" customWidth="1"/>
    <col min="11532" max="11532" width="46.28515625" style="1" customWidth="1"/>
    <col min="11533" max="11533" width="22.28515625" style="1" customWidth="1"/>
    <col min="11534" max="11534" width="31.5703125" style="1" customWidth="1"/>
    <col min="11535" max="11536" width="16.42578125" style="1" customWidth="1"/>
    <col min="11537" max="11537" width="14.85546875" style="1" customWidth="1"/>
    <col min="11538" max="11778" width="11.42578125" style="1"/>
    <col min="11779" max="11779" width="5.140625" style="1" customWidth="1"/>
    <col min="11780" max="11780" width="48" style="1" customWidth="1"/>
    <col min="11781" max="11781" width="44" style="1" customWidth="1"/>
    <col min="11782" max="11782" width="36.85546875" style="1" customWidth="1"/>
    <col min="11783" max="11783" width="40.5703125" style="1" customWidth="1"/>
    <col min="11784" max="11785" width="35.5703125" style="1" customWidth="1"/>
    <col min="11786" max="11786" width="35.7109375" style="1" customWidth="1"/>
    <col min="11787" max="11787" width="48.140625" style="1" customWidth="1"/>
    <col min="11788" max="11788" width="46.28515625" style="1" customWidth="1"/>
    <col min="11789" max="11789" width="22.28515625" style="1" customWidth="1"/>
    <col min="11790" max="11790" width="31.5703125" style="1" customWidth="1"/>
    <col min="11791" max="11792" width="16.42578125" style="1" customWidth="1"/>
    <col min="11793" max="11793" width="14.85546875" style="1" customWidth="1"/>
    <col min="11794" max="12034" width="11.42578125" style="1"/>
    <col min="12035" max="12035" width="5.140625" style="1" customWidth="1"/>
    <col min="12036" max="12036" width="48" style="1" customWidth="1"/>
    <col min="12037" max="12037" width="44" style="1" customWidth="1"/>
    <col min="12038" max="12038" width="36.85546875" style="1" customWidth="1"/>
    <col min="12039" max="12039" width="40.5703125" style="1" customWidth="1"/>
    <col min="12040" max="12041" width="35.5703125" style="1" customWidth="1"/>
    <col min="12042" max="12042" width="35.7109375" style="1" customWidth="1"/>
    <col min="12043" max="12043" width="48.140625" style="1" customWidth="1"/>
    <col min="12044" max="12044" width="46.28515625" style="1" customWidth="1"/>
    <col min="12045" max="12045" width="22.28515625" style="1" customWidth="1"/>
    <col min="12046" max="12046" width="31.5703125" style="1" customWidth="1"/>
    <col min="12047" max="12048" width="16.42578125" style="1" customWidth="1"/>
    <col min="12049" max="12049" width="14.85546875" style="1" customWidth="1"/>
    <col min="12050" max="12290" width="11.42578125" style="1"/>
    <col min="12291" max="12291" width="5.140625" style="1" customWidth="1"/>
    <col min="12292" max="12292" width="48" style="1" customWidth="1"/>
    <col min="12293" max="12293" width="44" style="1" customWidth="1"/>
    <col min="12294" max="12294" width="36.85546875" style="1" customWidth="1"/>
    <col min="12295" max="12295" width="40.5703125" style="1" customWidth="1"/>
    <col min="12296" max="12297" width="35.5703125" style="1" customWidth="1"/>
    <col min="12298" max="12298" width="35.7109375" style="1" customWidth="1"/>
    <col min="12299" max="12299" width="48.140625" style="1" customWidth="1"/>
    <col min="12300" max="12300" width="46.28515625" style="1" customWidth="1"/>
    <col min="12301" max="12301" width="22.28515625" style="1" customWidth="1"/>
    <col min="12302" max="12302" width="31.5703125" style="1" customWidth="1"/>
    <col min="12303" max="12304" width="16.42578125" style="1" customWidth="1"/>
    <col min="12305" max="12305" width="14.85546875" style="1" customWidth="1"/>
    <col min="12306" max="12546" width="11.42578125" style="1"/>
    <col min="12547" max="12547" width="5.140625" style="1" customWidth="1"/>
    <col min="12548" max="12548" width="48" style="1" customWidth="1"/>
    <col min="12549" max="12549" width="44" style="1" customWidth="1"/>
    <col min="12550" max="12550" width="36.85546875" style="1" customWidth="1"/>
    <col min="12551" max="12551" width="40.5703125" style="1" customWidth="1"/>
    <col min="12552" max="12553" width="35.5703125" style="1" customWidth="1"/>
    <col min="12554" max="12554" width="35.7109375" style="1" customWidth="1"/>
    <col min="12555" max="12555" width="48.140625" style="1" customWidth="1"/>
    <col min="12556" max="12556" width="46.28515625" style="1" customWidth="1"/>
    <col min="12557" max="12557" width="22.28515625" style="1" customWidth="1"/>
    <col min="12558" max="12558" width="31.5703125" style="1" customWidth="1"/>
    <col min="12559" max="12560" width="16.42578125" style="1" customWidth="1"/>
    <col min="12561" max="12561" width="14.85546875" style="1" customWidth="1"/>
    <col min="12562" max="12802" width="11.42578125" style="1"/>
    <col min="12803" max="12803" width="5.140625" style="1" customWidth="1"/>
    <col min="12804" max="12804" width="48" style="1" customWidth="1"/>
    <col min="12805" max="12805" width="44" style="1" customWidth="1"/>
    <col min="12806" max="12806" width="36.85546875" style="1" customWidth="1"/>
    <col min="12807" max="12807" width="40.5703125" style="1" customWidth="1"/>
    <col min="12808" max="12809" width="35.5703125" style="1" customWidth="1"/>
    <col min="12810" max="12810" width="35.7109375" style="1" customWidth="1"/>
    <col min="12811" max="12811" width="48.140625" style="1" customWidth="1"/>
    <col min="12812" max="12812" width="46.28515625" style="1" customWidth="1"/>
    <col min="12813" max="12813" width="22.28515625" style="1" customWidth="1"/>
    <col min="12814" max="12814" width="31.5703125" style="1" customWidth="1"/>
    <col min="12815" max="12816" width="16.42578125" style="1" customWidth="1"/>
    <col min="12817" max="12817" width="14.85546875" style="1" customWidth="1"/>
    <col min="12818" max="13058" width="11.42578125" style="1"/>
    <col min="13059" max="13059" width="5.140625" style="1" customWidth="1"/>
    <col min="13060" max="13060" width="48" style="1" customWidth="1"/>
    <col min="13061" max="13061" width="44" style="1" customWidth="1"/>
    <col min="13062" max="13062" width="36.85546875" style="1" customWidth="1"/>
    <col min="13063" max="13063" width="40.5703125" style="1" customWidth="1"/>
    <col min="13064" max="13065" width="35.5703125" style="1" customWidth="1"/>
    <col min="13066" max="13066" width="35.7109375" style="1" customWidth="1"/>
    <col min="13067" max="13067" width="48.140625" style="1" customWidth="1"/>
    <col min="13068" max="13068" width="46.28515625" style="1" customWidth="1"/>
    <col min="13069" max="13069" width="22.28515625" style="1" customWidth="1"/>
    <col min="13070" max="13070" width="31.5703125" style="1" customWidth="1"/>
    <col min="13071" max="13072" width="16.42578125" style="1" customWidth="1"/>
    <col min="13073" max="13073" width="14.85546875" style="1" customWidth="1"/>
    <col min="13074" max="13314" width="11.42578125" style="1"/>
    <col min="13315" max="13315" width="5.140625" style="1" customWidth="1"/>
    <col min="13316" max="13316" width="48" style="1" customWidth="1"/>
    <col min="13317" max="13317" width="44" style="1" customWidth="1"/>
    <col min="13318" max="13318" width="36.85546875" style="1" customWidth="1"/>
    <col min="13319" max="13319" width="40.5703125" style="1" customWidth="1"/>
    <col min="13320" max="13321" width="35.5703125" style="1" customWidth="1"/>
    <col min="13322" max="13322" width="35.7109375" style="1" customWidth="1"/>
    <col min="13323" max="13323" width="48.140625" style="1" customWidth="1"/>
    <col min="13324" max="13324" width="46.28515625" style="1" customWidth="1"/>
    <col min="13325" max="13325" width="22.28515625" style="1" customWidth="1"/>
    <col min="13326" max="13326" width="31.5703125" style="1" customWidth="1"/>
    <col min="13327" max="13328" width="16.42578125" style="1" customWidth="1"/>
    <col min="13329" max="13329" width="14.85546875" style="1" customWidth="1"/>
    <col min="13330" max="13570" width="11.42578125" style="1"/>
    <col min="13571" max="13571" width="5.140625" style="1" customWidth="1"/>
    <col min="13572" max="13572" width="48" style="1" customWidth="1"/>
    <col min="13573" max="13573" width="44" style="1" customWidth="1"/>
    <col min="13574" max="13574" width="36.85546875" style="1" customWidth="1"/>
    <col min="13575" max="13575" width="40.5703125" style="1" customWidth="1"/>
    <col min="13576" max="13577" width="35.5703125" style="1" customWidth="1"/>
    <col min="13578" max="13578" width="35.7109375" style="1" customWidth="1"/>
    <col min="13579" max="13579" width="48.140625" style="1" customWidth="1"/>
    <col min="13580" max="13580" width="46.28515625" style="1" customWidth="1"/>
    <col min="13581" max="13581" width="22.28515625" style="1" customWidth="1"/>
    <col min="13582" max="13582" width="31.5703125" style="1" customWidth="1"/>
    <col min="13583" max="13584" width="16.42578125" style="1" customWidth="1"/>
    <col min="13585" max="13585" width="14.85546875" style="1" customWidth="1"/>
    <col min="13586" max="13826" width="11.42578125" style="1"/>
    <col min="13827" max="13827" width="5.140625" style="1" customWidth="1"/>
    <col min="13828" max="13828" width="48" style="1" customWidth="1"/>
    <col min="13829" max="13829" width="44" style="1" customWidth="1"/>
    <col min="13830" max="13830" width="36.85546875" style="1" customWidth="1"/>
    <col min="13831" max="13831" width="40.5703125" style="1" customWidth="1"/>
    <col min="13832" max="13833" width="35.5703125" style="1" customWidth="1"/>
    <col min="13834" max="13834" width="35.7109375" style="1" customWidth="1"/>
    <col min="13835" max="13835" width="48.140625" style="1" customWidth="1"/>
    <col min="13836" max="13836" width="46.28515625" style="1" customWidth="1"/>
    <col min="13837" max="13837" width="22.28515625" style="1" customWidth="1"/>
    <col min="13838" max="13838" width="31.5703125" style="1" customWidth="1"/>
    <col min="13839" max="13840" width="16.42578125" style="1" customWidth="1"/>
    <col min="13841" max="13841" width="14.85546875" style="1" customWidth="1"/>
    <col min="13842" max="14082" width="11.42578125" style="1"/>
    <col min="14083" max="14083" width="5.140625" style="1" customWidth="1"/>
    <col min="14084" max="14084" width="48" style="1" customWidth="1"/>
    <col min="14085" max="14085" width="44" style="1" customWidth="1"/>
    <col min="14086" max="14086" width="36.85546875" style="1" customWidth="1"/>
    <col min="14087" max="14087" width="40.5703125" style="1" customWidth="1"/>
    <col min="14088" max="14089" width="35.5703125" style="1" customWidth="1"/>
    <col min="14090" max="14090" width="35.7109375" style="1" customWidth="1"/>
    <col min="14091" max="14091" width="48.140625" style="1" customWidth="1"/>
    <col min="14092" max="14092" width="46.28515625" style="1" customWidth="1"/>
    <col min="14093" max="14093" width="22.28515625" style="1" customWidth="1"/>
    <col min="14094" max="14094" width="31.5703125" style="1" customWidth="1"/>
    <col min="14095" max="14096" width="16.42578125" style="1" customWidth="1"/>
    <col min="14097" max="14097" width="14.85546875" style="1" customWidth="1"/>
    <col min="14098" max="14338" width="11.42578125" style="1"/>
    <col min="14339" max="14339" width="5.140625" style="1" customWidth="1"/>
    <col min="14340" max="14340" width="48" style="1" customWidth="1"/>
    <col min="14341" max="14341" width="44" style="1" customWidth="1"/>
    <col min="14342" max="14342" width="36.85546875" style="1" customWidth="1"/>
    <col min="14343" max="14343" width="40.5703125" style="1" customWidth="1"/>
    <col min="14344" max="14345" width="35.5703125" style="1" customWidth="1"/>
    <col min="14346" max="14346" width="35.7109375" style="1" customWidth="1"/>
    <col min="14347" max="14347" width="48.140625" style="1" customWidth="1"/>
    <col min="14348" max="14348" width="46.28515625" style="1" customWidth="1"/>
    <col min="14349" max="14349" width="22.28515625" style="1" customWidth="1"/>
    <col min="14350" max="14350" width="31.5703125" style="1" customWidth="1"/>
    <col min="14351" max="14352" width="16.42578125" style="1" customWidth="1"/>
    <col min="14353" max="14353" width="14.85546875" style="1" customWidth="1"/>
    <col min="14354" max="14594" width="11.42578125" style="1"/>
    <col min="14595" max="14595" width="5.140625" style="1" customWidth="1"/>
    <col min="14596" max="14596" width="48" style="1" customWidth="1"/>
    <col min="14597" max="14597" width="44" style="1" customWidth="1"/>
    <col min="14598" max="14598" width="36.85546875" style="1" customWidth="1"/>
    <col min="14599" max="14599" width="40.5703125" style="1" customWidth="1"/>
    <col min="14600" max="14601" width="35.5703125" style="1" customWidth="1"/>
    <col min="14602" max="14602" width="35.7109375" style="1" customWidth="1"/>
    <col min="14603" max="14603" width="48.140625" style="1" customWidth="1"/>
    <col min="14604" max="14604" width="46.28515625" style="1" customWidth="1"/>
    <col min="14605" max="14605" width="22.28515625" style="1" customWidth="1"/>
    <col min="14606" max="14606" width="31.5703125" style="1" customWidth="1"/>
    <col min="14607" max="14608" width="16.42578125" style="1" customWidth="1"/>
    <col min="14609" max="14609" width="14.85546875" style="1" customWidth="1"/>
    <col min="14610" max="14850" width="11.42578125" style="1"/>
    <col min="14851" max="14851" width="5.140625" style="1" customWidth="1"/>
    <col min="14852" max="14852" width="48" style="1" customWidth="1"/>
    <col min="14853" max="14853" width="44" style="1" customWidth="1"/>
    <col min="14854" max="14854" width="36.85546875" style="1" customWidth="1"/>
    <col min="14855" max="14855" width="40.5703125" style="1" customWidth="1"/>
    <col min="14856" max="14857" width="35.5703125" style="1" customWidth="1"/>
    <col min="14858" max="14858" width="35.7109375" style="1" customWidth="1"/>
    <col min="14859" max="14859" width="48.140625" style="1" customWidth="1"/>
    <col min="14860" max="14860" width="46.28515625" style="1" customWidth="1"/>
    <col min="14861" max="14861" width="22.28515625" style="1" customWidth="1"/>
    <col min="14862" max="14862" width="31.5703125" style="1" customWidth="1"/>
    <col min="14863" max="14864" width="16.42578125" style="1" customWidth="1"/>
    <col min="14865" max="14865" width="14.85546875" style="1" customWidth="1"/>
    <col min="14866" max="15106" width="11.42578125" style="1"/>
    <col min="15107" max="15107" width="5.140625" style="1" customWidth="1"/>
    <col min="15108" max="15108" width="48" style="1" customWidth="1"/>
    <col min="15109" max="15109" width="44" style="1" customWidth="1"/>
    <col min="15110" max="15110" width="36.85546875" style="1" customWidth="1"/>
    <col min="15111" max="15111" width="40.5703125" style="1" customWidth="1"/>
    <col min="15112" max="15113" width="35.5703125" style="1" customWidth="1"/>
    <col min="15114" max="15114" width="35.7109375" style="1" customWidth="1"/>
    <col min="15115" max="15115" width="48.140625" style="1" customWidth="1"/>
    <col min="15116" max="15116" width="46.28515625" style="1" customWidth="1"/>
    <col min="15117" max="15117" width="22.28515625" style="1" customWidth="1"/>
    <col min="15118" max="15118" width="31.5703125" style="1" customWidth="1"/>
    <col min="15119" max="15120" width="16.42578125" style="1" customWidth="1"/>
    <col min="15121" max="15121" width="14.85546875" style="1" customWidth="1"/>
    <col min="15122" max="15362" width="11.42578125" style="1"/>
    <col min="15363" max="15363" width="5.140625" style="1" customWidth="1"/>
    <col min="15364" max="15364" width="48" style="1" customWidth="1"/>
    <col min="15365" max="15365" width="44" style="1" customWidth="1"/>
    <col min="15366" max="15366" width="36.85546875" style="1" customWidth="1"/>
    <col min="15367" max="15367" width="40.5703125" style="1" customWidth="1"/>
    <col min="15368" max="15369" width="35.5703125" style="1" customWidth="1"/>
    <col min="15370" max="15370" width="35.7109375" style="1" customWidth="1"/>
    <col min="15371" max="15371" width="48.140625" style="1" customWidth="1"/>
    <col min="15372" max="15372" width="46.28515625" style="1" customWidth="1"/>
    <col min="15373" max="15373" width="22.28515625" style="1" customWidth="1"/>
    <col min="15374" max="15374" width="31.5703125" style="1" customWidth="1"/>
    <col min="15375" max="15376" width="16.42578125" style="1" customWidth="1"/>
    <col min="15377" max="15377" width="14.85546875" style="1" customWidth="1"/>
    <col min="15378" max="15618" width="11.42578125" style="1"/>
    <col min="15619" max="15619" width="5.140625" style="1" customWidth="1"/>
    <col min="15620" max="15620" width="48" style="1" customWidth="1"/>
    <col min="15621" max="15621" width="44" style="1" customWidth="1"/>
    <col min="15622" max="15622" width="36.85546875" style="1" customWidth="1"/>
    <col min="15623" max="15623" width="40.5703125" style="1" customWidth="1"/>
    <col min="15624" max="15625" width="35.5703125" style="1" customWidth="1"/>
    <col min="15626" max="15626" width="35.7109375" style="1" customWidth="1"/>
    <col min="15627" max="15627" width="48.140625" style="1" customWidth="1"/>
    <col min="15628" max="15628" width="46.28515625" style="1" customWidth="1"/>
    <col min="15629" max="15629" width="22.28515625" style="1" customWidth="1"/>
    <col min="15630" max="15630" width="31.5703125" style="1" customWidth="1"/>
    <col min="15631" max="15632" width="16.42578125" style="1" customWidth="1"/>
    <col min="15633" max="15633" width="14.85546875" style="1" customWidth="1"/>
    <col min="15634" max="15874" width="11.42578125" style="1"/>
    <col min="15875" max="15875" width="5.140625" style="1" customWidth="1"/>
    <col min="15876" max="15876" width="48" style="1" customWidth="1"/>
    <col min="15877" max="15877" width="44" style="1" customWidth="1"/>
    <col min="15878" max="15878" width="36.85546875" style="1" customWidth="1"/>
    <col min="15879" max="15879" width="40.5703125" style="1" customWidth="1"/>
    <col min="15880" max="15881" width="35.5703125" style="1" customWidth="1"/>
    <col min="15882" max="15882" width="35.7109375" style="1" customWidth="1"/>
    <col min="15883" max="15883" width="48.140625" style="1" customWidth="1"/>
    <col min="15884" max="15884" width="46.28515625" style="1" customWidth="1"/>
    <col min="15885" max="15885" width="22.28515625" style="1" customWidth="1"/>
    <col min="15886" max="15886" width="31.5703125" style="1" customWidth="1"/>
    <col min="15887" max="15888" width="16.42578125" style="1" customWidth="1"/>
    <col min="15889" max="15889" width="14.85546875" style="1" customWidth="1"/>
    <col min="15890" max="16130" width="11.42578125" style="1"/>
    <col min="16131" max="16131" width="5.140625" style="1" customWidth="1"/>
    <col min="16132" max="16132" width="48" style="1" customWidth="1"/>
    <col min="16133" max="16133" width="44" style="1" customWidth="1"/>
    <col min="16134" max="16134" width="36.85546875" style="1" customWidth="1"/>
    <col min="16135" max="16135" width="40.5703125" style="1" customWidth="1"/>
    <col min="16136" max="16137" width="35.5703125" style="1" customWidth="1"/>
    <col min="16138" max="16138" width="35.7109375" style="1" customWidth="1"/>
    <col min="16139" max="16139" width="48.140625" style="1" customWidth="1"/>
    <col min="16140" max="16140" width="46.28515625" style="1" customWidth="1"/>
    <col min="16141" max="16141" width="22.28515625" style="1" customWidth="1"/>
    <col min="16142" max="16142" width="31.5703125" style="1" customWidth="1"/>
    <col min="16143" max="16144" width="16.42578125" style="1" customWidth="1"/>
    <col min="16145" max="16145" width="14.85546875" style="1" customWidth="1"/>
    <col min="16146" max="16384" width="11.42578125" style="1"/>
  </cols>
  <sheetData>
    <row r="1" spans="1:19" ht="30" x14ac:dyDescent="0.35">
      <c r="A1" s="135"/>
      <c r="B1" s="169" t="s">
        <v>63</v>
      </c>
      <c r="C1" s="2"/>
      <c r="D1" s="2"/>
      <c r="E1" s="3"/>
      <c r="F1" s="4"/>
      <c r="G1" s="4"/>
      <c r="H1" s="4"/>
      <c r="I1" s="4"/>
      <c r="J1" s="4"/>
    </row>
    <row r="2" spans="1:19" ht="18" customHeight="1" x14ac:dyDescent="0.35">
      <c r="A2" s="135"/>
      <c r="B2" s="170" t="s">
        <v>0</v>
      </c>
      <c r="C2" s="3"/>
      <c r="D2" s="3"/>
      <c r="E2" s="5"/>
      <c r="F2" s="6"/>
      <c r="G2" s="6"/>
      <c r="H2" s="6"/>
      <c r="I2" s="6"/>
      <c r="J2" s="6"/>
      <c r="K2" s="7"/>
    </row>
    <row r="3" spans="1:19" ht="29.25" customHeight="1" x14ac:dyDescent="0.35">
      <c r="A3" s="135"/>
      <c r="B3" s="172" t="s">
        <v>98</v>
      </c>
      <c r="C3" s="3"/>
      <c r="D3" s="3"/>
      <c r="E3" s="3"/>
      <c r="F3" s="4"/>
      <c r="G3" s="4"/>
      <c r="H3" s="4"/>
      <c r="I3" s="4"/>
      <c r="J3" s="4"/>
      <c r="K3" s="7"/>
    </row>
    <row r="4" spans="1:19" customFormat="1" x14ac:dyDescent="0.35">
      <c r="A4" s="135"/>
      <c r="B4" s="9" t="s">
        <v>95</v>
      </c>
      <c r="C4" s="3"/>
      <c r="D4" s="3"/>
      <c r="E4" s="10"/>
      <c r="F4" s="10"/>
      <c r="G4" s="10"/>
      <c r="H4" s="10"/>
      <c r="I4" s="10"/>
      <c r="J4" s="10"/>
    </row>
    <row r="5" spans="1:19" s="12" customFormat="1" ht="34.5" customHeight="1" x14ac:dyDescent="0.4">
      <c r="A5" s="135"/>
      <c r="B5" s="171" t="s">
        <v>67</v>
      </c>
      <c r="E5" s="4"/>
    </row>
    <row r="6" spans="1:19" s="13" customFormat="1" ht="34.5" customHeight="1" x14ac:dyDescent="0.35">
      <c r="A6" s="135"/>
      <c r="B6" s="173" t="s">
        <v>61</v>
      </c>
      <c r="E6" s="14"/>
    </row>
    <row r="7" spans="1:19" s="16" customFormat="1" ht="18" customHeight="1" x14ac:dyDescent="0.35">
      <c r="A7" s="135"/>
      <c r="B7" s="17"/>
      <c r="E7" s="18"/>
    </row>
    <row r="8" spans="1:19" ht="24.95" customHeight="1" x14ac:dyDescent="0.35">
      <c r="A8" s="135"/>
      <c r="B8" s="197" t="s">
        <v>64</v>
      </c>
      <c r="C8" s="198"/>
      <c r="D8" s="198"/>
      <c r="E8" s="198"/>
      <c r="F8" s="199"/>
      <c r="G8" s="145"/>
      <c r="H8" s="145"/>
      <c r="I8" s="145"/>
      <c r="J8" s="145"/>
      <c r="K8" s="19"/>
      <c r="L8" s="20"/>
      <c r="M8" s="20"/>
      <c r="N8" s="20"/>
      <c r="O8" s="6"/>
    </row>
    <row r="9" spans="1:19" ht="24.75" customHeight="1" x14ac:dyDescent="0.35">
      <c r="A9" s="135"/>
      <c r="B9" s="142" t="s">
        <v>1</v>
      </c>
      <c r="C9" s="200"/>
      <c r="D9" s="201"/>
      <c r="E9" s="202"/>
      <c r="F9" s="203"/>
      <c r="G9" s="146"/>
      <c r="H9" s="146"/>
      <c r="I9" s="146"/>
      <c r="J9" s="146"/>
      <c r="K9" s="21"/>
      <c r="L9" s="6"/>
      <c r="M9" s="6"/>
      <c r="N9" s="6"/>
      <c r="O9" s="6"/>
    </row>
    <row r="10" spans="1:19" ht="9" customHeight="1" x14ac:dyDescent="0.35">
      <c r="B10" s="22"/>
      <c r="C10" s="23"/>
      <c r="D10" s="23"/>
      <c r="E10" s="24"/>
      <c r="F10" s="6"/>
      <c r="G10" s="6"/>
      <c r="H10" s="6"/>
      <c r="I10" s="6"/>
      <c r="J10" s="6"/>
      <c r="K10" s="21"/>
      <c r="L10" s="6"/>
      <c r="M10" s="6"/>
      <c r="N10" s="6"/>
      <c r="O10" s="6"/>
    </row>
    <row r="11" spans="1:19" s="25" customFormat="1" ht="24.95" customHeight="1" x14ac:dyDescent="0.35">
      <c r="A11" s="136"/>
      <c r="B11" s="197" t="s">
        <v>2</v>
      </c>
      <c r="C11" s="198"/>
      <c r="D11" s="198"/>
      <c r="E11" s="198"/>
      <c r="F11" s="199"/>
      <c r="G11" s="145"/>
      <c r="H11" s="145"/>
      <c r="I11" s="145"/>
      <c r="J11" s="145"/>
      <c r="K11" s="26"/>
      <c r="L11" s="26"/>
      <c r="M11" s="26"/>
      <c r="N11" s="26"/>
      <c r="O11" s="26"/>
      <c r="P11" s="26"/>
    </row>
    <row r="12" spans="1:19" ht="42.75" customHeight="1" x14ac:dyDescent="0.35">
      <c r="B12" s="141" t="s">
        <v>96</v>
      </c>
      <c r="C12" s="204"/>
      <c r="D12" s="204"/>
      <c r="E12" s="205"/>
      <c r="F12" s="206"/>
      <c r="G12" s="146"/>
      <c r="H12" s="146"/>
      <c r="I12" s="146"/>
      <c r="J12" s="146"/>
      <c r="K12" s="6"/>
      <c r="L12" s="6"/>
      <c r="M12" s="6"/>
      <c r="N12" s="7"/>
      <c r="O12" s="7"/>
      <c r="P12" s="7"/>
      <c r="Q12" s="7"/>
      <c r="R12" s="7"/>
      <c r="S12" s="7"/>
    </row>
    <row r="13" spans="1:19" ht="42.75" customHeight="1" x14ac:dyDescent="0.35">
      <c r="B13" s="141" t="s">
        <v>65</v>
      </c>
      <c r="C13" s="204"/>
      <c r="D13" s="204"/>
      <c r="E13" s="205"/>
      <c r="F13" s="206"/>
      <c r="G13" s="146"/>
      <c r="H13" s="146"/>
      <c r="I13" s="146"/>
      <c r="J13" s="146"/>
      <c r="K13" s="6"/>
      <c r="L13" s="6"/>
      <c r="M13" s="6"/>
      <c r="N13" s="7"/>
      <c r="O13" s="7"/>
      <c r="P13" s="7"/>
      <c r="Q13" s="7"/>
      <c r="R13" s="7"/>
      <c r="S13" s="7"/>
    </row>
    <row r="14" spans="1:19" ht="15" customHeight="1" x14ac:dyDescent="0.35">
      <c r="B14" s="6"/>
      <c r="C14" s="27"/>
      <c r="D14" s="27"/>
      <c r="E14" s="6"/>
      <c r="F14" s="28"/>
      <c r="G14" s="28"/>
      <c r="H14" s="28"/>
      <c r="I14" s="28"/>
      <c r="J14" s="28"/>
      <c r="K14" s="28"/>
      <c r="L14" s="29"/>
      <c r="M14" s="4"/>
      <c r="N14" s="7"/>
      <c r="O14" s="7"/>
      <c r="P14" s="7"/>
      <c r="Q14" s="7"/>
      <c r="R14" s="7"/>
      <c r="S14" s="7"/>
    </row>
    <row r="15" spans="1:19" x14ac:dyDescent="0.35">
      <c r="B15" s="30" t="s">
        <v>3</v>
      </c>
      <c r="C15" s="27"/>
      <c r="D15" s="27"/>
      <c r="E15" s="6"/>
      <c r="F15" s="28"/>
      <c r="G15" s="28"/>
      <c r="H15" s="28"/>
      <c r="I15" s="28"/>
      <c r="J15" s="28"/>
      <c r="K15" s="28"/>
      <c r="L15" s="29"/>
      <c r="M15" s="4"/>
      <c r="N15" s="7"/>
      <c r="O15" s="7"/>
      <c r="P15" s="7"/>
      <c r="Q15" s="7"/>
      <c r="R15" s="7"/>
      <c r="S15" s="7"/>
    </row>
    <row r="16" spans="1:19" s="25" customFormat="1" ht="9.75" customHeight="1" x14ac:dyDescent="0.35">
      <c r="A16" s="136"/>
      <c r="B16" s="30"/>
      <c r="C16" s="31"/>
      <c r="D16" s="31"/>
      <c r="E16" s="31"/>
      <c r="F16" s="32"/>
      <c r="G16" s="32"/>
      <c r="H16" s="32"/>
      <c r="I16" s="32"/>
      <c r="J16" s="32"/>
      <c r="K16" s="32"/>
      <c r="L16" s="32"/>
      <c r="O16" s="33"/>
      <c r="P16" s="34"/>
      <c r="Q16" s="34"/>
    </row>
    <row r="17" spans="1:17" s="25" customFormat="1" ht="9.75" customHeight="1" x14ac:dyDescent="0.35">
      <c r="A17" s="136"/>
      <c r="B17" s="30"/>
      <c r="C17" s="31"/>
      <c r="D17" s="31"/>
      <c r="E17" s="31"/>
      <c r="F17" s="32"/>
      <c r="G17" s="32"/>
      <c r="H17" s="32"/>
      <c r="I17" s="32"/>
      <c r="J17" s="32"/>
      <c r="K17" s="32"/>
      <c r="L17" s="32"/>
      <c r="O17" s="33"/>
      <c r="P17" s="34"/>
      <c r="Q17" s="34"/>
    </row>
    <row r="18" spans="1:17" s="35" customFormat="1" ht="30" customHeight="1" x14ac:dyDescent="0.35">
      <c r="A18" s="136"/>
      <c r="B18" s="143" t="s">
        <v>4</v>
      </c>
      <c r="C18" s="143" t="s">
        <v>5</v>
      </c>
      <c r="D18" s="143" t="s">
        <v>70</v>
      </c>
      <c r="E18" s="143" t="s">
        <v>6</v>
      </c>
      <c r="F18" s="143" t="s">
        <v>7</v>
      </c>
      <c r="G18" s="207" t="s">
        <v>73</v>
      </c>
      <c r="H18" s="208"/>
      <c r="I18" s="144" t="s">
        <v>72</v>
      </c>
      <c r="J18" s="144" t="s">
        <v>76</v>
      </c>
      <c r="K18" s="147" t="s">
        <v>105</v>
      </c>
      <c r="O18" s="36"/>
      <c r="P18" s="37"/>
      <c r="Q18" s="37"/>
    </row>
    <row r="19" spans="1:17" s="38" customFormat="1" ht="78.75" customHeight="1" x14ac:dyDescent="0.35">
      <c r="A19" s="136"/>
      <c r="B19" s="139" t="s">
        <v>71</v>
      </c>
      <c r="C19" s="140" t="s">
        <v>8</v>
      </c>
      <c r="D19" s="140"/>
      <c r="E19" s="139" t="s">
        <v>9</v>
      </c>
      <c r="F19" s="139" t="s">
        <v>10</v>
      </c>
      <c r="G19" s="177" t="s">
        <v>74</v>
      </c>
      <c r="H19" s="177" t="s">
        <v>75</v>
      </c>
      <c r="I19" s="211" t="s">
        <v>11</v>
      </c>
      <c r="J19" s="212"/>
      <c r="K19" s="149"/>
      <c r="O19" s="40"/>
      <c r="P19" s="41"/>
      <c r="Q19" s="41"/>
    </row>
    <row r="20" spans="1:17" s="25" customFormat="1" x14ac:dyDescent="0.35">
      <c r="A20" s="136"/>
      <c r="B20" s="42"/>
      <c r="C20" s="43"/>
      <c r="D20" s="43"/>
      <c r="E20" s="43"/>
      <c r="F20" s="43"/>
      <c r="G20" s="138"/>
      <c r="H20" s="138"/>
      <c r="I20" s="138"/>
      <c r="J20" s="138"/>
      <c r="K20" s="148"/>
      <c r="O20" s="33"/>
      <c r="P20" s="34"/>
      <c r="Q20" s="34"/>
    </row>
    <row r="21" spans="1:17" s="25" customFormat="1" x14ac:dyDescent="0.35">
      <c r="A21" s="136"/>
      <c r="B21" s="42"/>
      <c r="C21" s="43"/>
      <c r="D21" s="43"/>
      <c r="E21" s="43"/>
      <c r="F21" s="43"/>
      <c r="G21" s="138"/>
      <c r="H21" s="138"/>
      <c r="I21" s="138"/>
      <c r="J21" s="138"/>
      <c r="K21" s="44"/>
      <c r="O21" s="33"/>
      <c r="P21" s="34"/>
      <c r="Q21" s="34"/>
    </row>
    <row r="22" spans="1:17" s="25" customFormat="1" x14ac:dyDescent="0.35">
      <c r="A22" s="136"/>
      <c r="B22" s="42"/>
      <c r="C22" s="43"/>
      <c r="D22" s="43"/>
      <c r="E22" s="43"/>
      <c r="F22" s="43"/>
      <c r="G22" s="138"/>
      <c r="H22" s="138"/>
      <c r="I22" s="138"/>
      <c r="J22" s="138"/>
      <c r="K22" s="44"/>
      <c r="O22" s="33"/>
      <c r="P22" s="34"/>
      <c r="Q22" s="34"/>
    </row>
    <row r="23" spans="1:17" s="25" customFormat="1" x14ac:dyDescent="0.35">
      <c r="A23" s="136"/>
      <c r="B23" s="42"/>
      <c r="C23" s="43"/>
      <c r="D23" s="43"/>
      <c r="E23" s="43"/>
      <c r="F23" s="43"/>
      <c r="G23" s="138"/>
      <c r="H23" s="138"/>
      <c r="I23" s="138"/>
      <c r="J23" s="138"/>
      <c r="K23" s="44"/>
      <c r="O23" s="33"/>
      <c r="P23" s="34"/>
      <c r="Q23" s="34"/>
    </row>
    <row r="24" spans="1:17" s="25" customFormat="1" x14ac:dyDescent="0.35">
      <c r="A24" s="136"/>
      <c r="B24" s="42"/>
      <c r="C24" s="43"/>
      <c r="D24" s="43"/>
      <c r="E24" s="43"/>
      <c r="F24" s="43"/>
      <c r="G24" s="138"/>
      <c r="H24" s="138"/>
      <c r="I24" s="138"/>
      <c r="J24" s="138"/>
      <c r="K24" s="44"/>
      <c r="O24" s="33"/>
      <c r="P24" s="34"/>
      <c r="Q24" s="34"/>
    </row>
    <row r="25" spans="1:17" s="25" customFormat="1" x14ac:dyDescent="0.25">
      <c r="A25" s="137"/>
      <c r="B25" s="42"/>
      <c r="C25" s="43"/>
      <c r="D25" s="43"/>
      <c r="E25" s="43"/>
      <c r="F25" s="43"/>
      <c r="G25" s="138"/>
      <c r="H25" s="138"/>
      <c r="I25" s="138"/>
      <c r="J25" s="138"/>
      <c r="K25" s="44"/>
      <c r="O25" s="33"/>
      <c r="P25" s="34"/>
      <c r="Q25" s="34"/>
    </row>
    <row r="26" spans="1:17" s="25" customFormat="1" x14ac:dyDescent="0.35">
      <c r="A26" s="136"/>
      <c r="B26" s="42"/>
      <c r="C26" s="43"/>
      <c r="D26" s="43"/>
      <c r="E26" s="43"/>
      <c r="F26" s="43"/>
      <c r="G26" s="138"/>
      <c r="H26" s="138"/>
      <c r="I26" s="138"/>
      <c r="J26" s="138"/>
      <c r="K26" s="44"/>
      <c r="O26" s="33"/>
      <c r="P26" s="34"/>
      <c r="Q26" s="34"/>
    </row>
    <row r="27" spans="1:17" s="25" customFormat="1" x14ac:dyDescent="0.35">
      <c r="A27" s="136"/>
      <c r="B27" s="42"/>
      <c r="C27" s="43"/>
      <c r="D27" s="43"/>
      <c r="E27" s="43"/>
      <c r="F27" s="43"/>
      <c r="G27" s="138"/>
      <c r="H27" s="138"/>
      <c r="I27" s="138"/>
      <c r="J27" s="138"/>
      <c r="K27" s="44"/>
      <c r="O27" s="33"/>
      <c r="P27" s="34"/>
      <c r="Q27" s="34"/>
    </row>
    <row r="28" spans="1:17" s="25" customFormat="1" ht="25.5" customHeight="1" outlineLevel="1" x14ac:dyDescent="0.35">
      <c r="A28" s="136"/>
      <c r="B28" s="42"/>
      <c r="C28" s="43"/>
      <c r="D28" s="43"/>
      <c r="E28" s="43"/>
      <c r="F28" s="43"/>
      <c r="G28" s="138"/>
      <c r="H28" s="138"/>
      <c r="I28" s="138"/>
      <c r="J28" s="138"/>
      <c r="K28" s="44"/>
      <c r="O28" s="33"/>
      <c r="P28" s="34"/>
      <c r="Q28" s="34"/>
    </row>
    <row r="29" spans="1:17" s="25" customFormat="1" ht="25.5" customHeight="1" outlineLevel="1" x14ac:dyDescent="0.35">
      <c r="A29" s="136"/>
      <c r="B29" s="42"/>
      <c r="C29" s="43"/>
      <c r="D29" s="43"/>
      <c r="E29" s="43"/>
      <c r="F29" s="43"/>
      <c r="G29" s="138"/>
      <c r="H29" s="138"/>
      <c r="I29" s="138"/>
      <c r="J29" s="138"/>
      <c r="K29" s="44"/>
      <c r="O29" s="33"/>
      <c r="P29" s="34"/>
      <c r="Q29" s="34"/>
    </row>
    <row r="30" spans="1:17" s="25" customFormat="1" ht="25.5" customHeight="1" outlineLevel="1" x14ac:dyDescent="0.35">
      <c r="A30" s="136"/>
      <c r="B30" s="42"/>
      <c r="C30" s="43"/>
      <c r="D30" s="43"/>
      <c r="E30" s="43"/>
      <c r="F30" s="43"/>
      <c r="G30" s="138"/>
      <c r="H30" s="138"/>
      <c r="I30" s="138"/>
      <c r="J30" s="138"/>
      <c r="K30" s="44"/>
      <c r="O30" s="33"/>
      <c r="P30" s="34"/>
      <c r="Q30" s="34"/>
    </row>
    <row r="31" spans="1:17" s="25" customFormat="1" ht="25.5" customHeight="1" outlineLevel="1" x14ac:dyDescent="0.35">
      <c r="A31" s="136"/>
      <c r="B31" s="42"/>
      <c r="C31" s="43"/>
      <c r="D31" s="43"/>
      <c r="E31" s="43"/>
      <c r="F31" s="43"/>
      <c r="G31" s="138"/>
      <c r="H31" s="138"/>
      <c r="I31" s="138"/>
      <c r="J31" s="138"/>
      <c r="K31" s="44"/>
      <c r="O31" s="33"/>
      <c r="P31" s="34"/>
      <c r="Q31" s="34"/>
    </row>
    <row r="32" spans="1:17" s="25" customFormat="1" ht="25.5" customHeight="1" outlineLevel="1" x14ac:dyDescent="0.35">
      <c r="A32" s="136"/>
      <c r="B32" s="42"/>
      <c r="C32" s="43"/>
      <c r="D32" s="43"/>
      <c r="E32" s="43"/>
      <c r="F32" s="43"/>
      <c r="G32" s="138"/>
      <c r="H32" s="138"/>
      <c r="I32" s="138"/>
      <c r="J32" s="138"/>
      <c r="K32" s="44"/>
      <c r="O32" s="33"/>
      <c r="P32" s="34"/>
      <c r="Q32" s="34"/>
    </row>
    <row r="33" spans="1:17" s="25" customFormat="1" ht="25.5" customHeight="1" outlineLevel="1" x14ac:dyDescent="0.35">
      <c r="A33" s="136"/>
      <c r="B33" s="42"/>
      <c r="C33" s="43"/>
      <c r="D33" s="43"/>
      <c r="E33" s="43"/>
      <c r="F33" s="43"/>
      <c r="G33" s="138"/>
      <c r="H33" s="138"/>
      <c r="I33" s="138"/>
      <c r="J33" s="138"/>
      <c r="K33" s="44"/>
      <c r="O33" s="33"/>
      <c r="P33" s="34"/>
      <c r="Q33" s="34"/>
    </row>
    <row r="34" spans="1:17" s="25" customFormat="1" ht="25.5" customHeight="1" outlineLevel="1" x14ac:dyDescent="0.35">
      <c r="A34" s="136"/>
      <c r="B34" s="42"/>
      <c r="C34" s="43"/>
      <c r="D34" s="43"/>
      <c r="E34" s="43"/>
      <c r="F34" s="43"/>
      <c r="G34" s="138"/>
      <c r="H34" s="138"/>
      <c r="I34" s="138"/>
      <c r="J34" s="138"/>
      <c r="K34" s="44"/>
      <c r="O34" s="33"/>
      <c r="P34" s="34"/>
      <c r="Q34" s="34"/>
    </row>
    <row r="35" spans="1:17" s="25" customFormat="1" ht="25.5" customHeight="1" outlineLevel="1" x14ac:dyDescent="0.35">
      <c r="A35" s="136"/>
      <c r="B35" s="42"/>
      <c r="C35" s="43"/>
      <c r="D35" s="43"/>
      <c r="E35" s="43"/>
      <c r="F35" s="43"/>
      <c r="G35" s="138"/>
      <c r="H35" s="138"/>
      <c r="I35" s="138"/>
      <c r="J35" s="138"/>
      <c r="K35" s="44"/>
      <c r="O35" s="33"/>
      <c r="P35" s="34"/>
      <c r="Q35" s="34"/>
    </row>
    <row r="36" spans="1:17" s="25" customFormat="1" ht="25.5" customHeight="1" outlineLevel="1" x14ac:dyDescent="0.35">
      <c r="A36" s="136"/>
      <c r="B36" s="42"/>
      <c r="C36" s="43"/>
      <c r="D36" s="43"/>
      <c r="E36" s="43"/>
      <c r="F36" s="43"/>
      <c r="G36" s="138"/>
      <c r="H36" s="138"/>
      <c r="I36" s="138"/>
      <c r="J36" s="138"/>
      <c r="K36" s="44"/>
      <c r="O36" s="33"/>
      <c r="P36" s="34"/>
      <c r="Q36" s="34"/>
    </row>
    <row r="37" spans="1:17" s="25" customFormat="1" ht="25.5" customHeight="1" outlineLevel="1" x14ac:dyDescent="0.35">
      <c r="A37" s="136"/>
      <c r="B37" s="42"/>
      <c r="C37" s="43"/>
      <c r="D37" s="43"/>
      <c r="E37" s="43"/>
      <c r="F37" s="43"/>
      <c r="G37" s="138"/>
      <c r="H37" s="138"/>
      <c r="I37" s="138"/>
      <c r="J37" s="138"/>
      <c r="K37" s="44"/>
      <c r="O37" s="33"/>
      <c r="P37" s="34"/>
      <c r="Q37" s="34"/>
    </row>
    <row r="38" spans="1:17" s="25" customFormat="1" x14ac:dyDescent="0.35">
      <c r="A38" s="136"/>
      <c r="B38" s="42"/>
      <c r="C38" s="43"/>
      <c r="D38" s="43"/>
      <c r="E38" s="43"/>
      <c r="F38" s="43"/>
      <c r="G38" s="138"/>
      <c r="H38" s="138"/>
      <c r="I38" s="138"/>
      <c r="J38" s="138"/>
      <c r="K38" s="44"/>
      <c r="O38" s="33"/>
      <c r="P38" s="34"/>
      <c r="Q38" s="34"/>
    </row>
    <row r="39" spans="1:17" s="25" customFormat="1" ht="25.5" customHeight="1" outlineLevel="1" x14ac:dyDescent="0.35">
      <c r="A39" s="136"/>
      <c r="B39" s="42"/>
      <c r="C39" s="43"/>
      <c r="D39" s="43"/>
      <c r="E39" s="43"/>
      <c r="F39" s="43"/>
      <c r="G39" s="138"/>
      <c r="H39" s="138"/>
      <c r="I39" s="138"/>
      <c r="J39" s="138"/>
      <c r="K39" s="44"/>
      <c r="O39" s="33"/>
      <c r="P39" s="34"/>
      <c r="Q39" s="34"/>
    </row>
    <row r="40" spans="1:17" s="25" customFormat="1" ht="25.5" customHeight="1" outlineLevel="1" x14ac:dyDescent="0.35">
      <c r="A40" s="136"/>
      <c r="B40" s="42"/>
      <c r="C40" s="43"/>
      <c r="D40" s="43"/>
      <c r="E40" s="43"/>
      <c r="F40" s="43"/>
      <c r="G40" s="138"/>
      <c r="H40" s="138"/>
      <c r="I40" s="138"/>
      <c r="J40" s="138"/>
      <c r="K40" s="44"/>
      <c r="O40" s="33"/>
      <c r="P40" s="34"/>
      <c r="Q40" s="34"/>
    </row>
    <row r="41" spans="1:17" s="25" customFormat="1" ht="25.5" customHeight="1" outlineLevel="1" x14ac:dyDescent="0.35">
      <c r="A41" s="136"/>
      <c r="B41" s="42"/>
      <c r="C41" s="43"/>
      <c r="D41" s="43"/>
      <c r="E41" s="43"/>
      <c r="F41" s="43"/>
      <c r="G41" s="138"/>
      <c r="H41" s="138"/>
      <c r="I41" s="138"/>
      <c r="J41" s="138"/>
      <c r="K41" s="44"/>
      <c r="O41" s="33"/>
      <c r="P41" s="34"/>
      <c r="Q41" s="34"/>
    </row>
    <row r="42" spans="1:17" s="25" customFormat="1" ht="25.5" customHeight="1" outlineLevel="1" x14ac:dyDescent="0.35">
      <c r="A42" s="136"/>
      <c r="B42" s="42"/>
      <c r="C42" s="43"/>
      <c r="D42" s="43"/>
      <c r="E42" s="43"/>
      <c r="F42" s="43"/>
      <c r="G42" s="138"/>
      <c r="H42" s="138"/>
      <c r="I42" s="138"/>
      <c r="J42" s="138"/>
      <c r="K42" s="44"/>
      <c r="O42" s="33"/>
      <c r="P42" s="34"/>
      <c r="Q42" s="34"/>
    </row>
    <row r="43" spans="1:17" s="25" customFormat="1" ht="25.5" customHeight="1" outlineLevel="1" x14ac:dyDescent="0.35">
      <c r="A43" s="136"/>
      <c r="B43" s="42"/>
      <c r="C43" s="43"/>
      <c r="D43" s="43"/>
      <c r="E43" s="43"/>
      <c r="F43" s="43"/>
      <c r="G43" s="138"/>
      <c r="H43" s="138"/>
      <c r="I43" s="138"/>
      <c r="J43" s="138"/>
      <c r="K43" s="44"/>
      <c r="O43" s="33"/>
      <c r="P43" s="34"/>
      <c r="Q43" s="34"/>
    </row>
    <row r="44" spans="1:17" s="25" customFormat="1" ht="25.5" customHeight="1" outlineLevel="1" x14ac:dyDescent="0.35">
      <c r="A44" s="136"/>
      <c r="B44" s="42"/>
      <c r="C44" s="43"/>
      <c r="D44" s="43"/>
      <c r="E44" s="43"/>
      <c r="F44" s="43"/>
      <c r="G44" s="138"/>
      <c r="H44" s="138"/>
      <c r="I44" s="138"/>
      <c r="J44" s="138"/>
      <c r="K44" s="44"/>
      <c r="O44" s="33"/>
      <c r="P44" s="34"/>
      <c r="Q44" s="34"/>
    </row>
    <row r="45" spans="1:17" s="25" customFormat="1" ht="25.5" customHeight="1" outlineLevel="1" x14ac:dyDescent="0.35">
      <c r="A45" s="136"/>
      <c r="B45" s="42"/>
      <c r="C45" s="43"/>
      <c r="D45" s="43"/>
      <c r="E45" s="43"/>
      <c r="F45" s="43"/>
      <c r="G45" s="138"/>
      <c r="H45" s="138"/>
      <c r="I45" s="138"/>
      <c r="J45" s="138"/>
      <c r="K45" s="44"/>
      <c r="O45" s="33"/>
      <c r="P45" s="34"/>
      <c r="Q45" s="34"/>
    </row>
    <row r="46" spans="1:17" s="25" customFormat="1" ht="25.5" customHeight="1" outlineLevel="1" x14ac:dyDescent="0.35">
      <c r="A46" s="136"/>
      <c r="B46" s="42"/>
      <c r="C46" s="43"/>
      <c r="D46" s="43"/>
      <c r="E46" s="43"/>
      <c r="F46" s="43"/>
      <c r="G46" s="138"/>
      <c r="H46" s="138"/>
      <c r="I46" s="138"/>
      <c r="J46" s="138"/>
      <c r="K46" s="44"/>
      <c r="O46" s="33"/>
      <c r="P46" s="34"/>
      <c r="Q46" s="34"/>
    </row>
    <row r="47" spans="1:17" s="25" customFormat="1" ht="25.5" customHeight="1" outlineLevel="1" x14ac:dyDescent="0.35">
      <c r="A47" s="136"/>
      <c r="B47" s="42"/>
      <c r="C47" s="43"/>
      <c r="D47" s="43"/>
      <c r="E47" s="43"/>
      <c r="F47" s="43"/>
      <c r="G47" s="138"/>
      <c r="H47" s="138"/>
      <c r="I47" s="138"/>
      <c r="J47" s="138"/>
      <c r="K47" s="44"/>
      <c r="O47" s="33"/>
      <c r="P47" s="34"/>
      <c r="Q47" s="34"/>
    </row>
    <row r="48" spans="1:17" s="25" customFormat="1" ht="25.5" customHeight="1" outlineLevel="1" x14ac:dyDescent="0.35">
      <c r="A48" s="136"/>
      <c r="B48" s="42"/>
      <c r="C48" s="43"/>
      <c r="D48" s="43"/>
      <c r="E48" s="43"/>
      <c r="F48" s="43"/>
      <c r="G48" s="138"/>
      <c r="H48" s="138"/>
      <c r="I48" s="138"/>
      <c r="J48" s="138"/>
      <c r="K48" s="44"/>
      <c r="O48" s="33"/>
      <c r="P48" s="34"/>
      <c r="Q48" s="34"/>
    </row>
    <row r="49" spans="1:18" s="25" customFormat="1" x14ac:dyDescent="0.35">
      <c r="A49" s="136"/>
      <c r="B49" s="42"/>
      <c r="C49" s="43"/>
      <c r="D49" s="43"/>
      <c r="E49" s="43"/>
      <c r="F49" s="43"/>
      <c r="G49" s="138"/>
      <c r="H49" s="138"/>
      <c r="I49" s="138"/>
      <c r="J49" s="138"/>
      <c r="K49" s="44"/>
      <c r="O49" s="33"/>
      <c r="P49" s="34"/>
      <c r="Q49" s="34"/>
    </row>
    <row r="50" spans="1:18" s="25" customFormat="1" ht="24.95" customHeight="1" outlineLevel="1" x14ac:dyDescent="0.35">
      <c r="A50" s="136"/>
      <c r="B50" s="42"/>
      <c r="C50" s="43"/>
      <c r="D50" s="43"/>
      <c r="E50" s="43"/>
      <c r="F50" s="43"/>
      <c r="G50" s="138"/>
      <c r="H50" s="138"/>
      <c r="I50" s="138"/>
      <c r="J50" s="138"/>
      <c r="K50" s="44"/>
      <c r="O50" s="33"/>
      <c r="P50" s="34"/>
      <c r="Q50" s="34"/>
    </row>
    <row r="51" spans="1:18" s="25" customFormat="1" ht="24.95" customHeight="1" outlineLevel="1" x14ac:dyDescent="0.35">
      <c r="A51" s="136"/>
      <c r="B51" s="42"/>
      <c r="C51" s="43"/>
      <c r="D51" s="43"/>
      <c r="E51" s="43"/>
      <c r="F51" s="43"/>
      <c r="G51" s="138"/>
      <c r="H51" s="138"/>
      <c r="I51" s="138"/>
      <c r="J51" s="138"/>
      <c r="K51" s="44"/>
      <c r="O51" s="33"/>
      <c r="P51" s="34"/>
      <c r="Q51" s="34"/>
    </row>
    <row r="52" spans="1:18" s="25" customFormat="1" ht="24.95" customHeight="1" outlineLevel="1" x14ac:dyDescent="0.35">
      <c r="A52" s="136"/>
      <c r="B52" s="42"/>
      <c r="C52" s="43"/>
      <c r="D52" s="43"/>
      <c r="E52" s="43"/>
      <c r="F52" s="43"/>
      <c r="G52" s="138"/>
      <c r="H52" s="138"/>
      <c r="I52" s="138"/>
      <c r="J52" s="138"/>
      <c r="K52" s="44"/>
      <c r="O52" s="33"/>
      <c r="P52" s="34"/>
      <c r="Q52" s="34"/>
    </row>
    <row r="53" spans="1:18" s="25" customFormat="1" ht="24.95" customHeight="1" outlineLevel="1" x14ac:dyDescent="0.35">
      <c r="A53" s="136"/>
      <c r="B53" s="42"/>
      <c r="C53" s="43"/>
      <c r="D53" s="43"/>
      <c r="E53" s="43"/>
      <c r="F53" s="43"/>
      <c r="G53" s="138"/>
      <c r="H53" s="138"/>
      <c r="I53" s="138"/>
      <c r="J53" s="138"/>
      <c r="K53" s="44"/>
      <c r="O53" s="33"/>
      <c r="P53" s="34"/>
      <c r="Q53" s="34"/>
    </row>
    <row r="54" spans="1:18" s="25" customFormat="1" ht="24.95" customHeight="1" outlineLevel="1" x14ac:dyDescent="0.35">
      <c r="A54" s="136"/>
      <c r="B54" s="42"/>
      <c r="C54" s="43"/>
      <c r="D54" s="43"/>
      <c r="E54" s="43"/>
      <c r="F54" s="43"/>
      <c r="G54" s="138"/>
      <c r="H54" s="138"/>
      <c r="I54" s="138"/>
      <c r="J54" s="138"/>
      <c r="K54" s="44"/>
      <c r="O54" s="33"/>
      <c r="P54" s="34"/>
      <c r="Q54" s="34"/>
    </row>
    <row r="55" spans="1:18" s="25" customFormat="1" ht="24.95" customHeight="1" outlineLevel="1" x14ac:dyDescent="0.35">
      <c r="A55" s="136"/>
      <c r="B55" s="42"/>
      <c r="C55" s="43"/>
      <c r="D55" s="43"/>
      <c r="E55" s="43"/>
      <c r="F55" s="43"/>
      <c r="G55" s="138"/>
      <c r="H55" s="138"/>
      <c r="I55" s="138"/>
      <c r="J55" s="138"/>
      <c r="K55" s="44"/>
      <c r="O55" s="33"/>
      <c r="P55" s="34"/>
      <c r="Q55" s="34"/>
    </row>
    <row r="56" spans="1:18" s="25" customFormat="1" ht="24.95" customHeight="1" outlineLevel="1" x14ac:dyDescent="0.35">
      <c r="A56" s="136"/>
      <c r="B56" s="42"/>
      <c r="C56" s="43"/>
      <c r="D56" s="43"/>
      <c r="E56" s="43"/>
      <c r="F56" s="43"/>
      <c r="G56" s="138"/>
      <c r="H56" s="138"/>
      <c r="I56" s="138"/>
      <c r="J56" s="138"/>
      <c r="K56" s="44"/>
      <c r="O56" s="33"/>
      <c r="P56" s="34"/>
      <c r="Q56" s="34"/>
    </row>
    <row r="57" spans="1:18" s="25" customFormat="1" ht="24.95" customHeight="1" outlineLevel="1" x14ac:dyDescent="0.35">
      <c r="A57" s="136"/>
      <c r="B57" s="42"/>
      <c r="C57" s="43"/>
      <c r="D57" s="43"/>
      <c r="E57" s="43"/>
      <c r="F57" s="43"/>
      <c r="G57" s="138"/>
      <c r="H57" s="138"/>
      <c r="I57" s="138"/>
      <c r="J57" s="138"/>
      <c r="K57" s="44"/>
      <c r="O57" s="33"/>
      <c r="P57" s="34"/>
      <c r="Q57" s="34"/>
    </row>
    <row r="58" spans="1:18" s="25" customFormat="1" ht="24.95" customHeight="1" outlineLevel="1" x14ac:dyDescent="0.35">
      <c r="A58" s="136"/>
      <c r="B58" s="42"/>
      <c r="C58" s="43"/>
      <c r="D58" s="43"/>
      <c r="E58" s="43"/>
      <c r="F58" s="43"/>
      <c r="G58" s="138"/>
      <c r="H58" s="138"/>
      <c r="I58" s="138"/>
      <c r="J58" s="138"/>
      <c r="K58" s="44"/>
      <c r="O58" s="33"/>
      <c r="P58" s="34"/>
      <c r="Q58" s="34"/>
    </row>
    <row r="59" spans="1:18" s="25" customFormat="1" ht="24.95" customHeight="1" x14ac:dyDescent="0.35">
      <c r="A59" s="136"/>
      <c r="B59" s="42"/>
      <c r="C59" s="43"/>
      <c r="D59" s="43"/>
      <c r="E59" s="43"/>
      <c r="F59" s="43"/>
      <c r="G59" s="138"/>
      <c r="H59" s="138"/>
      <c r="I59" s="138"/>
      <c r="J59" s="138"/>
      <c r="K59" s="44"/>
      <c r="O59" s="33"/>
      <c r="P59" s="34"/>
      <c r="Q59" s="34"/>
    </row>
    <row r="60" spans="1:18" ht="24.95" customHeight="1" x14ac:dyDescent="0.35">
      <c r="B60" s="47"/>
      <c r="C60" s="47"/>
      <c r="D60" s="47"/>
      <c r="E60" s="47"/>
      <c r="F60" s="48"/>
      <c r="G60" s="48"/>
      <c r="H60" s="48"/>
      <c r="I60" s="190">
        <f ca="1">SUM(I20:I60)</f>
        <v>0</v>
      </c>
      <c r="J60" s="154">
        <f>SUM(J20:J59)</f>
        <v>0</v>
      </c>
      <c r="K60" s="191"/>
      <c r="L60" s="35"/>
      <c r="O60" s="20"/>
      <c r="P60" s="4"/>
      <c r="Q60" s="4"/>
    </row>
    <row r="61" spans="1:18" ht="21.75" customHeight="1" x14ac:dyDescent="0.35">
      <c r="B61" s="49" t="s">
        <v>13</v>
      </c>
      <c r="C61" s="50"/>
      <c r="D61" s="50"/>
      <c r="E61" s="51"/>
      <c r="F61" s="52"/>
      <c r="G61" s="52"/>
      <c r="H61" s="52"/>
      <c r="I61" s="52"/>
      <c r="J61" s="52"/>
      <c r="K61" s="52"/>
      <c r="L61" s="4"/>
      <c r="M61" s="26"/>
      <c r="N61" s="26"/>
      <c r="O61" s="7"/>
      <c r="P61" s="7"/>
      <c r="Q61" s="7"/>
      <c r="R61" s="7"/>
    </row>
    <row r="62" spans="1:18" s="25" customFormat="1" ht="12" customHeight="1" x14ac:dyDescent="0.35">
      <c r="A62" s="136"/>
      <c r="B62" s="53"/>
      <c r="C62" s="54"/>
      <c r="D62" s="54"/>
      <c r="E62" s="54"/>
      <c r="F62" s="54"/>
      <c r="G62" s="54"/>
      <c r="H62" s="54"/>
      <c r="I62" s="54"/>
      <c r="J62" s="54"/>
      <c r="K62" s="32"/>
      <c r="L62" s="32"/>
      <c r="O62" s="33"/>
      <c r="P62" s="34"/>
      <c r="Q62" s="34"/>
    </row>
    <row r="63" spans="1:18" ht="69" customHeight="1" x14ac:dyDescent="0.35">
      <c r="B63" s="143" t="s">
        <v>14</v>
      </c>
      <c r="C63" s="143" t="s">
        <v>15</v>
      </c>
      <c r="D63" s="143" t="s">
        <v>16</v>
      </c>
      <c r="E63" s="213" t="s">
        <v>78</v>
      </c>
      <c r="F63" s="214"/>
      <c r="G63" s="143" t="s">
        <v>79</v>
      </c>
      <c r="H63" s="143" t="s">
        <v>83</v>
      </c>
      <c r="I63" s="143" t="s">
        <v>86</v>
      </c>
      <c r="J63" s="207" t="s">
        <v>85</v>
      </c>
      <c r="K63" s="215"/>
      <c r="L63" s="46" t="s">
        <v>12</v>
      </c>
      <c r="M63" s="46" t="s">
        <v>12</v>
      </c>
      <c r="O63" s="55"/>
      <c r="P63" s="55"/>
    </row>
    <row r="64" spans="1:18" s="38" customFormat="1" ht="59.25" customHeight="1" x14ac:dyDescent="0.35">
      <c r="A64" s="136"/>
      <c r="B64" s="139" t="s">
        <v>18</v>
      </c>
      <c r="C64" s="139"/>
      <c r="D64" s="139" t="s">
        <v>19</v>
      </c>
      <c r="E64" s="139" t="s">
        <v>81</v>
      </c>
      <c r="F64" s="139" t="s">
        <v>82</v>
      </c>
      <c r="G64" s="139" t="s">
        <v>80</v>
      </c>
      <c r="H64" s="139" t="s">
        <v>84</v>
      </c>
      <c r="I64" s="139"/>
      <c r="J64" s="211"/>
      <c r="K64" s="216"/>
      <c r="M64" s="56"/>
      <c r="N64" s="56"/>
    </row>
    <row r="65" spans="2:16" ht="25.5" x14ac:dyDescent="0.35">
      <c r="B65" s="43"/>
      <c r="C65" s="43"/>
      <c r="D65" s="43"/>
      <c r="E65" s="43"/>
      <c r="F65" s="57"/>
      <c r="G65" s="57"/>
      <c r="H65" s="57"/>
      <c r="I65" s="57">
        <f t="shared" ref="I65:I104" si="0">F65*K65</f>
        <v>0</v>
      </c>
      <c r="J65" s="209"/>
      <c r="K65" s="210"/>
      <c r="M65" s="46" t="s">
        <v>12</v>
      </c>
      <c r="O65" s="55"/>
      <c r="P65" s="55"/>
    </row>
    <row r="66" spans="2:16" ht="25.5" x14ac:dyDescent="0.35">
      <c r="B66" s="43"/>
      <c r="C66" s="43"/>
      <c r="D66" s="43"/>
      <c r="E66" s="43"/>
      <c r="F66" s="57"/>
      <c r="G66" s="57"/>
      <c r="H66" s="57"/>
      <c r="I66" s="57">
        <f t="shared" si="0"/>
        <v>0</v>
      </c>
      <c r="J66" s="209"/>
      <c r="K66" s="210"/>
      <c r="M66" s="46" t="s">
        <v>12</v>
      </c>
      <c r="O66" s="55"/>
      <c r="P66" s="55"/>
    </row>
    <row r="67" spans="2:16" ht="25.5" x14ac:dyDescent="0.35">
      <c r="B67" s="43"/>
      <c r="C67" s="43"/>
      <c r="D67" s="43"/>
      <c r="E67" s="43"/>
      <c r="F67" s="57"/>
      <c r="G67" s="57"/>
      <c r="H67" s="57"/>
      <c r="I67" s="57">
        <f t="shared" si="0"/>
        <v>0</v>
      </c>
      <c r="J67" s="209"/>
      <c r="K67" s="210"/>
      <c r="M67" s="46" t="s">
        <v>12</v>
      </c>
      <c r="O67" s="55"/>
      <c r="P67" s="55"/>
    </row>
    <row r="68" spans="2:16" ht="25.5" x14ac:dyDescent="0.35">
      <c r="B68" s="43"/>
      <c r="C68" s="43"/>
      <c r="D68" s="43"/>
      <c r="E68" s="43"/>
      <c r="F68" s="57"/>
      <c r="G68" s="57"/>
      <c r="H68" s="57"/>
      <c r="I68" s="57">
        <f t="shared" si="0"/>
        <v>0</v>
      </c>
      <c r="J68" s="209"/>
      <c r="K68" s="210"/>
      <c r="M68" s="46" t="s">
        <v>12</v>
      </c>
      <c r="O68" s="55"/>
      <c r="P68" s="55"/>
    </row>
    <row r="69" spans="2:16" ht="25.5" x14ac:dyDescent="0.35">
      <c r="B69" s="43"/>
      <c r="C69" s="43"/>
      <c r="D69" s="43"/>
      <c r="E69" s="43"/>
      <c r="F69" s="57"/>
      <c r="G69" s="57"/>
      <c r="H69" s="57"/>
      <c r="I69" s="57">
        <f t="shared" si="0"/>
        <v>0</v>
      </c>
      <c r="J69" s="209"/>
      <c r="K69" s="210"/>
      <c r="M69" s="46" t="s">
        <v>12</v>
      </c>
      <c r="O69" s="55"/>
      <c r="P69" s="55"/>
    </row>
    <row r="70" spans="2:16" ht="25.5" x14ac:dyDescent="0.35">
      <c r="B70" s="43"/>
      <c r="C70" s="43"/>
      <c r="D70" s="43"/>
      <c r="E70" s="43"/>
      <c r="F70" s="57"/>
      <c r="G70" s="57"/>
      <c r="H70" s="57"/>
      <c r="I70" s="57">
        <f t="shared" si="0"/>
        <v>0</v>
      </c>
      <c r="J70" s="209"/>
      <c r="K70" s="210"/>
      <c r="M70" s="46" t="s">
        <v>12</v>
      </c>
    </row>
    <row r="71" spans="2:16" ht="25.5" x14ac:dyDescent="0.35">
      <c r="B71" s="43"/>
      <c r="C71" s="43"/>
      <c r="D71" s="43"/>
      <c r="E71" s="43"/>
      <c r="F71" s="57"/>
      <c r="G71" s="57"/>
      <c r="H71" s="57"/>
      <c r="I71" s="57">
        <f t="shared" si="0"/>
        <v>0</v>
      </c>
      <c r="J71" s="209"/>
      <c r="K71" s="210"/>
      <c r="M71" s="46" t="s">
        <v>12</v>
      </c>
    </row>
    <row r="72" spans="2:16" ht="25.5" x14ac:dyDescent="0.35">
      <c r="B72" s="43"/>
      <c r="C72" s="43"/>
      <c r="D72" s="43"/>
      <c r="E72" s="43"/>
      <c r="F72" s="57"/>
      <c r="G72" s="57"/>
      <c r="H72" s="57"/>
      <c r="I72" s="57">
        <f t="shared" si="0"/>
        <v>0</v>
      </c>
      <c r="J72" s="209"/>
      <c r="K72" s="210"/>
      <c r="M72" s="46" t="s">
        <v>12</v>
      </c>
    </row>
    <row r="73" spans="2:16" ht="14.25" customHeight="1" outlineLevel="1" x14ac:dyDescent="0.35">
      <c r="B73" s="43"/>
      <c r="C73" s="43"/>
      <c r="D73" s="43"/>
      <c r="E73" s="43"/>
      <c r="F73" s="57"/>
      <c r="G73" s="57"/>
      <c r="H73" s="57"/>
      <c r="I73" s="57">
        <f t="shared" si="0"/>
        <v>0</v>
      </c>
      <c r="J73" s="209"/>
      <c r="K73" s="210"/>
      <c r="M73" s="46" t="s">
        <v>12</v>
      </c>
    </row>
    <row r="74" spans="2:16" ht="14.25" customHeight="1" outlineLevel="1" x14ac:dyDescent="0.35">
      <c r="B74" s="43"/>
      <c r="C74" s="43"/>
      <c r="D74" s="43"/>
      <c r="E74" s="43"/>
      <c r="F74" s="57"/>
      <c r="G74" s="57"/>
      <c r="H74" s="57"/>
      <c r="I74" s="57">
        <f t="shared" si="0"/>
        <v>0</v>
      </c>
      <c r="J74" s="209"/>
      <c r="K74" s="210"/>
      <c r="M74" s="46" t="s">
        <v>12</v>
      </c>
    </row>
    <row r="75" spans="2:16" ht="14.25" customHeight="1" outlineLevel="1" x14ac:dyDescent="0.35">
      <c r="B75" s="43"/>
      <c r="C75" s="43"/>
      <c r="D75" s="43"/>
      <c r="E75" s="43"/>
      <c r="F75" s="57"/>
      <c r="G75" s="57"/>
      <c r="H75" s="57"/>
      <c r="I75" s="57">
        <f t="shared" si="0"/>
        <v>0</v>
      </c>
      <c r="J75" s="209"/>
      <c r="K75" s="210"/>
      <c r="M75" s="46" t="s">
        <v>12</v>
      </c>
    </row>
    <row r="76" spans="2:16" ht="14.25" customHeight="1" outlineLevel="1" x14ac:dyDescent="0.35">
      <c r="B76" s="43"/>
      <c r="C76" s="43"/>
      <c r="D76" s="43"/>
      <c r="E76" s="43"/>
      <c r="F76" s="57"/>
      <c r="G76" s="57"/>
      <c r="H76" s="57"/>
      <c r="I76" s="57">
        <f t="shared" si="0"/>
        <v>0</v>
      </c>
      <c r="J76" s="209"/>
      <c r="K76" s="210"/>
      <c r="M76" s="46" t="s">
        <v>12</v>
      </c>
    </row>
    <row r="77" spans="2:16" ht="14.25" customHeight="1" outlineLevel="1" x14ac:dyDescent="0.35">
      <c r="B77" s="43"/>
      <c r="C77" s="43"/>
      <c r="D77" s="43"/>
      <c r="E77" s="43"/>
      <c r="F77" s="57"/>
      <c r="G77" s="57"/>
      <c r="H77" s="57"/>
      <c r="I77" s="57">
        <f t="shared" si="0"/>
        <v>0</v>
      </c>
      <c r="J77" s="209"/>
      <c r="K77" s="210"/>
      <c r="M77" s="46" t="s">
        <v>12</v>
      </c>
    </row>
    <row r="78" spans="2:16" ht="14.25" customHeight="1" outlineLevel="1" x14ac:dyDescent="0.35">
      <c r="B78" s="43"/>
      <c r="C78" s="43"/>
      <c r="D78" s="43"/>
      <c r="E78" s="43"/>
      <c r="F78" s="57"/>
      <c r="G78" s="57"/>
      <c r="H78" s="57"/>
      <c r="I78" s="57">
        <f t="shared" si="0"/>
        <v>0</v>
      </c>
      <c r="J78" s="209"/>
      <c r="K78" s="210"/>
      <c r="M78" s="46" t="s">
        <v>12</v>
      </c>
    </row>
    <row r="79" spans="2:16" ht="14.25" customHeight="1" outlineLevel="1" x14ac:dyDescent="0.35">
      <c r="B79" s="43"/>
      <c r="C79" s="43"/>
      <c r="D79" s="43"/>
      <c r="E79" s="43"/>
      <c r="F79" s="57"/>
      <c r="G79" s="57"/>
      <c r="H79" s="57"/>
      <c r="I79" s="57">
        <f t="shared" si="0"/>
        <v>0</v>
      </c>
      <c r="J79" s="209"/>
      <c r="K79" s="210"/>
      <c r="M79" s="46" t="s">
        <v>12</v>
      </c>
    </row>
    <row r="80" spans="2:16" ht="14.25" customHeight="1" outlineLevel="1" x14ac:dyDescent="0.35">
      <c r="B80" s="43"/>
      <c r="C80" s="43"/>
      <c r="D80" s="43"/>
      <c r="E80" s="43"/>
      <c r="F80" s="57"/>
      <c r="G80" s="57"/>
      <c r="H80" s="57"/>
      <c r="I80" s="57">
        <f t="shared" si="0"/>
        <v>0</v>
      </c>
      <c r="J80" s="209"/>
      <c r="K80" s="210"/>
      <c r="M80" s="46" t="s">
        <v>12</v>
      </c>
    </row>
    <row r="81" spans="2:13" ht="14.25" customHeight="1" outlineLevel="1" x14ac:dyDescent="0.35">
      <c r="B81" s="43"/>
      <c r="C81" s="43"/>
      <c r="D81" s="43"/>
      <c r="E81" s="43"/>
      <c r="F81" s="57"/>
      <c r="G81" s="57"/>
      <c r="H81" s="57"/>
      <c r="I81" s="57">
        <f t="shared" si="0"/>
        <v>0</v>
      </c>
      <c r="J81" s="209"/>
      <c r="K81" s="210"/>
      <c r="M81" s="46" t="s">
        <v>12</v>
      </c>
    </row>
    <row r="82" spans="2:13" ht="14.25" customHeight="1" outlineLevel="1" x14ac:dyDescent="0.35">
      <c r="B82" s="43"/>
      <c r="C82" s="43"/>
      <c r="D82" s="43"/>
      <c r="E82" s="43"/>
      <c r="F82" s="57"/>
      <c r="G82" s="57"/>
      <c r="H82" s="57"/>
      <c r="I82" s="57">
        <f t="shared" si="0"/>
        <v>0</v>
      </c>
      <c r="J82" s="209"/>
      <c r="K82" s="210"/>
      <c r="M82" s="46" t="s">
        <v>12</v>
      </c>
    </row>
    <row r="83" spans="2:13" ht="25.5" x14ac:dyDescent="0.35">
      <c r="B83" s="43"/>
      <c r="C83" s="43"/>
      <c r="D83" s="43"/>
      <c r="E83" s="43"/>
      <c r="F83" s="57"/>
      <c r="G83" s="57"/>
      <c r="H83" s="57"/>
      <c r="I83" s="57">
        <f t="shared" si="0"/>
        <v>0</v>
      </c>
      <c r="J83" s="209"/>
      <c r="K83" s="210"/>
      <c r="M83" s="46" t="s">
        <v>12</v>
      </c>
    </row>
    <row r="84" spans="2:13" ht="14.25" customHeight="1" outlineLevel="1" x14ac:dyDescent="0.35">
      <c r="B84" s="43"/>
      <c r="C84" s="43"/>
      <c r="D84" s="43"/>
      <c r="E84" s="43"/>
      <c r="F84" s="57"/>
      <c r="G84" s="57"/>
      <c r="H84" s="57"/>
      <c r="I84" s="57">
        <f t="shared" si="0"/>
        <v>0</v>
      </c>
      <c r="J84" s="209"/>
      <c r="K84" s="210"/>
      <c r="M84" s="46" t="s">
        <v>12</v>
      </c>
    </row>
    <row r="85" spans="2:13" ht="14.25" customHeight="1" outlineLevel="1" x14ac:dyDescent="0.35">
      <c r="B85" s="43"/>
      <c r="C85" s="43"/>
      <c r="D85" s="43"/>
      <c r="E85" s="43"/>
      <c r="F85" s="57"/>
      <c r="G85" s="57"/>
      <c r="H85" s="57"/>
      <c r="I85" s="57">
        <f t="shared" si="0"/>
        <v>0</v>
      </c>
      <c r="J85" s="209"/>
      <c r="K85" s="210"/>
      <c r="M85" s="46" t="s">
        <v>12</v>
      </c>
    </row>
    <row r="86" spans="2:13" ht="14.25" customHeight="1" outlineLevel="1" x14ac:dyDescent="0.35">
      <c r="B86" s="43"/>
      <c r="C86" s="43"/>
      <c r="D86" s="43"/>
      <c r="E86" s="43"/>
      <c r="F86" s="57"/>
      <c r="G86" s="57"/>
      <c r="H86" s="57"/>
      <c r="I86" s="57">
        <f t="shared" si="0"/>
        <v>0</v>
      </c>
      <c r="J86" s="209"/>
      <c r="K86" s="210"/>
      <c r="M86" s="46" t="s">
        <v>12</v>
      </c>
    </row>
    <row r="87" spans="2:13" ht="14.25" customHeight="1" outlineLevel="1" x14ac:dyDescent="0.35">
      <c r="B87" s="43"/>
      <c r="C87" s="43"/>
      <c r="D87" s="43"/>
      <c r="E87" s="43"/>
      <c r="F87" s="57"/>
      <c r="G87" s="57"/>
      <c r="H87" s="57"/>
      <c r="I87" s="57">
        <f t="shared" si="0"/>
        <v>0</v>
      </c>
      <c r="J87" s="209"/>
      <c r="K87" s="210"/>
      <c r="M87" s="46" t="s">
        <v>12</v>
      </c>
    </row>
    <row r="88" spans="2:13" ht="14.25" customHeight="1" outlineLevel="1" x14ac:dyDescent="0.35">
      <c r="B88" s="43"/>
      <c r="C88" s="43"/>
      <c r="D88" s="43"/>
      <c r="E88" s="43"/>
      <c r="F88" s="57"/>
      <c r="G88" s="57"/>
      <c r="H88" s="57"/>
      <c r="I88" s="57">
        <f t="shared" si="0"/>
        <v>0</v>
      </c>
      <c r="J88" s="209"/>
      <c r="K88" s="210"/>
      <c r="M88" s="46" t="s">
        <v>12</v>
      </c>
    </row>
    <row r="89" spans="2:13" ht="14.25" customHeight="1" outlineLevel="1" x14ac:dyDescent="0.35">
      <c r="B89" s="43"/>
      <c r="C89" s="43"/>
      <c r="D89" s="43"/>
      <c r="E89" s="43"/>
      <c r="F89" s="57"/>
      <c r="G89" s="57"/>
      <c r="H89" s="57"/>
      <c r="I89" s="57">
        <f t="shared" si="0"/>
        <v>0</v>
      </c>
      <c r="J89" s="209"/>
      <c r="K89" s="210"/>
      <c r="M89" s="46" t="s">
        <v>12</v>
      </c>
    </row>
    <row r="90" spans="2:13" ht="14.25" customHeight="1" outlineLevel="1" x14ac:dyDescent="0.35">
      <c r="B90" s="43"/>
      <c r="C90" s="43"/>
      <c r="D90" s="43"/>
      <c r="E90" s="43"/>
      <c r="F90" s="57"/>
      <c r="G90" s="57"/>
      <c r="H90" s="57"/>
      <c r="I90" s="57">
        <f t="shared" si="0"/>
        <v>0</v>
      </c>
      <c r="J90" s="209"/>
      <c r="K90" s="210"/>
      <c r="M90" s="46" t="s">
        <v>12</v>
      </c>
    </row>
    <row r="91" spans="2:13" ht="14.25" customHeight="1" outlineLevel="1" x14ac:dyDescent="0.35">
      <c r="B91" s="43"/>
      <c r="C91" s="43"/>
      <c r="D91" s="43"/>
      <c r="E91" s="43"/>
      <c r="F91" s="57"/>
      <c r="G91" s="57"/>
      <c r="H91" s="57"/>
      <c r="I91" s="57">
        <f t="shared" si="0"/>
        <v>0</v>
      </c>
      <c r="J91" s="209"/>
      <c r="K91" s="210"/>
      <c r="M91" s="46" t="s">
        <v>12</v>
      </c>
    </row>
    <row r="92" spans="2:13" ht="14.25" customHeight="1" outlineLevel="1" x14ac:dyDescent="0.35">
      <c r="B92" s="43"/>
      <c r="C92" s="43"/>
      <c r="D92" s="43"/>
      <c r="E92" s="43"/>
      <c r="F92" s="57"/>
      <c r="G92" s="57"/>
      <c r="H92" s="57"/>
      <c r="I92" s="57">
        <f t="shared" si="0"/>
        <v>0</v>
      </c>
      <c r="J92" s="209"/>
      <c r="K92" s="210"/>
      <c r="M92" s="46" t="s">
        <v>12</v>
      </c>
    </row>
    <row r="93" spans="2:13" ht="14.25" customHeight="1" outlineLevel="1" x14ac:dyDescent="0.35">
      <c r="B93" s="43"/>
      <c r="C93" s="43"/>
      <c r="D93" s="43"/>
      <c r="E93" s="43"/>
      <c r="F93" s="57"/>
      <c r="G93" s="57"/>
      <c r="H93" s="57"/>
      <c r="I93" s="57">
        <f t="shared" si="0"/>
        <v>0</v>
      </c>
      <c r="J93" s="209"/>
      <c r="K93" s="210"/>
      <c r="M93" s="46" t="s">
        <v>12</v>
      </c>
    </row>
    <row r="94" spans="2:13" ht="25.5" x14ac:dyDescent="0.35">
      <c r="B94" s="43"/>
      <c r="C94" s="43"/>
      <c r="D94" s="43"/>
      <c r="E94" s="43"/>
      <c r="F94" s="57"/>
      <c r="G94" s="57"/>
      <c r="H94" s="57"/>
      <c r="I94" s="57">
        <f t="shared" si="0"/>
        <v>0</v>
      </c>
      <c r="J94" s="209"/>
      <c r="K94" s="210"/>
      <c r="M94" s="46" t="s">
        <v>12</v>
      </c>
    </row>
    <row r="95" spans="2:13" ht="24.95" customHeight="1" outlineLevel="1" x14ac:dyDescent="0.35">
      <c r="B95" s="43"/>
      <c r="C95" s="43"/>
      <c r="D95" s="43"/>
      <c r="E95" s="43"/>
      <c r="F95" s="57"/>
      <c r="G95" s="57"/>
      <c r="H95" s="57"/>
      <c r="I95" s="57">
        <f t="shared" si="0"/>
        <v>0</v>
      </c>
      <c r="J95" s="209"/>
      <c r="K95" s="210"/>
      <c r="M95" s="46" t="s">
        <v>12</v>
      </c>
    </row>
    <row r="96" spans="2:13" ht="24.95" customHeight="1" outlineLevel="1" x14ac:dyDescent="0.35">
      <c r="B96" s="43"/>
      <c r="C96" s="43"/>
      <c r="D96" s="43"/>
      <c r="E96" s="43"/>
      <c r="F96" s="57"/>
      <c r="G96" s="57"/>
      <c r="H96" s="57"/>
      <c r="I96" s="57">
        <f t="shared" si="0"/>
        <v>0</v>
      </c>
      <c r="J96" s="209"/>
      <c r="K96" s="210"/>
      <c r="M96" s="46" t="s">
        <v>12</v>
      </c>
    </row>
    <row r="97" spans="2:13" ht="24.95" customHeight="1" outlineLevel="1" x14ac:dyDescent="0.35">
      <c r="B97" s="43"/>
      <c r="C97" s="43"/>
      <c r="D97" s="43"/>
      <c r="E97" s="43"/>
      <c r="F97" s="57"/>
      <c r="G97" s="57"/>
      <c r="H97" s="57"/>
      <c r="I97" s="57">
        <f t="shared" si="0"/>
        <v>0</v>
      </c>
      <c r="J97" s="209"/>
      <c r="K97" s="210"/>
      <c r="M97" s="46" t="s">
        <v>12</v>
      </c>
    </row>
    <row r="98" spans="2:13" ht="24.95" customHeight="1" outlineLevel="1" x14ac:dyDescent="0.35">
      <c r="B98" s="43"/>
      <c r="C98" s="43"/>
      <c r="D98" s="43"/>
      <c r="E98" s="43"/>
      <c r="F98" s="57"/>
      <c r="G98" s="57"/>
      <c r="H98" s="57"/>
      <c r="I98" s="57">
        <f t="shared" si="0"/>
        <v>0</v>
      </c>
      <c r="J98" s="209"/>
      <c r="K98" s="210"/>
      <c r="M98" s="46" t="s">
        <v>12</v>
      </c>
    </row>
    <row r="99" spans="2:13" ht="24.95" customHeight="1" outlineLevel="1" x14ac:dyDescent="0.35">
      <c r="B99" s="43"/>
      <c r="C99" s="43"/>
      <c r="D99" s="43"/>
      <c r="E99" s="43"/>
      <c r="F99" s="57"/>
      <c r="G99" s="57"/>
      <c r="H99" s="57"/>
      <c r="I99" s="57">
        <f t="shared" si="0"/>
        <v>0</v>
      </c>
      <c r="J99" s="209"/>
      <c r="K99" s="210"/>
      <c r="M99" s="46" t="s">
        <v>12</v>
      </c>
    </row>
    <row r="100" spans="2:13" ht="24.95" customHeight="1" outlineLevel="1" x14ac:dyDescent="0.35">
      <c r="B100" s="43"/>
      <c r="C100" s="43"/>
      <c r="D100" s="43"/>
      <c r="E100" s="43"/>
      <c r="F100" s="57"/>
      <c r="G100" s="57"/>
      <c r="H100" s="57"/>
      <c r="I100" s="57">
        <f t="shared" si="0"/>
        <v>0</v>
      </c>
      <c r="J100" s="209"/>
      <c r="K100" s="210"/>
      <c r="M100" s="46" t="s">
        <v>12</v>
      </c>
    </row>
    <row r="101" spans="2:13" ht="24.95" customHeight="1" outlineLevel="1" x14ac:dyDescent="0.35">
      <c r="B101" s="43"/>
      <c r="C101" s="43"/>
      <c r="D101" s="43"/>
      <c r="E101" s="43"/>
      <c r="F101" s="57"/>
      <c r="G101" s="57"/>
      <c r="H101" s="57"/>
      <c r="I101" s="57">
        <f t="shared" si="0"/>
        <v>0</v>
      </c>
      <c r="J101" s="209"/>
      <c r="K101" s="210"/>
      <c r="M101" s="46" t="s">
        <v>12</v>
      </c>
    </row>
    <row r="102" spans="2:13" ht="24.95" customHeight="1" outlineLevel="1" x14ac:dyDescent="0.35">
      <c r="B102" s="43"/>
      <c r="C102" s="43"/>
      <c r="D102" s="43"/>
      <c r="E102" s="43"/>
      <c r="F102" s="57"/>
      <c r="G102" s="57"/>
      <c r="H102" s="57"/>
      <c r="I102" s="57">
        <f t="shared" si="0"/>
        <v>0</v>
      </c>
      <c r="J102" s="209"/>
      <c r="K102" s="210"/>
      <c r="M102" s="46" t="s">
        <v>12</v>
      </c>
    </row>
    <row r="103" spans="2:13" ht="24.95" customHeight="1" outlineLevel="1" x14ac:dyDescent="0.35">
      <c r="B103" s="43"/>
      <c r="C103" s="43"/>
      <c r="D103" s="43"/>
      <c r="E103" s="43"/>
      <c r="F103" s="57"/>
      <c r="G103" s="57"/>
      <c r="H103" s="57"/>
      <c r="I103" s="57">
        <f t="shared" si="0"/>
        <v>0</v>
      </c>
      <c r="J103" s="209"/>
      <c r="K103" s="210"/>
      <c r="M103" s="46" t="s">
        <v>12</v>
      </c>
    </row>
    <row r="104" spans="2:13" ht="24.95" customHeight="1" x14ac:dyDescent="0.35">
      <c r="B104" s="43"/>
      <c r="C104" s="43"/>
      <c r="D104" s="43"/>
      <c r="E104" s="43"/>
      <c r="F104" s="57"/>
      <c r="G104" s="57"/>
      <c r="H104" s="57"/>
      <c r="I104" s="57">
        <f t="shared" si="0"/>
        <v>0</v>
      </c>
      <c r="J104" s="209"/>
      <c r="K104" s="210"/>
      <c r="M104" s="46" t="s">
        <v>12</v>
      </c>
    </row>
    <row r="105" spans="2:13" ht="24.75" customHeight="1" x14ac:dyDescent="0.35">
      <c r="B105" s="48"/>
      <c r="F105" s="48"/>
      <c r="G105" s="48"/>
      <c r="H105" s="48"/>
      <c r="I105" s="156">
        <f>SUM(I65:I104)</f>
        <v>0</v>
      </c>
      <c r="J105" s="48"/>
    </row>
    <row r="106" spans="2:13" ht="46.5" customHeight="1" x14ac:dyDescent="0.35">
      <c r="B106" s="217" t="s">
        <v>97</v>
      </c>
      <c r="C106" s="217"/>
      <c r="D106" s="217"/>
      <c r="E106" s="61"/>
      <c r="K106" s="62" t="b">
        <v>1</v>
      </c>
    </row>
    <row r="107" spans="2:13" ht="9.75" customHeight="1" x14ac:dyDescent="0.35">
      <c r="B107" s="64"/>
      <c r="C107" s="65"/>
      <c r="D107" s="65"/>
      <c r="E107" s="66"/>
    </row>
    <row r="108" spans="2:13" ht="54" customHeight="1" x14ac:dyDescent="0.35">
      <c r="B108" s="67"/>
      <c r="C108" s="207" t="s">
        <v>21</v>
      </c>
      <c r="D108" s="215"/>
      <c r="E108" s="208"/>
      <c r="F108" s="139" t="s">
        <v>20</v>
      </c>
      <c r="G108" s="150"/>
      <c r="H108" s="150"/>
      <c r="I108" s="150"/>
      <c r="J108" s="150"/>
      <c r="K108" s="68" t="b">
        <v>0</v>
      </c>
    </row>
    <row r="109" spans="2:13" ht="34.5" customHeight="1" x14ac:dyDescent="0.35">
      <c r="C109" s="207" t="s">
        <v>22</v>
      </c>
      <c r="D109" s="215"/>
      <c r="E109" s="208"/>
      <c r="F109" s="139" t="str">
        <f>IF(K108=TRUE,15%*I105,(IF(K108=FALSE,"0,00 €")))</f>
        <v>0,00 €</v>
      </c>
      <c r="G109" s="151"/>
      <c r="H109" s="151"/>
      <c r="I109" s="151"/>
      <c r="J109" s="151"/>
      <c r="K109" s="70"/>
    </row>
    <row r="110" spans="2:13" ht="14.25" customHeight="1" x14ac:dyDescent="0.35">
      <c r="C110" s="71"/>
      <c r="D110" s="71"/>
      <c r="E110" s="72"/>
      <c r="F110" s="73"/>
      <c r="G110" s="73"/>
      <c r="H110" s="73"/>
      <c r="I110" s="73"/>
      <c r="J110" s="73"/>
    </row>
    <row r="111" spans="2:13" ht="24.95" customHeight="1" x14ac:dyDescent="0.35">
      <c r="B111" s="74" t="s">
        <v>23</v>
      </c>
      <c r="C111" s="58"/>
      <c r="D111" s="58"/>
      <c r="E111" s="59"/>
      <c r="F111" s="60"/>
      <c r="G111" s="60"/>
      <c r="H111" s="60"/>
      <c r="I111" s="60"/>
      <c r="J111" s="60"/>
      <c r="K111" s="75"/>
      <c r="L111" s="55"/>
    </row>
    <row r="112" spans="2:13" ht="54" customHeight="1" x14ac:dyDescent="0.35">
      <c r="B112"/>
      <c r="C112" s="207" t="s">
        <v>99</v>
      </c>
      <c r="D112" s="215"/>
      <c r="E112" s="208"/>
      <c r="F112" s="139" t="s">
        <v>20</v>
      </c>
      <c r="G112" s="150"/>
      <c r="H112" s="150"/>
      <c r="I112" s="150"/>
      <c r="J112" s="150"/>
      <c r="K112" s="77" t="b">
        <v>0</v>
      </c>
      <c r="L112" s="55"/>
    </row>
    <row r="113" spans="1:15" ht="51" customHeight="1" x14ac:dyDescent="0.35">
      <c r="B113"/>
      <c r="C113" s="207" t="s">
        <v>60</v>
      </c>
      <c r="D113" s="215"/>
      <c r="E113" s="208"/>
      <c r="F113" s="139" t="str">
        <f>IF(K112=TRUE,6.3%*I105,(IF(K112=FALSE,"0,00 €")))</f>
        <v>0,00 €</v>
      </c>
      <c r="G113" s="151"/>
      <c r="H113" s="151"/>
      <c r="I113" s="151"/>
      <c r="J113" s="151"/>
      <c r="K113" s="75"/>
      <c r="L113" s="55"/>
    </row>
    <row r="114" spans="1:15" ht="24.95" customHeight="1" x14ac:dyDescent="0.35">
      <c r="B114" s="48"/>
      <c r="C114" s="48"/>
      <c r="D114" s="48"/>
      <c r="E114" s="78"/>
      <c r="F114" s="78"/>
      <c r="G114" s="78"/>
      <c r="H114" s="78"/>
      <c r="I114" s="78"/>
      <c r="J114" s="78"/>
      <c r="K114" s="75"/>
      <c r="L114" s="55"/>
    </row>
    <row r="115" spans="1:15" x14ac:dyDescent="0.35">
      <c r="B115" s="74" t="s">
        <v>24</v>
      </c>
      <c r="C115" s="60"/>
      <c r="D115" s="60"/>
      <c r="E115" s="60"/>
      <c r="F115" s="79"/>
      <c r="G115" s="79"/>
      <c r="H115" s="79"/>
      <c r="I115" s="79"/>
      <c r="J115" s="79"/>
      <c r="K115" s="79"/>
      <c r="L115" s="80"/>
      <c r="M115" s="80"/>
    </row>
    <row r="116" spans="1:15" ht="25.5" customHeight="1" x14ac:dyDescent="0.35">
      <c r="B116" s="81" t="s">
        <v>25</v>
      </c>
      <c r="K116" s="82"/>
      <c r="L116" s="55"/>
      <c r="M116" s="55"/>
    </row>
    <row r="117" spans="1:15" ht="77.25" customHeight="1" x14ac:dyDescent="0.35">
      <c r="B117" s="178" t="s">
        <v>5</v>
      </c>
      <c r="C117" s="179" t="s">
        <v>7</v>
      </c>
      <c r="D117" s="152" t="s">
        <v>87</v>
      </c>
      <c r="E117" s="220" t="s">
        <v>88</v>
      </c>
      <c r="F117" s="221"/>
      <c r="G117" s="178" t="s">
        <v>90</v>
      </c>
      <c r="H117" s="178" t="s">
        <v>91</v>
      </c>
      <c r="I117" s="221" t="s">
        <v>89</v>
      </c>
      <c r="J117" s="221"/>
      <c r="K117" s="186"/>
      <c r="L117" s="55"/>
      <c r="N117" s="55"/>
      <c r="O117" s="55"/>
    </row>
    <row r="118" spans="1:15" s="25" customFormat="1" ht="42.75" x14ac:dyDescent="0.35">
      <c r="A118" s="136"/>
      <c r="B118" s="139" t="s">
        <v>26</v>
      </c>
      <c r="C118" s="139" t="s">
        <v>27</v>
      </c>
      <c r="D118" s="139"/>
      <c r="E118" s="139" t="s">
        <v>74</v>
      </c>
      <c r="F118" s="139" t="s">
        <v>75</v>
      </c>
      <c r="G118" s="211" t="s">
        <v>92</v>
      </c>
      <c r="H118" s="212"/>
      <c r="I118" s="211"/>
      <c r="J118" s="216"/>
      <c r="K118" s="187"/>
      <c r="N118" s="85"/>
      <c r="O118" s="85"/>
    </row>
    <row r="119" spans="1:15" x14ac:dyDescent="0.35">
      <c r="B119" s="43"/>
      <c r="C119" s="43"/>
      <c r="D119" s="138"/>
      <c r="E119" s="44"/>
      <c r="F119" s="45"/>
      <c r="G119" s="45"/>
      <c r="H119" s="45"/>
      <c r="I119" s="218"/>
      <c r="J119" s="219"/>
      <c r="K119" s="188"/>
      <c r="N119" s="55"/>
      <c r="O119" s="55"/>
    </row>
    <row r="120" spans="1:15" x14ac:dyDescent="0.35">
      <c r="B120" s="43"/>
      <c r="C120" s="43"/>
      <c r="D120" s="138"/>
      <c r="E120" s="44"/>
      <c r="F120" s="45"/>
      <c r="G120" s="45"/>
      <c r="H120" s="45"/>
      <c r="I120" s="218"/>
      <c r="J120" s="219"/>
      <c r="K120" s="188"/>
      <c r="N120" s="55"/>
      <c r="O120" s="55"/>
    </row>
    <row r="121" spans="1:15" x14ac:dyDescent="0.35">
      <c r="B121" s="43"/>
      <c r="C121" s="43"/>
      <c r="D121" s="138"/>
      <c r="E121" s="44"/>
      <c r="F121" s="45"/>
      <c r="G121" s="45"/>
      <c r="H121" s="45"/>
      <c r="I121" s="218"/>
      <c r="J121" s="219"/>
      <c r="K121" s="188"/>
      <c r="N121" s="55"/>
      <c r="O121" s="55"/>
    </row>
    <row r="122" spans="1:15" x14ac:dyDescent="0.35">
      <c r="B122" s="43"/>
      <c r="C122" s="43"/>
      <c r="D122" s="138"/>
      <c r="E122" s="44"/>
      <c r="F122" s="45"/>
      <c r="G122" s="45"/>
      <c r="H122" s="45"/>
      <c r="I122" s="218"/>
      <c r="J122" s="219"/>
      <c r="K122" s="189"/>
      <c r="N122" s="55"/>
      <c r="O122" s="55"/>
    </row>
    <row r="123" spans="1:15" x14ac:dyDescent="0.35">
      <c r="B123" s="43"/>
      <c r="C123" s="43"/>
      <c r="D123" s="138"/>
      <c r="E123" s="44"/>
      <c r="F123" s="45"/>
      <c r="G123" s="45"/>
      <c r="H123" s="45"/>
      <c r="I123" s="218"/>
      <c r="J123" s="219"/>
      <c r="K123" s="188"/>
      <c r="N123" s="55"/>
      <c r="O123" s="55"/>
    </row>
    <row r="124" spans="1:15" x14ac:dyDescent="0.35">
      <c r="B124" s="43"/>
      <c r="C124" s="43"/>
      <c r="D124" s="138"/>
      <c r="E124" s="44"/>
      <c r="F124" s="45"/>
      <c r="G124" s="45"/>
      <c r="H124" s="45"/>
      <c r="I124" s="218"/>
      <c r="J124" s="219"/>
      <c r="K124" s="188"/>
      <c r="N124" s="55"/>
      <c r="O124" s="55"/>
    </row>
    <row r="125" spans="1:15" x14ac:dyDescent="0.35">
      <c r="B125" s="43"/>
      <c r="C125" s="43"/>
      <c r="D125" s="138"/>
      <c r="E125" s="44"/>
      <c r="F125" s="45"/>
      <c r="G125" s="45"/>
      <c r="H125" s="45"/>
      <c r="I125" s="218"/>
      <c r="J125" s="219"/>
      <c r="K125" s="188"/>
      <c r="N125" s="55"/>
      <c r="O125" s="55"/>
    </row>
    <row r="126" spans="1:15" x14ac:dyDescent="0.35">
      <c r="B126" s="43"/>
      <c r="C126" s="43"/>
      <c r="D126" s="138"/>
      <c r="E126" s="44"/>
      <c r="F126" s="45"/>
      <c r="G126" s="45"/>
      <c r="H126" s="45"/>
      <c r="I126" s="218"/>
      <c r="J126" s="219"/>
      <c r="K126" s="188"/>
      <c r="N126" s="55"/>
      <c r="O126" s="55"/>
    </row>
    <row r="127" spans="1:15" outlineLevel="1" x14ac:dyDescent="0.35">
      <c r="B127" s="43"/>
      <c r="C127" s="43"/>
      <c r="D127" s="138"/>
      <c r="E127" s="44"/>
      <c r="F127" s="45"/>
      <c r="G127" s="45"/>
      <c r="H127" s="45"/>
      <c r="I127" s="218"/>
      <c r="J127" s="219"/>
      <c r="K127" s="188"/>
      <c r="N127" s="55"/>
      <c r="O127" s="55"/>
    </row>
    <row r="128" spans="1:15" outlineLevel="1" x14ac:dyDescent="0.35">
      <c r="B128" s="43"/>
      <c r="C128" s="43"/>
      <c r="D128" s="138"/>
      <c r="E128" s="44"/>
      <c r="F128" s="45"/>
      <c r="G128" s="45"/>
      <c r="H128" s="45"/>
      <c r="I128" s="218"/>
      <c r="J128" s="219"/>
      <c r="K128" s="188"/>
      <c r="N128" s="55"/>
      <c r="O128" s="55"/>
    </row>
    <row r="129" spans="2:15" outlineLevel="1" x14ac:dyDescent="0.35">
      <c r="B129" s="43"/>
      <c r="C129" s="43"/>
      <c r="D129" s="138"/>
      <c r="E129" s="44"/>
      <c r="F129" s="45"/>
      <c r="G129" s="45"/>
      <c r="H129" s="45"/>
      <c r="I129" s="218"/>
      <c r="J129" s="219"/>
      <c r="K129" s="188"/>
      <c r="N129" s="55"/>
      <c r="O129" s="55"/>
    </row>
    <row r="130" spans="2:15" outlineLevel="1" x14ac:dyDescent="0.35">
      <c r="B130" s="43"/>
      <c r="C130" s="43"/>
      <c r="D130" s="138"/>
      <c r="E130" s="44"/>
      <c r="F130" s="45"/>
      <c r="G130" s="45"/>
      <c r="H130" s="45"/>
      <c r="I130" s="218"/>
      <c r="J130" s="219"/>
      <c r="K130" s="188"/>
      <c r="N130" s="55"/>
      <c r="O130" s="55"/>
    </row>
    <row r="131" spans="2:15" outlineLevel="1" x14ac:dyDescent="0.35">
      <c r="B131" s="43"/>
      <c r="C131" s="43"/>
      <c r="D131" s="138"/>
      <c r="E131" s="44"/>
      <c r="F131" s="45"/>
      <c r="G131" s="45"/>
      <c r="H131" s="45"/>
      <c r="I131" s="218"/>
      <c r="J131" s="219"/>
      <c r="K131" s="188"/>
      <c r="N131" s="55"/>
      <c r="O131" s="55"/>
    </row>
    <row r="132" spans="2:15" outlineLevel="1" x14ac:dyDescent="0.35">
      <c r="B132" s="43"/>
      <c r="C132" s="43"/>
      <c r="D132" s="138"/>
      <c r="E132" s="44"/>
      <c r="F132" s="45"/>
      <c r="G132" s="45"/>
      <c r="H132" s="45"/>
      <c r="I132" s="218"/>
      <c r="J132" s="219"/>
      <c r="K132" s="188"/>
      <c r="N132" s="55"/>
      <c r="O132" s="55"/>
    </row>
    <row r="133" spans="2:15" outlineLevel="1" x14ac:dyDescent="0.35">
      <c r="B133" s="43"/>
      <c r="C133" s="43"/>
      <c r="D133" s="138"/>
      <c r="E133" s="44"/>
      <c r="F133" s="45"/>
      <c r="G133" s="45"/>
      <c r="H133" s="45"/>
      <c r="I133" s="218"/>
      <c r="J133" s="219"/>
      <c r="K133" s="188"/>
      <c r="N133" s="55"/>
      <c r="O133" s="55"/>
    </row>
    <row r="134" spans="2:15" outlineLevel="1" x14ac:dyDescent="0.35">
      <c r="B134" s="43"/>
      <c r="C134" s="43"/>
      <c r="D134" s="138"/>
      <c r="E134" s="44"/>
      <c r="F134" s="45"/>
      <c r="G134" s="45"/>
      <c r="H134" s="45"/>
      <c r="I134" s="218"/>
      <c r="J134" s="219"/>
      <c r="K134" s="188"/>
      <c r="N134" s="55"/>
      <c r="O134" s="55"/>
    </row>
    <row r="135" spans="2:15" outlineLevel="1" x14ac:dyDescent="0.35">
      <c r="B135" s="43"/>
      <c r="C135" s="43"/>
      <c r="D135" s="138"/>
      <c r="E135" s="44"/>
      <c r="F135" s="45"/>
      <c r="G135" s="45"/>
      <c r="H135" s="45"/>
      <c r="I135" s="218"/>
      <c r="J135" s="219"/>
      <c r="K135" s="188"/>
      <c r="N135" s="55"/>
      <c r="O135" s="55"/>
    </row>
    <row r="136" spans="2:15" outlineLevel="1" x14ac:dyDescent="0.35">
      <c r="B136" s="43"/>
      <c r="C136" s="43"/>
      <c r="D136" s="138"/>
      <c r="E136" s="44"/>
      <c r="F136" s="45"/>
      <c r="G136" s="45"/>
      <c r="H136" s="45"/>
      <c r="I136" s="218"/>
      <c r="J136" s="219"/>
      <c r="K136" s="188"/>
      <c r="N136" s="55"/>
      <c r="O136" s="55"/>
    </row>
    <row r="137" spans="2:15" x14ac:dyDescent="0.35">
      <c r="B137" s="43"/>
      <c r="C137" s="43"/>
      <c r="D137" s="138"/>
      <c r="E137" s="44"/>
      <c r="F137" s="45"/>
      <c r="G137" s="45"/>
      <c r="H137" s="45"/>
      <c r="I137" s="218"/>
      <c r="J137" s="219"/>
      <c r="K137" s="188"/>
      <c r="N137" s="55"/>
      <c r="O137" s="55"/>
    </row>
    <row r="138" spans="2:15" outlineLevel="1" x14ac:dyDescent="0.35">
      <c r="B138" s="43"/>
      <c r="C138" s="43"/>
      <c r="D138" s="138"/>
      <c r="E138" s="44"/>
      <c r="F138" s="45"/>
      <c r="G138" s="45"/>
      <c r="H138" s="45"/>
      <c r="I138" s="218"/>
      <c r="J138" s="219"/>
      <c r="K138" s="188"/>
      <c r="N138" s="55"/>
      <c r="O138" s="55"/>
    </row>
    <row r="139" spans="2:15" outlineLevel="1" x14ac:dyDescent="0.35">
      <c r="B139" s="43"/>
      <c r="C139" s="43"/>
      <c r="D139" s="138"/>
      <c r="E139" s="44"/>
      <c r="F139" s="45"/>
      <c r="G139" s="45"/>
      <c r="H139" s="45"/>
      <c r="I139" s="218"/>
      <c r="J139" s="219"/>
      <c r="K139" s="188"/>
      <c r="N139" s="55"/>
      <c r="O139" s="55"/>
    </row>
    <row r="140" spans="2:15" outlineLevel="1" x14ac:dyDescent="0.35">
      <c r="B140" s="43"/>
      <c r="C140" s="43"/>
      <c r="D140" s="138"/>
      <c r="E140" s="44"/>
      <c r="F140" s="45"/>
      <c r="G140" s="45"/>
      <c r="H140" s="45"/>
      <c r="I140" s="218"/>
      <c r="J140" s="219"/>
      <c r="K140" s="188"/>
      <c r="N140" s="55"/>
      <c r="O140" s="55"/>
    </row>
    <row r="141" spans="2:15" outlineLevel="1" x14ac:dyDescent="0.35">
      <c r="B141" s="43"/>
      <c r="C141" s="43"/>
      <c r="D141" s="138"/>
      <c r="E141" s="44"/>
      <c r="F141" s="45"/>
      <c r="G141" s="45"/>
      <c r="H141" s="45"/>
      <c r="I141" s="218"/>
      <c r="J141" s="219"/>
      <c r="K141" s="188"/>
      <c r="N141" s="55"/>
      <c r="O141" s="55"/>
    </row>
    <row r="142" spans="2:15" outlineLevel="1" x14ac:dyDescent="0.35">
      <c r="B142" s="43"/>
      <c r="C142" s="43"/>
      <c r="D142" s="138"/>
      <c r="E142" s="44"/>
      <c r="F142" s="45"/>
      <c r="G142" s="45"/>
      <c r="H142" s="45"/>
      <c r="I142" s="218"/>
      <c r="J142" s="219"/>
      <c r="K142" s="188"/>
      <c r="N142" s="55"/>
      <c r="O142" s="55"/>
    </row>
    <row r="143" spans="2:15" outlineLevel="1" x14ac:dyDescent="0.35">
      <c r="B143" s="43"/>
      <c r="C143" s="43"/>
      <c r="D143" s="138"/>
      <c r="E143" s="44"/>
      <c r="F143" s="45"/>
      <c r="G143" s="45"/>
      <c r="H143" s="45"/>
      <c r="I143" s="218"/>
      <c r="J143" s="219"/>
      <c r="K143" s="188"/>
      <c r="N143" s="55"/>
      <c r="O143" s="55"/>
    </row>
    <row r="144" spans="2:15" outlineLevel="1" x14ac:dyDescent="0.35">
      <c r="B144" s="43"/>
      <c r="C144" s="43"/>
      <c r="D144" s="138"/>
      <c r="E144" s="44"/>
      <c r="F144" s="45"/>
      <c r="G144" s="45"/>
      <c r="H144" s="45"/>
      <c r="I144" s="218"/>
      <c r="J144" s="219"/>
      <c r="K144" s="188"/>
      <c r="N144" s="55"/>
      <c r="O144" s="55"/>
    </row>
    <row r="145" spans="2:15" outlineLevel="1" x14ac:dyDescent="0.35">
      <c r="B145" s="43"/>
      <c r="C145" s="43"/>
      <c r="D145" s="138"/>
      <c r="E145" s="44"/>
      <c r="F145" s="45"/>
      <c r="G145" s="45"/>
      <c r="H145" s="45"/>
      <c r="I145" s="218"/>
      <c r="J145" s="219"/>
      <c r="K145" s="188"/>
      <c r="N145" s="55"/>
      <c r="O145" s="55"/>
    </row>
    <row r="146" spans="2:15" outlineLevel="1" x14ac:dyDescent="0.35">
      <c r="B146" s="43"/>
      <c r="C146" s="43"/>
      <c r="D146" s="138"/>
      <c r="E146" s="44"/>
      <c r="F146" s="45"/>
      <c r="G146" s="45"/>
      <c r="H146" s="45"/>
      <c r="I146" s="218"/>
      <c r="J146" s="219"/>
      <c r="K146" s="188"/>
      <c r="N146" s="55"/>
      <c r="O146" s="55"/>
    </row>
    <row r="147" spans="2:15" outlineLevel="1" x14ac:dyDescent="0.35">
      <c r="B147" s="43"/>
      <c r="C147" s="43"/>
      <c r="D147" s="138"/>
      <c r="E147" s="44"/>
      <c r="F147" s="45"/>
      <c r="G147" s="45"/>
      <c r="H147" s="45"/>
      <c r="I147" s="218"/>
      <c r="J147" s="219"/>
      <c r="K147" s="188"/>
      <c r="N147" s="55"/>
      <c r="O147" s="55"/>
    </row>
    <row r="148" spans="2:15" x14ac:dyDescent="0.35">
      <c r="B148" s="43"/>
      <c r="C148" s="43"/>
      <c r="D148" s="138"/>
      <c r="E148" s="44"/>
      <c r="F148" s="45"/>
      <c r="G148" s="45"/>
      <c r="H148" s="45"/>
      <c r="I148" s="218"/>
      <c r="J148" s="219"/>
      <c r="K148" s="188"/>
      <c r="N148" s="55"/>
      <c r="O148" s="55"/>
    </row>
    <row r="149" spans="2:15" outlineLevel="1" x14ac:dyDescent="0.35">
      <c r="B149" s="43"/>
      <c r="C149" s="43"/>
      <c r="D149" s="138"/>
      <c r="E149" s="44"/>
      <c r="F149" s="45"/>
      <c r="G149" s="45"/>
      <c r="H149" s="45"/>
      <c r="I149" s="218"/>
      <c r="J149" s="219"/>
      <c r="K149" s="188"/>
      <c r="N149" s="55"/>
      <c r="O149" s="55"/>
    </row>
    <row r="150" spans="2:15" outlineLevel="1" x14ac:dyDescent="0.35">
      <c r="B150" s="43"/>
      <c r="C150" s="43"/>
      <c r="D150" s="138"/>
      <c r="E150" s="44"/>
      <c r="F150" s="45"/>
      <c r="G150" s="45"/>
      <c r="H150" s="45"/>
      <c r="I150" s="218"/>
      <c r="J150" s="219"/>
      <c r="K150" s="188"/>
      <c r="N150" s="55"/>
      <c r="O150" s="55"/>
    </row>
    <row r="151" spans="2:15" outlineLevel="1" x14ac:dyDescent="0.35">
      <c r="B151" s="43"/>
      <c r="C151" s="43"/>
      <c r="D151" s="138"/>
      <c r="E151" s="44"/>
      <c r="F151" s="45"/>
      <c r="G151" s="45"/>
      <c r="H151" s="45"/>
      <c r="I151" s="218"/>
      <c r="J151" s="219"/>
      <c r="K151" s="188"/>
      <c r="N151" s="55"/>
      <c r="O151" s="55"/>
    </row>
    <row r="152" spans="2:15" outlineLevel="1" x14ac:dyDescent="0.35">
      <c r="B152" s="43"/>
      <c r="C152" s="43"/>
      <c r="D152" s="138"/>
      <c r="E152" s="44"/>
      <c r="F152" s="45"/>
      <c r="G152" s="45"/>
      <c r="H152" s="45"/>
      <c r="I152" s="218"/>
      <c r="J152" s="219"/>
      <c r="K152" s="188"/>
      <c r="N152" s="55"/>
      <c r="O152" s="55"/>
    </row>
    <row r="153" spans="2:15" outlineLevel="1" x14ac:dyDescent="0.35">
      <c r="B153" s="43"/>
      <c r="C153" s="43"/>
      <c r="D153" s="138"/>
      <c r="E153" s="44"/>
      <c r="F153" s="45"/>
      <c r="G153" s="45"/>
      <c r="H153" s="45"/>
      <c r="I153" s="218"/>
      <c r="J153" s="219"/>
      <c r="K153" s="188"/>
      <c r="N153" s="55"/>
      <c r="O153" s="55"/>
    </row>
    <row r="154" spans="2:15" outlineLevel="1" x14ac:dyDescent="0.35">
      <c r="B154" s="43"/>
      <c r="C154" s="43"/>
      <c r="D154" s="138"/>
      <c r="E154" s="44"/>
      <c r="F154" s="45"/>
      <c r="G154" s="45"/>
      <c r="H154" s="45"/>
      <c r="I154" s="218"/>
      <c r="J154" s="219"/>
      <c r="K154" s="188"/>
      <c r="N154" s="55"/>
      <c r="O154" s="55"/>
    </row>
    <row r="155" spans="2:15" outlineLevel="1" x14ac:dyDescent="0.35">
      <c r="B155" s="43"/>
      <c r="C155" s="43"/>
      <c r="D155" s="138"/>
      <c r="E155" s="44"/>
      <c r="F155" s="45"/>
      <c r="G155" s="45"/>
      <c r="H155" s="45"/>
      <c r="I155" s="218"/>
      <c r="J155" s="219"/>
      <c r="K155" s="188"/>
      <c r="N155" s="55"/>
      <c r="O155" s="55"/>
    </row>
    <row r="156" spans="2:15" outlineLevel="1" x14ac:dyDescent="0.35">
      <c r="B156" s="43"/>
      <c r="C156" s="43"/>
      <c r="D156" s="138"/>
      <c r="E156" s="44"/>
      <c r="F156" s="45"/>
      <c r="G156" s="45"/>
      <c r="H156" s="45"/>
      <c r="I156" s="218"/>
      <c r="J156" s="219"/>
      <c r="K156" s="188"/>
      <c r="N156" s="55"/>
      <c r="O156" s="55"/>
    </row>
    <row r="157" spans="2:15" outlineLevel="1" x14ac:dyDescent="0.35">
      <c r="B157" s="43"/>
      <c r="C157" s="43"/>
      <c r="D157" s="138"/>
      <c r="E157" s="44"/>
      <c r="F157" s="45"/>
      <c r="G157" s="45"/>
      <c r="H157" s="45"/>
      <c r="I157" s="218"/>
      <c r="J157" s="219"/>
      <c r="K157" s="188"/>
      <c r="N157" s="55"/>
      <c r="O157" s="55"/>
    </row>
    <row r="158" spans="2:15" x14ac:dyDescent="0.35">
      <c r="B158" s="43"/>
      <c r="C158" s="43"/>
      <c r="D158" s="138"/>
      <c r="E158" s="44"/>
      <c r="F158" s="45"/>
      <c r="G158" s="45"/>
      <c r="H158" s="45"/>
      <c r="I158" s="218"/>
      <c r="J158" s="219"/>
      <c r="K158" s="188"/>
      <c r="N158" s="55"/>
      <c r="O158" s="55"/>
    </row>
    <row r="159" spans="2:15" ht="24.75" customHeight="1" x14ac:dyDescent="0.35">
      <c r="B159" s="48"/>
      <c r="E159" s="184"/>
      <c r="F159" s="185"/>
      <c r="G159" s="183">
        <f ca="1">SUM(G119:G159)</f>
        <v>0</v>
      </c>
      <c r="H159" s="183">
        <f ca="1">SUM(H119:H159)</f>
        <v>0</v>
      </c>
      <c r="I159" s="187"/>
      <c r="J159" s="187"/>
      <c r="K159" s="187"/>
      <c r="L159" s="55"/>
      <c r="M159" s="55"/>
    </row>
    <row r="160" spans="2:15" ht="18.75" customHeight="1" x14ac:dyDescent="0.35">
      <c r="B160" s="48"/>
      <c r="I160" s="35"/>
      <c r="J160" s="35"/>
      <c r="N160" s="86" t="e">
        <f>SUM(#REF!)</f>
        <v>#REF!</v>
      </c>
      <c r="O160" s="7"/>
    </row>
    <row r="161" spans="2:9" ht="29.25" customHeight="1" x14ac:dyDescent="0.35"/>
    <row r="162" spans="2:9" ht="12.75" customHeight="1" thickBot="1" x14ac:dyDescent="0.4"/>
    <row r="163" spans="2:9" ht="36" customHeight="1" thickBot="1" x14ac:dyDescent="0.4">
      <c r="B163" s="222" t="s">
        <v>66</v>
      </c>
      <c r="C163" s="223"/>
      <c r="D163" s="153"/>
      <c r="E163" s="153"/>
      <c r="F163" s="153"/>
      <c r="G163" s="153"/>
      <c r="H163" s="157">
        <f ca="1">G159+H159+F113+F109+I105+I60+J60</f>
        <v>0</v>
      </c>
    </row>
    <row r="166" spans="2:9" ht="18.75" thickBot="1" x14ac:dyDescent="0.4"/>
    <row r="167" spans="2:9" ht="50.25" customHeight="1" thickBot="1" x14ac:dyDescent="0.4">
      <c r="B167" s="224" t="s">
        <v>100</v>
      </c>
      <c r="C167" s="225"/>
      <c r="D167" s="226"/>
      <c r="F167" s="227" t="s">
        <v>101</v>
      </c>
      <c r="G167" s="228"/>
      <c r="H167" s="228"/>
      <c r="I167" s="229"/>
    </row>
    <row r="168" spans="2:9" ht="52.5" customHeight="1" thickBot="1" x14ac:dyDescent="0.4">
      <c r="F168" s="230"/>
      <c r="G168" s="231"/>
      <c r="H168" s="231"/>
      <c r="I168" s="232"/>
    </row>
    <row r="175" spans="2:9" ht="207.75" customHeight="1" x14ac:dyDescent="0.35"/>
  </sheetData>
  <mergeCells count="102">
    <mergeCell ref="J69:K69"/>
    <mergeCell ref="J70:K70"/>
    <mergeCell ref="J71:K71"/>
    <mergeCell ref="I19:J19"/>
    <mergeCell ref="E63:F63"/>
    <mergeCell ref="J63:K63"/>
    <mergeCell ref="J64:K64"/>
    <mergeCell ref="J65:K65"/>
    <mergeCell ref="B8:F8"/>
    <mergeCell ref="C9:F9"/>
    <mergeCell ref="B11:F11"/>
    <mergeCell ref="C12:F12"/>
    <mergeCell ref="C13:F13"/>
    <mergeCell ref="G18:H18"/>
    <mergeCell ref="J66:K66"/>
    <mergeCell ref="J67:K67"/>
    <mergeCell ref="J68:K68"/>
    <mergeCell ref="J78:K78"/>
    <mergeCell ref="J79:K79"/>
    <mergeCell ref="J80:K80"/>
    <mergeCell ref="J81:K81"/>
    <mergeCell ref="J82:K82"/>
    <mergeCell ref="J83:K83"/>
    <mergeCell ref="J72:K72"/>
    <mergeCell ref="J73:K73"/>
    <mergeCell ref="J74:K74"/>
    <mergeCell ref="J75:K75"/>
    <mergeCell ref="J76:K76"/>
    <mergeCell ref="J77:K77"/>
    <mergeCell ref="J90:K90"/>
    <mergeCell ref="J91:K91"/>
    <mergeCell ref="J92:K92"/>
    <mergeCell ref="J93:K93"/>
    <mergeCell ref="J94:K94"/>
    <mergeCell ref="J95:K95"/>
    <mergeCell ref="J84:K84"/>
    <mergeCell ref="J85:K85"/>
    <mergeCell ref="J86:K86"/>
    <mergeCell ref="J87:K87"/>
    <mergeCell ref="J88:K88"/>
    <mergeCell ref="J89:K89"/>
    <mergeCell ref="J102:K102"/>
    <mergeCell ref="J103:K103"/>
    <mergeCell ref="J104:K104"/>
    <mergeCell ref="B106:D106"/>
    <mergeCell ref="C108:E108"/>
    <mergeCell ref="C109:E109"/>
    <mergeCell ref="J96:K96"/>
    <mergeCell ref="J97:K97"/>
    <mergeCell ref="J98:K98"/>
    <mergeCell ref="J99:K99"/>
    <mergeCell ref="J100:K100"/>
    <mergeCell ref="J101:K101"/>
    <mergeCell ref="I119:J119"/>
    <mergeCell ref="I120:J120"/>
    <mergeCell ref="I121:J121"/>
    <mergeCell ref="I122:J122"/>
    <mergeCell ref="I123:J123"/>
    <mergeCell ref="I124:J124"/>
    <mergeCell ref="C112:E112"/>
    <mergeCell ref="C113:E113"/>
    <mergeCell ref="E117:F117"/>
    <mergeCell ref="I117:J117"/>
    <mergeCell ref="G118:H118"/>
    <mergeCell ref="I118:J118"/>
    <mergeCell ref="I131:J131"/>
    <mergeCell ref="I132:J132"/>
    <mergeCell ref="I133:J133"/>
    <mergeCell ref="I134:J134"/>
    <mergeCell ref="I135:J135"/>
    <mergeCell ref="I136:J136"/>
    <mergeCell ref="I125:J125"/>
    <mergeCell ref="I126:J126"/>
    <mergeCell ref="I127:J127"/>
    <mergeCell ref="I128:J128"/>
    <mergeCell ref="I129:J129"/>
    <mergeCell ref="I130:J130"/>
    <mergeCell ref="I143:J143"/>
    <mergeCell ref="I144:J144"/>
    <mergeCell ref="I145:J145"/>
    <mergeCell ref="I146:J146"/>
    <mergeCell ref="I147:J147"/>
    <mergeCell ref="I148:J148"/>
    <mergeCell ref="I137:J137"/>
    <mergeCell ref="I138:J138"/>
    <mergeCell ref="I139:J139"/>
    <mergeCell ref="I140:J140"/>
    <mergeCell ref="I141:J141"/>
    <mergeCell ref="I142:J142"/>
    <mergeCell ref="I155:J155"/>
    <mergeCell ref="I156:J156"/>
    <mergeCell ref="I157:J157"/>
    <mergeCell ref="I158:J158"/>
    <mergeCell ref="B163:C163"/>
    <mergeCell ref="B167:D167"/>
    <mergeCell ref="F167:I168"/>
    <mergeCell ref="I149:J149"/>
    <mergeCell ref="I150:J150"/>
    <mergeCell ref="I151:J151"/>
    <mergeCell ref="I152:J152"/>
    <mergeCell ref="I153:J153"/>
    <mergeCell ref="I154:J154"/>
  </mergeCells>
  <conditionalFormatting sqref="F119:I158">
    <cfRule type="expression" dxfId="3" priority="4" stopIfTrue="1">
      <formula>ISBLANK(E119)</formula>
    </cfRule>
  </conditionalFormatting>
  <conditionalFormatting sqref="E119:E158">
    <cfRule type="expression" dxfId="2" priority="5" stopIfTrue="1">
      <formula>ISBLANK(F119)</formula>
    </cfRule>
  </conditionalFormatting>
  <conditionalFormatting sqref="K119:K158">
    <cfRule type="expression" dxfId="1" priority="7" stopIfTrue="1">
      <formula>ISBLANK(E119)</formula>
    </cfRule>
  </conditionalFormatting>
  <conditionalFormatting sqref="K20:K59">
    <cfRule type="expression" dxfId="0" priority="1" stopIfTrue="1">
      <formula>ISBLANK(M20)</formula>
    </cfRule>
  </conditionalFormatting>
  <dataValidations count="13">
    <dataValidation type="decimal" operator="greaterThanOrEqual" allowBlank="1" showInputMessage="1" showErrorMessage="1" error="Pour une seule dépense, ne renseigner que le montant HT ou le montant présenté si la TVA est récupérée (totalement ou partiellement)" sqref="K65655:K65694 K131191:K131230 K196727:K196766 K262263:K262302 K327799:K327838 K393335:K393374 K458871:K458910 K524407:K524446 K589943:K589982 K655479:K655518 K721015:K721054 K786551:K786590 K852087:K852126 K917623:K917662 K983159:K983198 K119:K158">
      <formula1>ISBLANK(E119)</formula1>
    </dataValidation>
    <dataValidation type="decimal" operator="greaterThanOrEqual" allowBlank="1" showInputMessage="1" showErrorMessage="1" error="Pour une seule dépense, ne renseigner que le montant HT ou le montant présenté si la TVA est récupérée (totalement ou partiellement)" sqref="JE20:JE59 TA20:TA59 ACW20:ACW59 AMS20:AMS59 AWO20:AWO59 BGK20:BGK59 BQG20:BQG59 CAC20:CAC59 CJY20:CJY59 CTU20:CTU59 DDQ20:DDQ59 DNM20:DNM59 DXI20:DXI59 EHE20:EHE59 ERA20:ERA59 FAW20:FAW59 FKS20:FKS59 FUO20:FUO59 GEK20:GEK59 GOG20:GOG59 GYC20:GYC59 HHY20:HHY59 HRU20:HRU59 IBQ20:IBQ59 ILM20:ILM59 IVI20:IVI59 JFE20:JFE59 JPA20:JPA59 JYW20:JYW59 KIS20:KIS59 KSO20:KSO59 LCK20:LCK59 LMG20:LMG59 LWC20:LWC59 MFY20:MFY59 MPU20:MPU59 MZQ20:MZQ59 NJM20:NJM59 NTI20:NTI59 ODE20:ODE59 ONA20:ONA59 OWW20:OWW59 PGS20:PGS59 PQO20:PQO59 QAK20:QAK59 QKG20:QKG59 QUC20:QUC59 RDY20:RDY59 RNU20:RNU59 RXQ20:RXQ59 SHM20:SHM59 SRI20:SRI59 TBE20:TBE59 TLA20:TLA59 TUW20:TUW59 UES20:UES59 UOO20:UOO59 UYK20:UYK59 VIG20:VIG59 VSC20:VSC59 WBY20:WBY59 WLU20:WLU59 WVQ20:WVQ59 JE65552:JE65591 TA65552:TA65591 ACW65552:ACW65591 AMS65552:AMS65591 AWO65552:AWO65591 BGK65552:BGK65591 BQG65552:BQG65591 CAC65552:CAC65591 CJY65552:CJY65591 CTU65552:CTU65591 DDQ65552:DDQ65591 DNM65552:DNM65591 DXI65552:DXI65591 EHE65552:EHE65591 ERA65552:ERA65591 FAW65552:FAW65591 FKS65552:FKS65591 FUO65552:FUO65591 GEK65552:GEK65591 GOG65552:GOG65591 GYC65552:GYC65591 HHY65552:HHY65591 HRU65552:HRU65591 IBQ65552:IBQ65591 ILM65552:ILM65591 IVI65552:IVI65591 JFE65552:JFE65591 JPA65552:JPA65591 JYW65552:JYW65591 KIS65552:KIS65591 KSO65552:KSO65591 LCK65552:LCK65591 LMG65552:LMG65591 LWC65552:LWC65591 MFY65552:MFY65591 MPU65552:MPU65591 MZQ65552:MZQ65591 NJM65552:NJM65591 NTI65552:NTI65591 ODE65552:ODE65591 ONA65552:ONA65591 OWW65552:OWW65591 PGS65552:PGS65591 PQO65552:PQO65591 QAK65552:QAK65591 QKG65552:QKG65591 QUC65552:QUC65591 RDY65552:RDY65591 RNU65552:RNU65591 RXQ65552:RXQ65591 SHM65552:SHM65591 SRI65552:SRI65591 TBE65552:TBE65591 TLA65552:TLA65591 TUW65552:TUW65591 UES65552:UES65591 UOO65552:UOO65591 UYK65552:UYK65591 VIG65552:VIG65591 VSC65552:VSC65591 WBY65552:WBY65591 WLU65552:WLU65591 WVQ65552:WVQ65591 JE131088:JE131127 TA131088:TA131127 ACW131088:ACW131127 AMS131088:AMS131127 AWO131088:AWO131127 BGK131088:BGK131127 BQG131088:BQG131127 CAC131088:CAC131127 CJY131088:CJY131127 CTU131088:CTU131127 DDQ131088:DDQ131127 DNM131088:DNM131127 DXI131088:DXI131127 EHE131088:EHE131127 ERA131088:ERA131127 FAW131088:FAW131127 FKS131088:FKS131127 FUO131088:FUO131127 GEK131088:GEK131127 GOG131088:GOG131127 GYC131088:GYC131127 HHY131088:HHY131127 HRU131088:HRU131127 IBQ131088:IBQ131127 ILM131088:ILM131127 IVI131088:IVI131127 JFE131088:JFE131127 JPA131088:JPA131127 JYW131088:JYW131127 KIS131088:KIS131127 KSO131088:KSO131127 LCK131088:LCK131127 LMG131088:LMG131127 LWC131088:LWC131127 MFY131088:MFY131127 MPU131088:MPU131127 MZQ131088:MZQ131127 NJM131088:NJM131127 NTI131088:NTI131127 ODE131088:ODE131127 ONA131088:ONA131127 OWW131088:OWW131127 PGS131088:PGS131127 PQO131088:PQO131127 QAK131088:QAK131127 QKG131088:QKG131127 QUC131088:QUC131127 RDY131088:RDY131127 RNU131088:RNU131127 RXQ131088:RXQ131127 SHM131088:SHM131127 SRI131088:SRI131127 TBE131088:TBE131127 TLA131088:TLA131127 TUW131088:TUW131127 UES131088:UES131127 UOO131088:UOO131127 UYK131088:UYK131127 VIG131088:VIG131127 VSC131088:VSC131127 WBY131088:WBY131127 WLU131088:WLU131127 WVQ131088:WVQ131127 JE196624:JE196663 TA196624:TA196663 ACW196624:ACW196663 AMS196624:AMS196663 AWO196624:AWO196663 BGK196624:BGK196663 BQG196624:BQG196663 CAC196624:CAC196663 CJY196624:CJY196663 CTU196624:CTU196663 DDQ196624:DDQ196663 DNM196624:DNM196663 DXI196624:DXI196663 EHE196624:EHE196663 ERA196624:ERA196663 FAW196624:FAW196663 FKS196624:FKS196663 FUO196624:FUO196663 GEK196624:GEK196663 GOG196624:GOG196663 GYC196624:GYC196663 HHY196624:HHY196663 HRU196624:HRU196663 IBQ196624:IBQ196663 ILM196624:ILM196663 IVI196624:IVI196663 JFE196624:JFE196663 JPA196624:JPA196663 JYW196624:JYW196663 KIS196624:KIS196663 KSO196624:KSO196663 LCK196624:LCK196663 LMG196624:LMG196663 LWC196624:LWC196663 MFY196624:MFY196663 MPU196624:MPU196663 MZQ196624:MZQ196663 NJM196624:NJM196663 NTI196624:NTI196663 ODE196624:ODE196663 ONA196624:ONA196663 OWW196624:OWW196663 PGS196624:PGS196663 PQO196624:PQO196663 QAK196624:QAK196663 QKG196624:QKG196663 QUC196624:QUC196663 RDY196624:RDY196663 RNU196624:RNU196663 RXQ196624:RXQ196663 SHM196624:SHM196663 SRI196624:SRI196663 TBE196624:TBE196663 TLA196624:TLA196663 TUW196624:TUW196663 UES196624:UES196663 UOO196624:UOO196663 UYK196624:UYK196663 VIG196624:VIG196663 VSC196624:VSC196663 WBY196624:WBY196663 WLU196624:WLU196663 WVQ196624:WVQ196663 JE262160:JE262199 TA262160:TA262199 ACW262160:ACW262199 AMS262160:AMS262199 AWO262160:AWO262199 BGK262160:BGK262199 BQG262160:BQG262199 CAC262160:CAC262199 CJY262160:CJY262199 CTU262160:CTU262199 DDQ262160:DDQ262199 DNM262160:DNM262199 DXI262160:DXI262199 EHE262160:EHE262199 ERA262160:ERA262199 FAW262160:FAW262199 FKS262160:FKS262199 FUO262160:FUO262199 GEK262160:GEK262199 GOG262160:GOG262199 GYC262160:GYC262199 HHY262160:HHY262199 HRU262160:HRU262199 IBQ262160:IBQ262199 ILM262160:ILM262199 IVI262160:IVI262199 JFE262160:JFE262199 JPA262160:JPA262199 JYW262160:JYW262199 KIS262160:KIS262199 KSO262160:KSO262199 LCK262160:LCK262199 LMG262160:LMG262199 LWC262160:LWC262199 MFY262160:MFY262199 MPU262160:MPU262199 MZQ262160:MZQ262199 NJM262160:NJM262199 NTI262160:NTI262199 ODE262160:ODE262199 ONA262160:ONA262199 OWW262160:OWW262199 PGS262160:PGS262199 PQO262160:PQO262199 QAK262160:QAK262199 QKG262160:QKG262199 QUC262160:QUC262199 RDY262160:RDY262199 RNU262160:RNU262199 RXQ262160:RXQ262199 SHM262160:SHM262199 SRI262160:SRI262199 TBE262160:TBE262199 TLA262160:TLA262199 TUW262160:TUW262199 UES262160:UES262199 UOO262160:UOO262199 UYK262160:UYK262199 VIG262160:VIG262199 VSC262160:VSC262199 WBY262160:WBY262199 WLU262160:WLU262199 WVQ262160:WVQ262199 JE327696:JE327735 TA327696:TA327735 ACW327696:ACW327735 AMS327696:AMS327735 AWO327696:AWO327735 BGK327696:BGK327735 BQG327696:BQG327735 CAC327696:CAC327735 CJY327696:CJY327735 CTU327696:CTU327735 DDQ327696:DDQ327735 DNM327696:DNM327735 DXI327696:DXI327735 EHE327696:EHE327735 ERA327696:ERA327735 FAW327696:FAW327735 FKS327696:FKS327735 FUO327696:FUO327735 GEK327696:GEK327735 GOG327696:GOG327735 GYC327696:GYC327735 HHY327696:HHY327735 HRU327696:HRU327735 IBQ327696:IBQ327735 ILM327696:ILM327735 IVI327696:IVI327735 JFE327696:JFE327735 JPA327696:JPA327735 JYW327696:JYW327735 KIS327696:KIS327735 KSO327696:KSO327735 LCK327696:LCK327735 LMG327696:LMG327735 LWC327696:LWC327735 MFY327696:MFY327735 MPU327696:MPU327735 MZQ327696:MZQ327735 NJM327696:NJM327735 NTI327696:NTI327735 ODE327696:ODE327735 ONA327696:ONA327735 OWW327696:OWW327735 PGS327696:PGS327735 PQO327696:PQO327735 QAK327696:QAK327735 QKG327696:QKG327735 QUC327696:QUC327735 RDY327696:RDY327735 RNU327696:RNU327735 RXQ327696:RXQ327735 SHM327696:SHM327735 SRI327696:SRI327735 TBE327696:TBE327735 TLA327696:TLA327735 TUW327696:TUW327735 UES327696:UES327735 UOO327696:UOO327735 UYK327696:UYK327735 VIG327696:VIG327735 VSC327696:VSC327735 WBY327696:WBY327735 WLU327696:WLU327735 WVQ327696:WVQ327735 JE393232:JE393271 TA393232:TA393271 ACW393232:ACW393271 AMS393232:AMS393271 AWO393232:AWO393271 BGK393232:BGK393271 BQG393232:BQG393271 CAC393232:CAC393271 CJY393232:CJY393271 CTU393232:CTU393271 DDQ393232:DDQ393271 DNM393232:DNM393271 DXI393232:DXI393271 EHE393232:EHE393271 ERA393232:ERA393271 FAW393232:FAW393271 FKS393232:FKS393271 FUO393232:FUO393271 GEK393232:GEK393271 GOG393232:GOG393271 GYC393232:GYC393271 HHY393232:HHY393271 HRU393232:HRU393271 IBQ393232:IBQ393271 ILM393232:ILM393271 IVI393232:IVI393271 JFE393232:JFE393271 JPA393232:JPA393271 JYW393232:JYW393271 KIS393232:KIS393271 KSO393232:KSO393271 LCK393232:LCK393271 LMG393232:LMG393271 LWC393232:LWC393271 MFY393232:MFY393271 MPU393232:MPU393271 MZQ393232:MZQ393271 NJM393232:NJM393271 NTI393232:NTI393271 ODE393232:ODE393271 ONA393232:ONA393271 OWW393232:OWW393271 PGS393232:PGS393271 PQO393232:PQO393271 QAK393232:QAK393271 QKG393232:QKG393271 QUC393232:QUC393271 RDY393232:RDY393271 RNU393232:RNU393271 RXQ393232:RXQ393271 SHM393232:SHM393271 SRI393232:SRI393271 TBE393232:TBE393271 TLA393232:TLA393271 TUW393232:TUW393271 UES393232:UES393271 UOO393232:UOO393271 UYK393232:UYK393271 VIG393232:VIG393271 VSC393232:VSC393271 WBY393232:WBY393271 WLU393232:WLU393271 WVQ393232:WVQ393271 JE458768:JE458807 TA458768:TA458807 ACW458768:ACW458807 AMS458768:AMS458807 AWO458768:AWO458807 BGK458768:BGK458807 BQG458768:BQG458807 CAC458768:CAC458807 CJY458768:CJY458807 CTU458768:CTU458807 DDQ458768:DDQ458807 DNM458768:DNM458807 DXI458768:DXI458807 EHE458768:EHE458807 ERA458768:ERA458807 FAW458768:FAW458807 FKS458768:FKS458807 FUO458768:FUO458807 GEK458768:GEK458807 GOG458768:GOG458807 GYC458768:GYC458807 HHY458768:HHY458807 HRU458768:HRU458807 IBQ458768:IBQ458807 ILM458768:ILM458807 IVI458768:IVI458807 JFE458768:JFE458807 JPA458768:JPA458807 JYW458768:JYW458807 KIS458768:KIS458807 KSO458768:KSO458807 LCK458768:LCK458807 LMG458768:LMG458807 LWC458768:LWC458807 MFY458768:MFY458807 MPU458768:MPU458807 MZQ458768:MZQ458807 NJM458768:NJM458807 NTI458768:NTI458807 ODE458768:ODE458807 ONA458768:ONA458807 OWW458768:OWW458807 PGS458768:PGS458807 PQO458768:PQO458807 QAK458768:QAK458807 QKG458768:QKG458807 QUC458768:QUC458807 RDY458768:RDY458807 RNU458768:RNU458807 RXQ458768:RXQ458807 SHM458768:SHM458807 SRI458768:SRI458807 TBE458768:TBE458807 TLA458768:TLA458807 TUW458768:TUW458807 UES458768:UES458807 UOO458768:UOO458807 UYK458768:UYK458807 VIG458768:VIG458807 VSC458768:VSC458807 WBY458768:WBY458807 WLU458768:WLU458807 WVQ458768:WVQ458807 JE524304:JE524343 TA524304:TA524343 ACW524304:ACW524343 AMS524304:AMS524343 AWO524304:AWO524343 BGK524304:BGK524343 BQG524304:BQG524343 CAC524304:CAC524343 CJY524304:CJY524343 CTU524304:CTU524343 DDQ524304:DDQ524343 DNM524304:DNM524343 DXI524304:DXI524343 EHE524304:EHE524343 ERA524304:ERA524343 FAW524304:FAW524343 FKS524304:FKS524343 FUO524304:FUO524343 GEK524304:GEK524343 GOG524304:GOG524343 GYC524304:GYC524343 HHY524304:HHY524343 HRU524304:HRU524343 IBQ524304:IBQ524343 ILM524304:ILM524343 IVI524304:IVI524343 JFE524304:JFE524343 JPA524304:JPA524343 JYW524304:JYW524343 KIS524304:KIS524343 KSO524304:KSO524343 LCK524304:LCK524343 LMG524304:LMG524343 LWC524304:LWC524343 MFY524304:MFY524343 MPU524304:MPU524343 MZQ524304:MZQ524343 NJM524304:NJM524343 NTI524304:NTI524343 ODE524304:ODE524343 ONA524304:ONA524343 OWW524304:OWW524343 PGS524304:PGS524343 PQO524304:PQO524343 QAK524304:QAK524343 QKG524304:QKG524343 QUC524304:QUC524343 RDY524304:RDY524343 RNU524304:RNU524343 RXQ524304:RXQ524343 SHM524304:SHM524343 SRI524304:SRI524343 TBE524304:TBE524343 TLA524304:TLA524343 TUW524304:TUW524343 UES524304:UES524343 UOO524304:UOO524343 UYK524304:UYK524343 VIG524304:VIG524343 VSC524304:VSC524343 WBY524304:WBY524343 WLU524304:WLU524343 WVQ524304:WVQ524343 JE589840:JE589879 TA589840:TA589879 ACW589840:ACW589879 AMS589840:AMS589879 AWO589840:AWO589879 BGK589840:BGK589879 BQG589840:BQG589879 CAC589840:CAC589879 CJY589840:CJY589879 CTU589840:CTU589879 DDQ589840:DDQ589879 DNM589840:DNM589879 DXI589840:DXI589879 EHE589840:EHE589879 ERA589840:ERA589879 FAW589840:FAW589879 FKS589840:FKS589879 FUO589840:FUO589879 GEK589840:GEK589879 GOG589840:GOG589879 GYC589840:GYC589879 HHY589840:HHY589879 HRU589840:HRU589879 IBQ589840:IBQ589879 ILM589840:ILM589879 IVI589840:IVI589879 JFE589840:JFE589879 JPA589840:JPA589879 JYW589840:JYW589879 KIS589840:KIS589879 KSO589840:KSO589879 LCK589840:LCK589879 LMG589840:LMG589879 LWC589840:LWC589879 MFY589840:MFY589879 MPU589840:MPU589879 MZQ589840:MZQ589879 NJM589840:NJM589879 NTI589840:NTI589879 ODE589840:ODE589879 ONA589840:ONA589879 OWW589840:OWW589879 PGS589840:PGS589879 PQO589840:PQO589879 QAK589840:QAK589879 QKG589840:QKG589879 QUC589840:QUC589879 RDY589840:RDY589879 RNU589840:RNU589879 RXQ589840:RXQ589879 SHM589840:SHM589879 SRI589840:SRI589879 TBE589840:TBE589879 TLA589840:TLA589879 TUW589840:TUW589879 UES589840:UES589879 UOO589840:UOO589879 UYK589840:UYK589879 VIG589840:VIG589879 VSC589840:VSC589879 WBY589840:WBY589879 WLU589840:WLU589879 WVQ589840:WVQ589879 JE655376:JE655415 TA655376:TA655415 ACW655376:ACW655415 AMS655376:AMS655415 AWO655376:AWO655415 BGK655376:BGK655415 BQG655376:BQG655415 CAC655376:CAC655415 CJY655376:CJY655415 CTU655376:CTU655415 DDQ655376:DDQ655415 DNM655376:DNM655415 DXI655376:DXI655415 EHE655376:EHE655415 ERA655376:ERA655415 FAW655376:FAW655415 FKS655376:FKS655415 FUO655376:FUO655415 GEK655376:GEK655415 GOG655376:GOG655415 GYC655376:GYC655415 HHY655376:HHY655415 HRU655376:HRU655415 IBQ655376:IBQ655415 ILM655376:ILM655415 IVI655376:IVI655415 JFE655376:JFE655415 JPA655376:JPA655415 JYW655376:JYW655415 KIS655376:KIS655415 KSO655376:KSO655415 LCK655376:LCK655415 LMG655376:LMG655415 LWC655376:LWC655415 MFY655376:MFY655415 MPU655376:MPU655415 MZQ655376:MZQ655415 NJM655376:NJM655415 NTI655376:NTI655415 ODE655376:ODE655415 ONA655376:ONA655415 OWW655376:OWW655415 PGS655376:PGS655415 PQO655376:PQO655415 QAK655376:QAK655415 QKG655376:QKG655415 QUC655376:QUC655415 RDY655376:RDY655415 RNU655376:RNU655415 RXQ655376:RXQ655415 SHM655376:SHM655415 SRI655376:SRI655415 TBE655376:TBE655415 TLA655376:TLA655415 TUW655376:TUW655415 UES655376:UES655415 UOO655376:UOO655415 UYK655376:UYK655415 VIG655376:VIG655415 VSC655376:VSC655415 WBY655376:WBY655415 WLU655376:WLU655415 WVQ655376:WVQ655415 JE720912:JE720951 TA720912:TA720951 ACW720912:ACW720951 AMS720912:AMS720951 AWO720912:AWO720951 BGK720912:BGK720951 BQG720912:BQG720951 CAC720912:CAC720951 CJY720912:CJY720951 CTU720912:CTU720951 DDQ720912:DDQ720951 DNM720912:DNM720951 DXI720912:DXI720951 EHE720912:EHE720951 ERA720912:ERA720951 FAW720912:FAW720951 FKS720912:FKS720951 FUO720912:FUO720951 GEK720912:GEK720951 GOG720912:GOG720951 GYC720912:GYC720951 HHY720912:HHY720951 HRU720912:HRU720951 IBQ720912:IBQ720951 ILM720912:ILM720951 IVI720912:IVI720951 JFE720912:JFE720951 JPA720912:JPA720951 JYW720912:JYW720951 KIS720912:KIS720951 KSO720912:KSO720951 LCK720912:LCK720951 LMG720912:LMG720951 LWC720912:LWC720951 MFY720912:MFY720951 MPU720912:MPU720951 MZQ720912:MZQ720951 NJM720912:NJM720951 NTI720912:NTI720951 ODE720912:ODE720951 ONA720912:ONA720951 OWW720912:OWW720951 PGS720912:PGS720951 PQO720912:PQO720951 QAK720912:QAK720951 QKG720912:QKG720951 QUC720912:QUC720951 RDY720912:RDY720951 RNU720912:RNU720951 RXQ720912:RXQ720951 SHM720912:SHM720951 SRI720912:SRI720951 TBE720912:TBE720951 TLA720912:TLA720951 TUW720912:TUW720951 UES720912:UES720951 UOO720912:UOO720951 UYK720912:UYK720951 VIG720912:VIG720951 VSC720912:VSC720951 WBY720912:WBY720951 WLU720912:WLU720951 WVQ720912:WVQ720951 JE786448:JE786487 TA786448:TA786487 ACW786448:ACW786487 AMS786448:AMS786487 AWO786448:AWO786487 BGK786448:BGK786487 BQG786448:BQG786487 CAC786448:CAC786487 CJY786448:CJY786487 CTU786448:CTU786487 DDQ786448:DDQ786487 DNM786448:DNM786487 DXI786448:DXI786487 EHE786448:EHE786487 ERA786448:ERA786487 FAW786448:FAW786487 FKS786448:FKS786487 FUO786448:FUO786487 GEK786448:GEK786487 GOG786448:GOG786487 GYC786448:GYC786487 HHY786448:HHY786487 HRU786448:HRU786487 IBQ786448:IBQ786487 ILM786448:ILM786487 IVI786448:IVI786487 JFE786448:JFE786487 JPA786448:JPA786487 JYW786448:JYW786487 KIS786448:KIS786487 KSO786448:KSO786487 LCK786448:LCK786487 LMG786448:LMG786487 LWC786448:LWC786487 MFY786448:MFY786487 MPU786448:MPU786487 MZQ786448:MZQ786487 NJM786448:NJM786487 NTI786448:NTI786487 ODE786448:ODE786487 ONA786448:ONA786487 OWW786448:OWW786487 PGS786448:PGS786487 PQO786448:PQO786487 QAK786448:QAK786487 QKG786448:QKG786487 QUC786448:QUC786487 RDY786448:RDY786487 RNU786448:RNU786487 RXQ786448:RXQ786487 SHM786448:SHM786487 SRI786448:SRI786487 TBE786448:TBE786487 TLA786448:TLA786487 TUW786448:TUW786487 UES786448:UES786487 UOO786448:UOO786487 UYK786448:UYK786487 VIG786448:VIG786487 VSC786448:VSC786487 WBY786448:WBY786487 WLU786448:WLU786487 WVQ786448:WVQ786487 JE851984:JE852023 TA851984:TA852023 ACW851984:ACW852023 AMS851984:AMS852023 AWO851984:AWO852023 BGK851984:BGK852023 BQG851984:BQG852023 CAC851984:CAC852023 CJY851984:CJY852023 CTU851984:CTU852023 DDQ851984:DDQ852023 DNM851984:DNM852023 DXI851984:DXI852023 EHE851984:EHE852023 ERA851984:ERA852023 FAW851984:FAW852023 FKS851984:FKS852023 FUO851984:FUO852023 GEK851984:GEK852023 GOG851984:GOG852023 GYC851984:GYC852023 HHY851984:HHY852023 HRU851984:HRU852023 IBQ851984:IBQ852023 ILM851984:ILM852023 IVI851984:IVI852023 JFE851984:JFE852023 JPA851984:JPA852023 JYW851984:JYW852023 KIS851984:KIS852023 KSO851984:KSO852023 LCK851984:LCK852023 LMG851984:LMG852023 LWC851984:LWC852023 MFY851984:MFY852023 MPU851984:MPU852023 MZQ851984:MZQ852023 NJM851984:NJM852023 NTI851984:NTI852023 ODE851984:ODE852023 ONA851984:ONA852023 OWW851984:OWW852023 PGS851984:PGS852023 PQO851984:PQO852023 QAK851984:QAK852023 QKG851984:QKG852023 QUC851984:QUC852023 RDY851984:RDY852023 RNU851984:RNU852023 RXQ851984:RXQ852023 SHM851984:SHM852023 SRI851984:SRI852023 TBE851984:TBE852023 TLA851984:TLA852023 TUW851984:TUW852023 UES851984:UES852023 UOO851984:UOO852023 UYK851984:UYK852023 VIG851984:VIG852023 VSC851984:VSC852023 WBY851984:WBY852023 WLU851984:WLU852023 WVQ851984:WVQ852023 JE917520:JE917559 TA917520:TA917559 ACW917520:ACW917559 AMS917520:AMS917559 AWO917520:AWO917559 BGK917520:BGK917559 BQG917520:BQG917559 CAC917520:CAC917559 CJY917520:CJY917559 CTU917520:CTU917559 DDQ917520:DDQ917559 DNM917520:DNM917559 DXI917520:DXI917559 EHE917520:EHE917559 ERA917520:ERA917559 FAW917520:FAW917559 FKS917520:FKS917559 FUO917520:FUO917559 GEK917520:GEK917559 GOG917520:GOG917559 GYC917520:GYC917559 HHY917520:HHY917559 HRU917520:HRU917559 IBQ917520:IBQ917559 ILM917520:ILM917559 IVI917520:IVI917559 JFE917520:JFE917559 JPA917520:JPA917559 JYW917520:JYW917559 KIS917520:KIS917559 KSO917520:KSO917559 LCK917520:LCK917559 LMG917520:LMG917559 LWC917520:LWC917559 MFY917520:MFY917559 MPU917520:MPU917559 MZQ917520:MZQ917559 NJM917520:NJM917559 NTI917520:NTI917559 ODE917520:ODE917559 ONA917520:ONA917559 OWW917520:OWW917559 PGS917520:PGS917559 PQO917520:PQO917559 QAK917520:QAK917559 QKG917520:QKG917559 QUC917520:QUC917559 RDY917520:RDY917559 RNU917520:RNU917559 RXQ917520:RXQ917559 SHM917520:SHM917559 SRI917520:SRI917559 TBE917520:TBE917559 TLA917520:TLA917559 TUW917520:TUW917559 UES917520:UES917559 UOO917520:UOO917559 UYK917520:UYK917559 VIG917520:VIG917559 VSC917520:VSC917559 WBY917520:WBY917559 WLU917520:WLU917559 WVQ917520:WVQ917559 JE983056:JE983095 TA983056:TA983095 ACW983056:ACW983095 AMS983056:AMS983095 AWO983056:AWO983095 BGK983056:BGK983095 BQG983056:BQG983095 CAC983056:CAC983095 CJY983056:CJY983095 CTU983056:CTU983095 DDQ983056:DDQ983095 DNM983056:DNM983095 DXI983056:DXI983095 EHE983056:EHE983095 ERA983056:ERA983095 FAW983056:FAW983095 FKS983056:FKS983095 FUO983056:FUO983095 GEK983056:GEK983095 GOG983056:GOG983095 GYC983056:GYC983095 HHY983056:HHY983095 HRU983056:HRU983095 IBQ983056:IBQ983095 ILM983056:ILM983095 IVI983056:IVI983095 JFE983056:JFE983095 JPA983056:JPA983095 JYW983056:JYW983095 KIS983056:KIS983095 KSO983056:KSO983095 LCK983056:LCK983095 LMG983056:LMG983095 LWC983056:LWC983095 MFY983056:MFY983095 MPU983056:MPU983095 MZQ983056:MZQ983095 NJM983056:NJM983095 NTI983056:NTI983095 ODE983056:ODE983095 ONA983056:ONA983095 OWW983056:OWW983095 PGS983056:PGS983095 PQO983056:PQO983095 QAK983056:QAK983095 QKG983056:QKG983095 QUC983056:QUC983095 RDY983056:RDY983095 RNU983056:RNU983095 RXQ983056:RXQ983095 SHM983056:SHM983095 SRI983056:SRI983095 TBE983056:TBE983095 TLA983056:TLA983095 TUW983056:TUW983095 UES983056:UES983095 UOO983056:UOO983095 UYK983056:UYK983095 VIG983056:VIG983095 VSC983056:VSC983095 WBY983056:WBY983095 WLU983056:WLU983095 WVQ983056:WVQ983095 JC119:JC158 SY119:SY158 ACU119:ACU158 AMQ119:AMQ158 AWM119:AWM158 BGI119:BGI158 BQE119:BQE158 CAA119:CAA158 CJW119:CJW158 CTS119:CTS158 DDO119:DDO158 DNK119:DNK158 DXG119:DXG158 EHC119:EHC158 EQY119:EQY158 FAU119:FAU158 FKQ119:FKQ158 FUM119:FUM158 GEI119:GEI158 GOE119:GOE158 GYA119:GYA158 HHW119:HHW158 HRS119:HRS158 IBO119:IBO158 ILK119:ILK158 IVG119:IVG158 JFC119:JFC158 JOY119:JOY158 JYU119:JYU158 KIQ119:KIQ158 KSM119:KSM158 LCI119:LCI158 LME119:LME158 LWA119:LWA158 MFW119:MFW158 MPS119:MPS158 MZO119:MZO158 NJK119:NJK158 NTG119:NTG158 ODC119:ODC158 OMY119:OMY158 OWU119:OWU158 PGQ119:PGQ158 PQM119:PQM158 QAI119:QAI158 QKE119:QKE158 QUA119:QUA158 RDW119:RDW158 RNS119:RNS158 RXO119:RXO158 SHK119:SHK158 SRG119:SRG158 TBC119:TBC158 TKY119:TKY158 TUU119:TUU158 UEQ119:UEQ158 UOM119:UOM158 UYI119:UYI158 VIE119:VIE158 VSA119:VSA158 WBW119:WBW158 WLS119:WLS158 WVO119:WVO158 JC65655:JC65694 SY65655:SY65694 ACU65655:ACU65694 AMQ65655:AMQ65694 AWM65655:AWM65694 BGI65655:BGI65694 BQE65655:BQE65694 CAA65655:CAA65694 CJW65655:CJW65694 CTS65655:CTS65694 DDO65655:DDO65694 DNK65655:DNK65694 DXG65655:DXG65694 EHC65655:EHC65694 EQY65655:EQY65694 FAU65655:FAU65694 FKQ65655:FKQ65694 FUM65655:FUM65694 GEI65655:GEI65694 GOE65655:GOE65694 GYA65655:GYA65694 HHW65655:HHW65694 HRS65655:HRS65694 IBO65655:IBO65694 ILK65655:ILK65694 IVG65655:IVG65694 JFC65655:JFC65694 JOY65655:JOY65694 JYU65655:JYU65694 KIQ65655:KIQ65694 KSM65655:KSM65694 LCI65655:LCI65694 LME65655:LME65694 LWA65655:LWA65694 MFW65655:MFW65694 MPS65655:MPS65694 MZO65655:MZO65694 NJK65655:NJK65694 NTG65655:NTG65694 ODC65655:ODC65694 OMY65655:OMY65694 OWU65655:OWU65694 PGQ65655:PGQ65694 PQM65655:PQM65694 QAI65655:QAI65694 QKE65655:QKE65694 QUA65655:QUA65694 RDW65655:RDW65694 RNS65655:RNS65694 RXO65655:RXO65694 SHK65655:SHK65694 SRG65655:SRG65694 TBC65655:TBC65694 TKY65655:TKY65694 TUU65655:TUU65694 UEQ65655:UEQ65694 UOM65655:UOM65694 UYI65655:UYI65694 VIE65655:VIE65694 VSA65655:VSA65694 WBW65655:WBW65694 WLS65655:WLS65694 WVO65655:WVO65694 JC131191:JC131230 SY131191:SY131230 ACU131191:ACU131230 AMQ131191:AMQ131230 AWM131191:AWM131230 BGI131191:BGI131230 BQE131191:BQE131230 CAA131191:CAA131230 CJW131191:CJW131230 CTS131191:CTS131230 DDO131191:DDO131230 DNK131191:DNK131230 DXG131191:DXG131230 EHC131191:EHC131230 EQY131191:EQY131230 FAU131191:FAU131230 FKQ131191:FKQ131230 FUM131191:FUM131230 GEI131191:GEI131230 GOE131191:GOE131230 GYA131191:GYA131230 HHW131191:HHW131230 HRS131191:HRS131230 IBO131191:IBO131230 ILK131191:ILK131230 IVG131191:IVG131230 JFC131191:JFC131230 JOY131191:JOY131230 JYU131191:JYU131230 KIQ131191:KIQ131230 KSM131191:KSM131230 LCI131191:LCI131230 LME131191:LME131230 LWA131191:LWA131230 MFW131191:MFW131230 MPS131191:MPS131230 MZO131191:MZO131230 NJK131191:NJK131230 NTG131191:NTG131230 ODC131191:ODC131230 OMY131191:OMY131230 OWU131191:OWU131230 PGQ131191:PGQ131230 PQM131191:PQM131230 QAI131191:QAI131230 QKE131191:QKE131230 QUA131191:QUA131230 RDW131191:RDW131230 RNS131191:RNS131230 RXO131191:RXO131230 SHK131191:SHK131230 SRG131191:SRG131230 TBC131191:TBC131230 TKY131191:TKY131230 TUU131191:TUU131230 UEQ131191:UEQ131230 UOM131191:UOM131230 UYI131191:UYI131230 VIE131191:VIE131230 VSA131191:VSA131230 WBW131191:WBW131230 WLS131191:WLS131230 WVO131191:WVO131230 JC196727:JC196766 SY196727:SY196766 ACU196727:ACU196766 AMQ196727:AMQ196766 AWM196727:AWM196766 BGI196727:BGI196766 BQE196727:BQE196766 CAA196727:CAA196766 CJW196727:CJW196766 CTS196727:CTS196766 DDO196727:DDO196766 DNK196727:DNK196766 DXG196727:DXG196766 EHC196727:EHC196766 EQY196727:EQY196766 FAU196727:FAU196766 FKQ196727:FKQ196766 FUM196727:FUM196766 GEI196727:GEI196766 GOE196727:GOE196766 GYA196727:GYA196766 HHW196727:HHW196766 HRS196727:HRS196766 IBO196727:IBO196766 ILK196727:ILK196766 IVG196727:IVG196766 JFC196727:JFC196766 JOY196727:JOY196766 JYU196727:JYU196766 KIQ196727:KIQ196766 KSM196727:KSM196766 LCI196727:LCI196766 LME196727:LME196766 LWA196727:LWA196766 MFW196727:MFW196766 MPS196727:MPS196766 MZO196727:MZO196766 NJK196727:NJK196766 NTG196727:NTG196766 ODC196727:ODC196766 OMY196727:OMY196766 OWU196727:OWU196766 PGQ196727:PGQ196766 PQM196727:PQM196766 QAI196727:QAI196766 QKE196727:QKE196766 QUA196727:QUA196766 RDW196727:RDW196766 RNS196727:RNS196766 RXO196727:RXO196766 SHK196727:SHK196766 SRG196727:SRG196766 TBC196727:TBC196766 TKY196727:TKY196766 TUU196727:TUU196766 UEQ196727:UEQ196766 UOM196727:UOM196766 UYI196727:UYI196766 VIE196727:VIE196766 VSA196727:VSA196766 WBW196727:WBW196766 WLS196727:WLS196766 WVO196727:WVO196766 JC262263:JC262302 SY262263:SY262302 ACU262263:ACU262302 AMQ262263:AMQ262302 AWM262263:AWM262302 BGI262263:BGI262302 BQE262263:BQE262302 CAA262263:CAA262302 CJW262263:CJW262302 CTS262263:CTS262302 DDO262263:DDO262302 DNK262263:DNK262302 DXG262263:DXG262302 EHC262263:EHC262302 EQY262263:EQY262302 FAU262263:FAU262302 FKQ262263:FKQ262302 FUM262263:FUM262302 GEI262263:GEI262302 GOE262263:GOE262302 GYA262263:GYA262302 HHW262263:HHW262302 HRS262263:HRS262302 IBO262263:IBO262302 ILK262263:ILK262302 IVG262263:IVG262302 JFC262263:JFC262302 JOY262263:JOY262302 JYU262263:JYU262302 KIQ262263:KIQ262302 KSM262263:KSM262302 LCI262263:LCI262302 LME262263:LME262302 LWA262263:LWA262302 MFW262263:MFW262302 MPS262263:MPS262302 MZO262263:MZO262302 NJK262263:NJK262302 NTG262263:NTG262302 ODC262263:ODC262302 OMY262263:OMY262302 OWU262263:OWU262302 PGQ262263:PGQ262302 PQM262263:PQM262302 QAI262263:QAI262302 QKE262263:QKE262302 QUA262263:QUA262302 RDW262263:RDW262302 RNS262263:RNS262302 RXO262263:RXO262302 SHK262263:SHK262302 SRG262263:SRG262302 TBC262263:TBC262302 TKY262263:TKY262302 TUU262263:TUU262302 UEQ262263:UEQ262302 UOM262263:UOM262302 UYI262263:UYI262302 VIE262263:VIE262302 VSA262263:VSA262302 WBW262263:WBW262302 WLS262263:WLS262302 WVO262263:WVO262302 JC327799:JC327838 SY327799:SY327838 ACU327799:ACU327838 AMQ327799:AMQ327838 AWM327799:AWM327838 BGI327799:BGI327838 BQE327799:BQE327838 CAA327799:CAA327838 CJW327799:CJW327838 CTS327799:CTS327838 DDO327799:DDO327838 DNK327799:DNK327838 DXG327799:DXG327838 EHC327799:EHC327838 EQY327799:EQY327838 FAU327799:FAU327838 FKQ327799:FKQ327838 FUM327799:FUM327838 GEI327799:GEI327838 GOE327799:GOE327838 GYA327799:GYA327838 HHW327799:HHW327838 HRS327799:HRS327838 IBO327799:IBO327838 ILK327799:ILK327838 IVG327799:IVG327838 JFC327799:JFC327838 JOY327799:JOY327838 JYU327799:JYU327838 KIQ327799:KIQ327838 KSM327799:KSM327838 LCI327799:LCI327838 LME327799:LME327838 LWA327799:LWA327838 MFW327799:MFW327838 MPS327799:MPS327838 MZO327799:MZO327838 NJK327799:NJK327838 NTG327799:NTG327838 ODC327799:ODC327838 OMY327799:OMY327838 OWU327799:OWU327838 PGQ327799:PGQ327838 PQM327799:PQM327838 QAI327799:QAI327838 QKE327799:QKE327838 QUA327799:QUA327838 RDW327799:RDW327838 RNS327799:RNS327838 RXO327799:RXO327838 SHK327799:SHK327838 SRG327799:SRG327838 TBC327799:TBC327838 TKY327799:TKY327838 TUU327799:TUU327838 UEQ327799:UEQ327838 UOM327799:UOM327838 UYI327799:UYI327838 VIE327799:VIE327838 VSA327799:VSA327838 WBW327799:WBW327838 WLS327799:WLS327838 WVO327799:WVO327838 JC393335:JC393374 SY393335:SY393374 ACU393335:ACU393374 AMQ393335:AMQ393374 AWM393335:AWM393374 BGI393335:BGI393374 BQE393335:BQE393374 CAA393335:CAA393374 CJW393335:CJW393374 CTS393335:CTS393374 DDO393335:DDO393374 DNK393335:DNK393374 DXG393335:DXG393374 EHC393335:EHC393374 EQY393335:EQY393374 FAU393335:FAU393374 FKQ393335:FKQ393374 FUM393335:FUM393374 GEI393335:GEI393374 GOE393335:GOE393374 GYA393335:GYA393374 HHW393335:HHW393374 HRS393335:HRS393374 IBO393335:IBO393374 ILK393335:ILK393374 IVG393335:IVG393374 JFC393335:JFC393374 JOY393335:JOY393374 JYU393335:JYU393374 KIQ393335:KIQ393374 KSM393335:KSM393374 LCI393335:LCI393374 LME393335:LME393374 LWA393335:LWA393374 MFW393335:MFW393374 MPS393335:MPS393374 MZO393335:MZO393374 NJK393335:NJK393374 NTG393335:NTG393374 ODC393335:ODC393374 OMY393335:OMY393374 OWU393335:OWU393374 PGQ393335:PGQ393374 PQM393335:PQM393374 QAI393335:QAI393374 QKE393335:QKE393374 QUA393335:QUA393374 RDW393335:RDW393374 RNS393335:RNS393374 RXO393335:RXO393374 SHK393335:SHK393374 SRG393335:SRG393374 TBC393335:TBC393374 TKY393335:TKY393374 TUU393335:TUU393374 UEQ393335:UEQ393374 UOM393335:UOM393374 UYI393335:UYI393374 VIE393335:VIE393374 VSA393335:VSA393374 WBW393335:WBW393374 WLS393335:WLS393374 WVO393335:WVO393374 JC458871:JC458910 SY458871:SY458910 ACU458871:ACU458910 AMQ458871:AMQ458910 AWM458871:AWM458910 BGI458871:BGI458910 BQE458871:BQE458910 CAA458871:CAA458910 CJW458871:CJW458910 CTS458871:CTS458910 DDO458871:DDO458910 DNK458871:DNK458910 DXG458871:DXG458910 EHC458871:EHC458910 EQY458871:EQY458910 FAU458871:FAU458910 FKQ458871:FKQ458910 FUM458871:FUM458910 GEI458871:GEI458910 GOE458871:GOE458910 GYA458871:GYA458910 HHW458871:HHW458910 HRS458871:HRS458910 IBO458871:IBO458910 ILK458871:ILK458910 IVG458871:IVG458910 JFC458871:JFC458910 JOY458871:JOY458910 JYU458871:JYU458910 KIQ458871:KIQ458910 KSM458871:KSM458910 LCI458871:LCI458910 LME458871:LME458910 LWA458871:LWA458910 MFW458871:MFW458910 MPS458871:MPS458910 MZO458871:MZO458910 NJK458871:NJK458910 NTG458871:NTG458910 ODC458871:ODC458910 OMY458871:OMY458910 OWU458871:OWU458910 PGQ458871:PGQ458910 PQM458871:PQM458910 QAI458871:QAI458910 QKE458871:QKE458910 QUA458871:QUA458910 RDW458871:RDW458910 RNS458871:RNS458910 RXO458871:RXO458910 SHK458871:SHK458910 SRG458871:SRG458910 TBC458871:TBC458910 TKY458871:TKY458910 TUU458871:TUU458910 UEQ458871:UEQ458910 UOM458871:UOM458910 UYI458871:UYI458910 VIE458871:VIE458910 VSA458871:VSA458910 WBW458871:WBW458910 WLS458871:WLS458910 WVO458871:WVO458910 JC524407:JC524446 SY524407:SY524446 ACU524407:ACU524446 AMQ524407:AMQ524446 AWM524407:AWM524446 BGI524407:BGI524446 BQE524407:BQE524446 CAA524407:CAA524446 CJW524407:CJW524446 CTS524407:CTS524446 DDO524407:DDO524446 DNK524407:DNK524446 DXG524407:DXG524446 EHC524407:EHC524446 EQY524407:EQY524446 FAU524407:FAU524446 FKQ524407:FKQ524446 FUM524407:FUM524446 GEI524407:GEI524446 GOE524407:GOE524446 GYA524407:GYA524446 HHW524407:HHW524446 HRS524407:HRS524446 IBO524407:IBO524446 ILK524407:ILK524446 IVG524407:IVG524446 JFC524407:JFC524446 JOY524407:JOY524446 JYU524407:JYU524446 KIQ524407:KIQ524446 KSM524407:KSM524446 LCI524407:LCI524446 LME524407:LME524446 LWA524407:LWA524446 MFW524407:MFW524446 MPS524407:MPS524446 MZO524407:MZO524446 NJK524407:NJK524446 NTG524407:NTG524446 ODC524407:ODC524446 OMY524407:OMY524446 OWU524407:OWU524446 PGQ524407:PGQ524446 PQM524407:PQM524446 QAI524407:QAI524446 QKE524407:QKE524446 QUA524407:QUA524446 RDW524407:RDW524446 RNS524407:RNS524446 RXO524407:RXO524446 SHK524407:SHK524446 SRG524407:SRG524446 TBC524407:TBC524446 TKY524407:TKY524446 TUU524407:TUU524446 UEQ524407:UEQ524446 UOM524407:UOM524446 UYI524407:UYI524446 VIE524407:VIE524446 VSA524407:VSA524446 WBW524407:WBW524446 WLS524407:WLS524446 WVO524407:WVO524446 JC589943:JC589982 SY589943:SY589982 ACU589943:ACU589982 AMQ589943:AMQ589982 AWM589943:AWM589982 BGI589943:BGI589982 BQE589943:BQE589982 CAA589943:CAA589982 CJW589943:CJW589982 CTS589943:CTS589982 DDO589943:DDO589982 DNK589943:DNK589982 DXG589943:DXG589982 EHC589943:EHC589982 EQY589943:EQY589982 FAU589943:FAU589982 FKQ589943:FKQ589982 FUM589943:FUM589982 GEI589943:GEI589982 GOE589943:GOE589982 GYA589943:GYA589982 HHW589943:HHW589982 HRS589943:HRS589982 IBO589943:IBO589982 ILK589943:ILK589982 IVG589943:IVG589982 JFC589943:JFC589982 JOY589943:JOY589982 JYU589943:JYU589982 KIQ589943:KIQ589982 KSM589943:KSM589982 LCI589943:LCI589982 LME589943:LME589982 LWA589943:LWA589982 MFW589943:MFW589982 MPS589943:MPS589982 MZO589943:MZO589982 NJK589943:NJK589982 NTG589943:NTG589982 ODC589943:ODC589982 OMY589943:OMY589982 OWU589943:OWU589982 PGQ589943:PGQ589982 PQM589943:PQM589982 QAI589943:QAI589982 QKE589943:QKE589982 QUA589943:QUA589982 RDW589943:RDW589982 RNS589943:RNS589982 RXO589943:RXO589982 SHK589943:SHK589982 SRG589943:SRG589982 TBC589943:TBC589982 TKY589943:TKY589982 TUU589943:TUU589982 UEQ589943:UEQ589982 UOM589943:UOM589982 UYI589943:UYI589982 VIE589943:VIE589982 VSA589943:VSA589982 WBW589943:WBW589982 WLS589943:WLS589982 WVO589943:WVO589982 JC655479:JC655518 SY655479:SY655518 ACU655479:ACU655518 AMQ655479:AMQ655518 AWM655479:AWM655518 BGI655479:BGI655518 BQE655479:BQE655518 CAA655479:CAA655518 CJW655479:CJW655518 CTS655479:CTS655518 DDO655479:DDO655518 DNK655479:DNK655518 DXG655479:DXG655518 EHC655479:EHC655518 EQY655479:EQY655518 FAU655479:FAU655518 FKQ655479:FKQ655518 FUM655479:FUM655518 GEI655479:GEI655518 GOE655479:GOE655518 GYA655479:GYA655518 HHW655479:HHW655518 HRS655479:HRS655518 IBO655479:IBO655518 ILK655479:ILK655518 IVG655479:IVG655518 JFC655479:JFC655518 JOY655479:JOY655518 JYU655479:JYU655518 KIQ655479:KIQ655518 KSM655479:KSM655518 LCI655479:LCI655518 LME655479:LME655518 LWA655479:LWA655518 MFW655479:MFW655518 MPS655479:MPS655518 MZO655479:MZO655518 NJK655479:NJK655518 NTG655479:NTG655518 ODC655479:ODC655518 OMY655479:OMY655518 OWU655479:OWU655518 PGQ655479:PGQ655518 PQM655479:PQM655518 QAI655479:QAI655518 QKE655479:QKE655518 QUA655479:QUA655518 RDW655479:RDW655518 RNS655479:RNS655518 RXO655479:RXO655518 SHK655479:SHK655518 SRG655479:SRG655518 TBC655479:TBC655518 TKY655479:TKY655518 TUU655479:TUU655518 UEQ655479:UEQ655518 UOM655479:UOM655518 UYI655479:UYI655518 VIE655479:VIE655518 VSA655479:VSA655518 WBW655479:WBW655518 WLS655479:WLS655518 WVO655479:WVO655518 JC721015:JC721054 SY721015:SY721054 ACU721015:ACU721054 AMQ721015:AMQ721054 AWM721015:AWM721054 BGI721015:BGI721054 BQE721015:BQE721054 CAA721015:CAA721054 CJW721015:CJW721054 CTS721015:CTS721054 DDO721015:DDO721054 DNK721015:DNK721054 DXG721015:DXG721054 EHC721015:EHC721054 EQY721015:EQY721054 FAU721015:FAU721054 FKQ721015:FKQ721054 FUM721015:FUM721054 GEI721015:GEI721054 GOE721015:GOE721054 GYA721015:GYA721054 HHW721015:HHW721054 HRS721015:HRS721054 IBO721015:IBO721054 ILK721015:ILK721054 IVG721015:IVG721054 JFC721015:JFC721054 JOY721015:JOY721054 JYU721015:JYU721054 KIQ721015:KIQ721054 KSM721015:KSM721054 LCI721015:LCI721054 LME721015:LME721054 LWA721015:LWA721054 MFW721015:MFW721054 MPS721015:MPS721054 MZO721015:MZO721054 NJK721015:NJK721054 NTG721015:NTG721054 ODC721015:ODC721054 OMY721015:OMY721054 OWU721015:OWU721054 PGQ721015:PGQ721054 PQM721015:PQM721054 QAI721015:QAI721054 QKE721015:QKE721054 QUA721015:QUA721054 RDW721015:RDW721054 RNS721015:RNS721054 RXO721015:RXO721054 SHK721015:SHK721054 SRG721015:SRG721054 TBC721015:TBC721054 TKY721015:TKY721054 TUU721015:TUU721054 UEQ721015:UEQ721054 UOM721015:UOM721054 UYI721015:UYI721054 VIE721015:VIE721054 VSA721015:VSA721054 WBW721015:WBW721054 WLS721015:WLS721054 WVO721015:WVO721054 JC786551:JC786590 SY786551:SY786590 ACU786551:ACU786590 AMQ786551:AMQ786590 AWM786551:AWM786590 BGI786551:BGI786590 BQE786551:BQE786590 CAA786551:CAA786590 CJW786551:CJW786590 CTS786551:CTS786590 DDO786551:DDO786590 DNK786551:DNK786590 DXG786551:DXG786590 EHC786551:EHC786590 EQY786551:EQY786590 FAU786551:FAU786590 FKQ786551:FKQ786590 FUM786551:FUM786590 GEI786551:GEI786590 GOE786551:GOE786590 GYA786551:GYA786590 HHW786551:HHW786590 HRS786551:HRS786590 IBO786551:IBO786590 ILK786551:ILK786590 IVG786551:IVG786590 JFC786551:JFC786590 JOY786551:JOY786590 JYU786551:JYU786590 KIQ786551:KIQ786590 KSM786551:KSM786590 LCI786551:LCI786590 LME786551:LME786590 LWA786551:LWA786590 MFW786551:MFW786590 MPS786551:MPS786590 MZO786551:MZO786590 NJK786551:NJK786590 NTG786551:NTG786590 ODC786551:ODC786590 OMY786551:OMY786590 OWU786551:OWU786590 PGQ786551:PGQ786590 PQM786551:PQM786590 QAI786551:QAI786590 QKE786551:QKE786590 QUA786551:QUA786590 RDW786551:RDW786590 RNS786551:RNS786590 RXO786551:RXO786590 SHK786551:SHK786590 SRG786551:SRG786590 TBC786551:TBC786590 TKY786551:TKY786590 TUU786551:TUU786590 UEQ786551:UEQ786590 UOM786551:UOM786590 UYI786551:UYI786590 VIE786551:VIE786590 VSA786551:VSA786590 WBW786551:WBW786590 WLS786551:WLS786590 WVO786551:WVO786590 JC852087:JC852126 SY852087:SY852126 ACU852087:ACU852126 AMQ852087:AMQ852126 AWM852087:AWM852126 BGI852087:BGI852126 BQE852087:BQE852126 CAA852087:CAA852126 CJW852087:CJW852126 CTS852087:CTS852126 DDO852087:DDO852126 DNK852087:DNK852126 DXG852087:DXG852126 EHC852087:EHC852126 EQY852087:EQY852126 FAU852087:FAU852126 FKQ852087:FKQ852126 FUM852087:FUM852126 GEI852087:GEI852126 GOE852087:GOE852126 GYA852087:GYA852126 HHW852087:HHW852126 HRS852087:HRS852126 IBO852087:IBO852126 ILK852087:ILK852126 IVG852087:IVG852126 JFC852087:JFC852126 JOY852087:JOY852126 JYU852087:JYU852126 KIQ852087:KIQ852126 KSM852087:KSM852126 LCI852087:LCI852126 LME852087:LME852126 LWA852087:LWA852126 MFW852087:MFW852126 MPS852087:MPS852126 MZO852087:MZO852126 NJK852087:NJK852126 NTG852087:NTG852126 ODC852087:ODC852126 OMY852087:OMY852126 OWU852087:OWU852126 PGQ852087:PGQ852126 PQM852087:PQM852126 QAI852087:QAI852126 QKE852087:QKE852126 QUA852087:QUA852126 RDW852087:RDW852126 RNS852087:RNS852126 RXO852087:RXO852126 SHK852087:SHK852126 SRG852087:SRG852126 TBC852087:TBC852126 TKY852087:TKY852126 TUU852087:TUU852126 UEQ852087:UEQ852126 UOM852087:UOM852126 UYI852087:UYI852126 VIE852087:VIE852126 VSA852087:VSA852126 WBW852087:WBW852126 WLS852087:WLS852126 WVO852087:WVO852126 JC917623:JC917662 SY917623:SY917662 ACU917623:ACU917662 AMQ917623:AMQ917662 AWM917623:AWM917662 BGI917623:BGI917662 BQE917623:BQE917662 CAA917623:CAA917662 CJW917623:CJW917662 CTS917623:CTS917662 DDO917623:DDO917662 DNK917623:DNK917662 DXG917623:DXG917662 EHC917623:EHC917662 EQY917623:EQY917662 FAU917623:FAU917662 FKQ917623:FKQ917662 FUM917623:FUM917662 GEI917623:GEI917662 GOE917623:GOE917662 GYA917623:GYA917662 HHW917623:HHW917662 HRS917623:HRS917662 IBO917623:IBO917662 ILK917623:ILK917662 IVG917623:IVG917662 JFC917623:JFC917662 JOY917623:JOY917662 JYU917623:JYU917662 KIQ917623:KIQ917662 KSM917623:KSM917662 LCI917623:LCI917662 LME917623:LME917662 LWA917623:LWA917662 MFW917623:MFW917662 MPS917623:MPS917662 MZO917623:MZO917662 NJK917623:NJK917662 NTG917623:NTG917662 ODC917623:ODC917662 OMY917623:OMY917662 OWU917623:OWU917662 PGQ917623:PGQ917662 PQM917623:PQM917662 QAI917623:QAI917662 QKE917623:QKE917662 QUA917623:QUA917662 RDW917623:RDW917662 RNS917623:RNS917662 RXO917623:RXO917662 SHK917623:SHK917662 SRG917623:SRG917662 TBC917623:TBC917662 TKY917623:TKY917662 TUU917623:TUU917662 UEQ917623:UEQ917662 UOM917623:UOM917662 UYI917623:UYI917662 VIE917623:VIE917662 VSA917623:VSA917662 WBW917623:WBW917662 WLS917623:WLS917662 WVO917623:WVO917662 JC983159:JC983198 SY983159:SY983198 ACU983159:ACU983198 AMQ983159:AMQ983198 AWM983159:AWM983198 BGI983159:BGI983198 BQE983159:BQE983198 CAA983159:CAA983198 CJW983159:CJW983198 CTS983159:CTS983198 DDO983159:DDO983198 DNK983159:DNK983198 DXG983159:DXG983198 EHC983159:EHC983198 EQY983159:EQY983198 FAU983159:FAU983198 FKQ983159:FKQ983198 FUM983159:FUM983198 GEI983159:GEI983198 GOE983159:GOE983198 GYA983159:GYA983198 HHW983159:HHW983198 HRS983159:HRS983198 IBO983159:IBO983198 ILK983159:ILK983198 IVG983159:IVG983198 JFC983159:JFC983198 JOY983159:JOY983198 JYU983159:JYU983198 KIQ983159:KIQ983198 KSM983159:KSM983198 LCI983159:LCI983198 LME983159:LME983198 LWA983159:LWA983198 MFW983159:MFW983198 MPS983159:MPS983198 MZO983159:MZO983198 NJK983159:NJK983198 NTG983159:NTG983198 ODC983159:ODC983198 OMY983159:OMY983198 OWU983159:OWU983198 PGQ983159:PGQ983198 PQM983159:PQM983198 QAI983159:QAI983198 QKE983159:QKE983198 QUA983159:QUA983198 RDW983159:RDW983198 RNS983159:RNS983198 RXO983159:RXO983198 SHK983159:SHK983198 SRG983159:SRG983198 TBC983159:TBC983198 TKY983159:TKY983198 TUU983159:TUU983198 UEQ983159:UEQ983198 UOM983159:UOM983198 UYI983159:UYI983198 VIE983159:VIE983198 VSA983159:VSA983198 WBW983159:WBW983198 WLS983159:WLS983198 WVO983159:WVO983198 F983159:I983198 F917623:I917662 F852087:I852126 F786551:I786590 F721015:I721054 F655479:I655518 F589943:I589982 F524407:I524446 F458871:I458910 F393335:I393374 F327799:I327838 F262263:I262302 F196727:I196766 F131191:I131230 F65655:I65694 F119:I158">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JD21:JD59 SZ21:SZ59 ACV21:ACV59 AMR21:AMR59 AWN21:AWN59 BGJ21:BGJ59 BQF21:BQF59 CAB21:CAB59 CJX21:CJX59 CTT21:CTT59 DDP21:DDP59 DNL21:DNL59 DXH21:DXH59 EHD21:EHD59 EQZ21:EQZ59 FAV21:FAV59 FKR21:FKR59 FUN21:FUN59 GEJ21:GEJ59 GOF21:GOF59 GYB21:GYB59 HHX21:HHX59 HRT21:HRT59 IBP21:IBP59 ILL21:ILL59 IVH21:IVH59 JFD21:JFD59 JOZ21:JOZ59 JYV21:JYV59 KIR21:KIR59 KSN21:KSN59 LCJ21:LCJ59 LMF21:LMF59 LWB21:LWB59 MFX21:MFX59 MPT21:MPT59 MZP21:MZP59 NJL21:NJL59 NTH21:NTH59 ODD21:ODD59 OMZ21:OMZ59 OWV21:OWV59 PGR21:PGR59 PQN21:PQN59 QAJ21:QAJ59 QKF21:QKF59 QUB21:QUB59 RDX21:RDX59 RNT21:RNT59 RXP21:RXP59 SHL21:SHL59 SRH21:SRH59 TBD21:TBD59 TKZ21:TKZ59 TUV21:TUV59 UER21:UER59 UON21:UON59 UYJ21:UYJ59 VIF21:VIF59 VSB21:VSB59 WBX21:WBX59 WLT21:WLT59 WVP21:WVP59 JD65553:JD65591 SZ65553:SZ65591 ACV65553:ACV65591 AMR65553:AMR65591 AWN65553:AWN65591 BGJ65553:BGJ65591 BQF65553:BQF65591 CAB65553:CAB65591 CJX65553:CJX65591 CTT65553:CTT65591 DDP65553:DDP65591 DNL65553:DNL65591 DXH65553:DXH65591 EHD65553:EHD65591 EQZ65553:EQZ65591 FAV65553:FAV65591 FKR65553:FKR65591 FUN65553:FUN65591 GEJ65553:GEJ65591 GOF65553:GOF65591 GYB65553:GYB65591 HHX65553:HHX65591 HRT65553:HRT65591 IBP65553:IBP65591 ILL65553:ILL65591 IVH65553:IVH65591 JFD65553:JFD65591 JOZ65553:JOZ65591 JYV65553:JYV65591 KIR65553:KIR65591 KSN65553:KSN65591 LCJ65553:LCJ65591 LMF65553:LMF65591 LWB65553:LWB65591 MFX65553:MFX65591 MPT65553:MPT65591 MZP65553:MZP65591 NJL65553:NJL65591 NTH65553:NTH65591 ODD65553:ODD65591 OMZ65553:OMZ65591 OWV65553:OWV65591 PGR65553:PGR65591 PQN65553:PQN65591 QAJ65553:QAJ65591 QKF65553:QKF65591 QUB65553:QUB65591 RDX65553:RDX65591 RNT65553:RNT65591 RXP65553:RXP65591 SHL65553:SHL65591 SRH65553:SRH65591 TBD65553:TBD65591 TKZ65553:TKZ65591 TUV65553:TUV65591 UER65553:UER65591 UON65553:UON65591 UYJ65553:UYJ65591 VIF65553:VIF65591 VSB65553:VSB65591 WBX65553:WBX65591 WLT65553:WLT65591 WVP65553:WVP65591 JD131089:JD131127 SZ131089:SZ131127 ACV131089:ACV131127 AMR131089:AMR131127 AWN131089:AWN131127 BGJ131089:BGJ131127 BQF131089:BQF131127 CAB131089:CAB131127 CJX131089:CJX131127 CTT131089:CTT131127 DDP131089:DDP131127 DNL131089:DNL131127 DXH131089:DXH131127 EHD131089:EHD131127 EQZ131089:EQZ131127 FAV131089:FAV131127 FKR131089:FKR131127 FUN131089:FUN131127 GEJ131089:GEJ131127 GOF131089:GOF131127 GYB131089:GYB131127 HHX131089:HHX131127 HRT131089:HRT131127 IBP131089:IBP131127 ILL131089:ILL131127 IVH131089:IVH131127 JFD131089:JFD131127 JOZ131089:JOZ131127 JYV131089:JYV131127 KIR131089:KIR131127 KSN131089:KSN131127 LCJ131089:LCJ131127 LMF131089:LMF131127 LWB131089:LWB131127 MFX131089:MFX131127 MPT131089:MPT131127 MZP131089:MZP131127 NJL131089:NJL131127 NTH131089:NTH131127 ODD131089:ODD131127 OMZ131089:OMZ131127 OWV131089:OWV131127 PGR131089:PGR131127 PQN131089:PQN131127 QAJ131089:QAJ131127 QKF131089:QKF131127 QUB131089:QUB131127 RDX131089:RDX131127 RNT131089:RNT131127 RXP131089:RXP131127 SHL131089:SHL131127 SRH131089:SRH131127 TBD131089:TBD131127 TKZ131089:TKZ131127 TUV131089:TUV131127 UER131089:UER131127 UON131089:UON131127 UYJ131089:UYJ131127 VIF131089:VIF131127 VSB131089:VSB131127 WBX131089:WBX131127 WLT131089:WLT131127 WVP131089:WVP131127 JD196625:JD196663 SZ196625:SZ196663 ACV196625:ACV196663 AMR196625:AMR196663 AWN196625:AWN196663 BGJ196625:BGJ196663 BQF196625:BQF196663 CAB196625:CAB196663 CJX196625:CJX196663 CTT196625:CTT196663 DDP196625:DDP196663 DNL196625:DNL196663 DXH196625:DXH196663 EHD196625:EHD196663 EQZ196625:EQZ196663 FAV196625:FAV196663 FKR196625:FKR196663 FUN196625:FUN196663 GEJ196625:GEJ196663 GOF196625:GOF196663 GYB196625:GYB196663 HHX196625:HHX196663 HRT196625:HRT196663 IBP196625:IBP196663 ILL196625:ILL196663 IVH196625:IVH196663 JFD196625:JFD196663 JOZ196625:JOZ196663 JYV196625:JYV196663 KIR196625:KIR196663 KSN196625:KSN196663 LCJ196625:LCJ196663 LMF196625:LMF196663 LWB196625:LWB196663 MFX196625:MFX196663 MPT196625:MPT196663 MZP196625:MZP196663 NJL196625:NJL196663 NTH196625:NTH196663 ODD196625:ODD196663 OMZ196625:OMZ196663 OWV196625:OWV196663 PGR196625:PGR196663 PQN196625:PQN196663 QAJ196625:QAJ196663 QKF196625:QKF196663 QUB196625:QUB196663 RDX196625:RDX196663 RNT196625:RNT196663 RXP196625:RXP196663 SHL196625:SHL196663 SRH196625:SRH196663 TBD196625:TBD196663 TKZ196625:TKZ196663 TUV196625:TUV196663 UER196625:UER196663 UON196625:UON196663 UYJ196625:UYJ196663 VIF196625:VIF196663 VSB196625:VSB196663 WBX196625:WBX196663 WLT196625:WLT196663 WVP196625:WVP196663 JD262161:JD262199 SZ262161:SZ262199 ACV262161:ACV262199 AMR262161:AMR262199 AWN262161:AWN262199 BGJ262161:BGJ262199 BQF262161:BQF262199 CAB262161:CAB262199 CJX262161:CJX262199 CTT262161:CTT262199 DDP262161:DDP262199 DNL262161:DNL262199 DXH262161:DXH262199 EHD262161:EHD262199 EQZ262161:EQZ262199 FAV262161:FAV262199 FKR262161:FKR262199 FUN262161:FUN262199 GEJ262161:GEJ262199 GOF262161:GOF262199 GYB262161:GYB262199 HHX262161:HHX262199 HRT262161:HRT262199 IBP262161:IBP262199 ILL262161:ILL262199 IVH262161:IVH262199 JFD262161:JFD262199 JOZ262161:JOZ262199 JYV262161:JYV262199 KIR262161:KIR262199 KSN262161:KSN262199 LCJ262161:LCJ262199 LMF262161:LMF262199 LWB262161:LWB262199 MFX262161:MFX262199 MPT262161:MPT262199 MZP262161:MZP262199 NJL262161:NJL262199 NTH262161:NTH262199 ODD262161:ODD262199 OMZ262161:OMZ262199 OWV262161:OWV262199 PGR262161:PGR262199 PQN262161:PQN262199 QAJ262161:QAJ262199 QKF262161:QKF262199 QUB262161:QUB262199 RDX262161:RDX262199 RNT262161:RNT262199 RXP262161:RXP262199 SHL262161:SHL262199 SRH262161:SRH262199 TBD262161:TBD262199 TKZ262161:TKZ262199 TUV262161:TUV262199 UER262161:UER262199 UON262161:UON262199 UYJ262161:UYJ262199 VIF262161:VIF262199 VSB262161:VSB262199 WBX262161:WBX262199 WLT262161:WLT262199 WVP262161:WVP262199 JD327697:JD327735 SZ327697:SZ327735 ACV327697:ACV327735 AMR327697:AMR327735 AWN327697:AWN327735 BGJ327697:BGJ327735 BQF327697:BQF327735 CAB327697:CAB327735 CJX327697:CJX327735 CTT327697:CTT327735 DDP327697:DDP327735 DNL327697:DNL327735 DXH327697:DXH327735 EHD327697:EHD327735 EQZ327697:EQZ327735 FAV327697:FAV327735 FKR327697:FKR327735 FUN327697:FUN327735 GEJ327697:GEJ327735 GOF327697:GOF327735 GYB327697:GYB327735 HHX327697:HHX327735 HRT327697:HRT327735 IBP327697:IBP327735 ILL327697:ILL327735 IVH327697:IVH327735 JFD327697:JFD327735 JOZ327697:JOZ327735 JYV327697:JYV327735 KIR327697:KIR327735 KSN327697:KSN327735 LCJ327697:LCJ327735 LMF327697:LMF327735 LWB327697:LWB327735 MFX327697:MFX327735 MPT327697:MPT327735 MZP327697:MZP327735 NJL327697:NJL327735 NTH327697:NTH327735 ODD327697:ODD327735 OMZ327697:OMZ327735 OWV327697:OWV327735 PGR327697:PGR327735 PQN327697:PQN327735 QAJ327697:QAJ327735 QKF327697:QKF327735 QUB327697:QUB327735 RDX327697:RDX327735 RNT327697:RNT327735 RXP327697:RXP327735 SHL327697:SHL327735 SRH327697:SRH327735 TBD327697:TBD327735 TKZ327697:TKZ327735 TUV327697:TUV327735 UER327697:UER327735 UON327697:UON327735 UYJ327697:UYJ327735 VIF327697:VIF327735 VSB327697:VSB327735 WBX327697:WBX327735 WLT327697:WLT327735 WVP327697:WVP327735 JD393233:JD393271 SZ393233:SZ393271 ACV393233:ACV393271 AMR393233:AMR393271 AWN393233:AWN393271 BGJ393233:BGJ393271 BQF393233:BQF393271 CAB393233:CAB393271 CJX393233:CJX393271 CTT393233:CTT393271 DDP393233:DDP393271 DNL393233:DNL393271 DXH393233:DXH393271 EHD393233:EHD393271 EQZ393233:EQZ393271 FAV393233:FAV393271 FKR393233:FKR393271 FUN393233:FUN393271 GEJ393233:GEJ393271 GOF393233:GOF393271 GYB393233:GYB393271 HHX393233:HHX393271 HRT393233:HRT393271 IBP393233:IBP393271 ILL393233:ILL393271 IVH393233:IVH393271 JFD393233:JFD393271 JOZ393233:JOZ393271 JYV393233:JYV393271 KIR393233:KIR393271 KSN393233:KSN393271 LCJ393233:LCJ393271 LMF393233:LMF393271 LWB393233:LWB393271 MFX393233:MFX393271 MPT393233:MPT393271 MZP393233:MZP393271 NJL393233:NJL393271 NTH393233:NTH393271 ODD393233:ODD393271 OMZ393233:OMZ393271 OWV393233:OWV393271 PGR393233:PGR393271 PQN393233:PQN393271 QAJ393233:QAJ393271 QKF393233:QKF393271 QUB393233:QUB393271 RDX393233:RDX393271 RNT393233:RNT393271 RXP393233:RXP393271 SHL393233:SHL393271 SRH393233:SRH393271 TBD393233:TBD393271 TKZ393233:TKZ393271 TUV393233:TUV393271 UER393233:UER393271 UON393233:UON393271 UYJ393233:UYJ393271 VIF393233:VIF393271 VSB393233:VSB393271 WBX393233:WBX393271 WLT393233:WLT393271 WVP393233:WVP393271 JD458769:JD458807 SZ458769:SZ458807 ACV458769:ACV458807 AMR458769:AMR458807 AWN458769:AWN458807 BGJ458769:BGJ458807 BQF458769:BQF458807 CAB458769:CAB458807 CJX458769:CJX458807 CTT458769:CTT458807 DDP458769:DDP458807 DNL458769:DNL458807 DXH458769:DXH458807 EHD458769:EHD458807 EQZ458769:EQZ458807 FAV458769:FAV458807 FKR458769:FKR458807 FUN458769:FUN458807 GEJ458769:GEJ458807 GOF458769:GOF458807 GYB458769:GYB458807 HHX458769:HHX458807 HRT458769:HRT458807 IBP458769:IBP458807 ILL458769:ILL458807 IVH458769:IVH458807 JFD458769:JFD458807 JOZ458769:JOZ458807 JYV458769:JYV458807 KIR458769:KIR458807 KSN458769:KSN458807 LCJ458769:LCJ458807 LMF458769:LMF458807 LWB458769:LWB458807 MFX458769:MFX458807 MPT458769:MPT458807 MZP458769:MZP458807 NJL458769:NJL458807 NTH458769:NTH458807 ODD458769:ODD458807 OMZ458769:OMZ458807 OWV458769:OWV458807 PGR458769:PGR458807 PQN458769:PQN458807 QAJ458769:QAJ458807 QKF458769:QKF458807 QUB458769:QUB458807 RDX458769:RDX458807 RNT458769:RNT458807 RXP458769:RXP458807 SHL458769:SHL458807 SRH458769:SRH458807 TBD458769:TBD458807 TKZ458769:TKZ458807 TUV458769:TUV458807 UER458769:UER458807 UON458769:UON458807 UYJ458769:UYJ458807 VIF458769:VIF458807 VSB458769:VSB458807 WBX458769:WBX458807 WLT458769:WLT458807 WVP458769:WVP458807 JD524305:JD524343 SZ524305:SZ524343 ACV524305:ACV524343 AMR524305:AMR524343 AWN524305:AWN524343 BGJ524305:BGJ524343 BQF524305:BQF524343 CAB524305:CAB524343 CJX524305:CJX524343 CTT524305:CTT524343 DDP524305:DDP524343 DNL524305:DNL524343 DXH524305:DXH524343 EHD524305:EHD524343 EQZ524305:EQZ524343 FAV524305:FAV524343 FKR524305:FKR524343 FUN524305:FUN524343 GEJ524305:GEJ524343 GOF524305:GOF524343 GYB524305:GYB524343 HHX524305:HHX524343 HRT524305:HRT524343 IBP524305:IBP524343 ILL524305:ILL524343 IVH524305:IVH524343 JFD524305:JFD524343 JOZ524305:JOZ524343 JYV524305:JYV524343 KIR524305:KIR524343 KSN524305:KSN524343 LCJ524305:LCJ524343 LMF524305:LMF524343 LWB524305:LWB524343 MFX524305:MFX524343 MPT524305:MPT524343 MZP524305:MZP524343 NJL524305:NJL524343 NTH524305:NTH524343 ODD524305:ODD524343 OMZ524305:OMZ524343 OWV524305:OWV524343 PGR524305:PGR524343 PQN524305:PQN524343 QAJ524305:QAJ524343 QKF524305:QKF524343 QUB524305:QUB524343 RDX524305:RDX524343 RNT524305:RNT524343 RXP524305:RXP524343 SHL524305:SHL524343 SRH524305:SRH524343 TBD524305:TBD524343 TKZ524305:TKZ524343 TUV524305:TUV524343 UER524305:UER524343 UON524305:UON524343 UYJ524305:UYJ524343 VIF524305:VIF524343 VSB524305:VSB524343 WBX524305:WBX524343 WLT524305:WLT524343 WVP524305:WVP524343 JD589841:JD589879 SZ589841:SZ589879 ACV589841:ACV589879 AMR589841:AMR589879 AWN589841:AWN589879 BGJ589841:BGJ589879 BQF589841:BQF589879 CAB589841:CAB589879 CJX589841:CJX589879 CTT589841:CTT589879 DDP589841:DDP589879 DNL589841:DNL589879 DXH589841:DXH589879 EHD589841:EHD589879 EQZ589841:EQZ589879 FAV589841:FAV589879 FKR589841:FKR589879 FUN589841:FUN589879 GEJ589841:GEJ589879 GOF589841:GOF589879 GYB589841:GYB589879 HHX589841:HHX589879 HRT589841:HRT589879 IBP589841:IBP589879 ILL589841:ILL589879 IVH589841:IVH589879 JFD589841:JFD589879 JOZ589841:JOZ589879 JYV589841:JYV589879 KIR589841:KIR589879 KSN589841:KSN589879 LCJ589841:LCJ589879 LMF589841:LMF589879 LWB589841:LWB589879 MFX589841:MFX589879 MPT589841:MPT589879 MZP589841:MZP589879 NJL589841:NJL589879 NTH589841:NTH589879 ODD589841:ODD589879 OMZ589841:OMZ589879 OWV589841:OWV589879 PGR589841:PGR589879 PQN589841:PQN589879 QAJ589841:QAJ589879 QKF589841:QKF589879 QUB589841:QUB589879 RDX589841:RDX589879 RNT589841:RNT589879 RXP589841:RXP589879 SHL589841:SHL589879 SRH589841:SRH589879 TBD589841:TBD589879 TKZ589841:TKZ589879 TUV589841:TUV589879 UER589841:UER589879 UON589841:UON589879 UYJ589841:UYJ589879 VIF589841:VIF589879 VSB589841:VSB589879 WBX589841:WBX589879 WLT589841:WLT589879 WVP589841:WVP589879 JD655377:JD655415 SZ655377:SZ655415 ACV655377:ACV655415 AMR655377:AMR655415 AWN655377:AWN655415 BGJ655377:BGJ655415 BQF655377:BQF655415 CAB655377:CAB655415 CJX655377:CJX655415 CTT655377:CTT655415 DDP655377:DDP655415 DNL655377:DNL655415 DXH655377:DXH655415 EHD655377:EHD655415 EQZ655377:EQZ655415 FAV655377:FAV655415 FKR655377:FKR655415 FUN655377:FUN655415 GEJ655377:GEJ655415 GOF655377:GOF655415 GYB655377:GYB655415 HHX655377:HHX655415 HRT655377:HRT655415 IBP655377:IBP655415 ILL655377:ILL655415 IVH655377:IVH655415 JFD655377:JFD655415 JOZ655377:JOZ655415 JYV655377:JYV655415 KIR655377:KIR655415 KSN655377:KSN655415 LCJ655377:LCJ655415 LMF655377:LMF655415 LWB655377:LWB655415 MFX655377:MFX655415 MPT655377:MPT655415 MZP655377:MZP655415 NJL655377:NJL655415 NTH655377:NTH655415 ODD655377:ODD655415 OMZ655377:OMZ655415 OWV655377:OWV655415 PGR655377:PGR655415 PQN655377:PQN655415 QAJ655377:QAJ655415 QKF655377:QKF655415 QUB655377:QUB655415 RDX655377:RDX655415 RNT655377:RNT655415 RXP655377:RXP655415 SHL655377:SHL655415 SRH655377:SRH655415 TBD655377:TBD655415 TKZ655377:TKZ655415 TUV655377:TUV655415 UER655377:UER655415 UON655377:UON655415 UYJ655377:UYJ655415 VIF655377:VIF655415 VSB655377:VSB655415 WBX655377:WBX655415 WLT655377:WLT655415 WVP655377:WVP655415 JD720913:JD720951 SZ720913:SZ720951 ACV720913:ACV720951 AMR720913:AMR720951 AWN720913:AWN720951 BGJ720913:BGJ720951 BQF720913:BQF720951 CAB720913:CAB720951 CJX720913:CJX720951 CTT720913:CTT720951 DDP720913:DDP720951 DNL720913:DNL720951 DXH720913:DXH720951 EHD720913:EHD720951 EQZ720913:EQZ720951 FAV720913:FAV720951 FKR720913:FKR720951 FUN720913:FUN720951 GEJ720913:GEJ720951 GOF720913:GOF720951 GYB720913:GYB720951 HHX720913:HHX720951 HRT720913:HRT720951 IBP720913:IBP720951 ILL720913:ILL720951 IVH720913:IVH720951 JFD720913:JFD720951 JOZ720913:JOZ720951 JYV720913:JYV720951 KIR720913:KIR720951 KSN720913:KSN720951 LCJ720913:LCJ720951 LMF720913:LMF720951 LWB720913:LWB720951 MFX720913:MFX720951 MPT720913:MPT720951 MZP720913:MZP720951 NJL720913:NJL720951 NTH720913:NTH720951 ODD720913:ODD720951 OMZ720913:OMZ720951 OWV720913:OWV720951 PGR720913:PGR720951 PQN720913:PQN720951 QAJ720913:QAJ720951 QKF720913:QKF720951 QUB720913:QUB720951 RDX720913:RDX720951 RNT720913:RNT720951 RXP720913:RXP720951 SHL720913:SHL720951 SRH720913:SRH720951 TBD720913:TBD720951 TKZ720913:TKZ720951 TUV720913:TUV720951 UER720913:UER720951 UON720913:UON720951 UYJ720913:UYJ720951 VIF720913:VIF720951 VSB720913:VSB720951 WBX720913:WBX720951 WLT720913:WLT720951 WVP720913:WVP720951 JD786449:JD786487 SZ786449:SZ786487 ACV786449:ACV786487 AMR786449:AMR786487 AWN786449:AWN786487 BGJ786449:BGJ786487 BQF786449:BQF786487 CAB786449:CAB786487 CJX786449:CJX786487 CTT786449:CTT786487 DDP786449:DDP786487 DNL786449:DNL786487 DXH786449:DXH786487 EHD786449:EHD786487 EQZ786449:EQZ786487 FAV786449:FAV786487 FKR786449:FKR786487 FUN786449:FUN786487 GEJ786449:GEJ786487 GOF786449:GOF786487 GYB786449:GYB786487 HHX786449:HHX786487 HRT786449:HRT786487 IBP786449:IBP786487 ILL786449:ILL786487 IVH786449:IVH786487 JFD786449:JFD786487 JOZ786449:JOZ786487 JYV786449:JYV786487 KIR786449:KIR786487 KSN786449:KSN786487 LCJ786449:LCJ786487 LMF786449:LMF786487 LWB786449:LWB786487 MFX786449:MFX786487 MPT786449:MPT786487 MZP786449:MZP786487 NJL786449:NJL786487 NTH786449:NTH786487 ODD786449:ODD786487 OMZ786449:OMZ786487 OWV786449:OWV786487 PGR786449:PGR786487 PQN786449:PQN786487 QAJ786449:QAJ786487 QKF786449:QKF786487 QUB786449:QUB786487 RDX786449:RDX786487 RNT786449:RNT786487 RXP786449:RXP786487 SHL786449:SHL786487 SRH786449:SRH786487 TBD786449:TBD786487 TKZ786449:TKZ786487 TUV786449:TUV786487 UER786449:UER786487 UON786449:UON786487 UYJ786449:UYJ786487 VIF786449:VIF786487 VSB786449:VSB786487 WBX786449:WBX786487 WLT786449:WLT786487 WVP786449:WVP786487 JD851985:JD852023 SZ851985:SZ852023 ACV851985:ACV852023 AMR851985:AMR852023 AWN851985:AWN852023 BGJ851985:BGJ852023 BQF851985:BQF852023 CAB851985:CAB852023 CJX851985:CJX852023 CTT851985:CTT852023 DDP851985:DDP852023 DNL851985:DNL852023 DXH851985:DXH852023 EHD851985:EHD852023 EQZ851985:EQZ852023 FAV851985:FAV852023 FKR851985:FKR852023 FUN851985:FUN852023 GEJ851985:GEJ852023 GOF851985:GOF852023 GYB851985:GYB852023 HHX851985:HHX852023 HRT851985:HRT852023 IBP851985:IBP852023 ILL851985:ILL852023 IVH851985:IVH852023 JFD851985:JFD852023 JOZ851985:JOZ852023 JYV851985:JYV852023 KIR851985:KIR852023 KSN851985:KSN852023 LCJ851985:LCJ852023 LMF851985:LMF852023 LWB851985:LWB852023 MFX851985:MFX852023 MPT851985:MPT852023 MZP851985:MZP852023 NJL851985:NJL852023 NTH851985:NTH852023 ODD851985:ODD852023 OMZ851985:OMZ852023 OWV851985:OWV852023 PGR851985:PGR852023 PQN851985:PQN852023 QAJ851985:QAJ852023 QKF851985:QKF852023 QUB851985:QUB852023 RDX851985:RDX852023 RNT851985:RNT852023 RXP851985:RXP852023 SHL851985:SHL852023 SRH851985:SRH852023 TBD851985:TBD852023 TKZ851985:TKZ852023 TUV851985:TUV852023 UER851985:UER852023 UON851985:UON852023 UYJ851985:UYJ852023 VIF851985:VIF852023 VSB851985:VSB852023 WBX851985:WBX852023 WLT851985:WLT852023 WVP851985:WVP852023 JD917521:JD917559 SZ917521:SZ917559 ACV917521:ACV917559 AMR917521:AMR917559 AWN917521:AWN917559 BGJ917521:BGJ917559 BQF917521:BQF917559 CAB917521:CAB917559 CJX917521:CJX917559 CTT917521:CTT917559 DDP917521:DDP917559 DNL917521:DNL917559 DXH917521:DXH917559 EHD917521:EHD917559 EQZ917521:EQZ917559 FAV917521:FAV917559 FKR917521:FKR917559 FUN917521:FUN917559 GEJ917521:GEJ917559 GOF917521:GOF917559 GYB917521:GYB917559 HHX917521:HHX917559 HRT917521:HRT917559 IBP917521:IBP917559 ILL917521:ILL917559 IVH917521:IVH917559 JFD917521:JFD917559 JOZ917521:JOZ917559 JYV917521:JYV917559 KIR917521:KIR917559 KSN917521:KSN917559 LCJ917521:LCJ917559 LMF917521:LMF917559 LWB917521:LWB917559 MFX917521:MFX917559 MPT917521:MPT917559 MZP917521:MZP917559 NJL917521:NJL917559 NTH917521:NTH917559 ODD917521:ODD917559 OMZ917521:OMZ917559 OWV917521:OWV917559 PGR917521:PGR917559 PQN917521:PQN917559 QAJ917521:QAJ917559 QKF917521:QKF917559 QUB917521:QUB917559 RDX917521:RDX917559 RNT917521:RNT917559 RXP917521:RXP917559 SHL917521:SHL917559 SRH917521:SRH917559 TBD917521:TBD917559 TKZ917521:TKZ917559 TUV917521:TUV917559 UER917521:UER917559 UON917521:UON917559 UYJ917521:UYJ917559 VIF917521:VIF917559 VSB917521:VSB917559 WBX917521:WBX917559 WLT917521:WLT917559 WVP917521:WVP917559 JD983057:JD983095 SZ983057:SZ983095 ACV983057:ACV983095 AMR983057:AMR983095 AWN983057:AWN983095 BGJ983057:BGJ983095 BQF983057:BQF983095 CAB983057:CAB983095 CJX983057:CJX983095 CTT983057:CTT983095 DDP983057:DDP983095 DNL983057:DNL983095 DXH983057:DXH983095 EHD983057:EHD983095 EQZ983057:EQZ983095 FAV983057:FAV983095 FKR983057:FKR983095 FUN983057:FUN983095 GEJ983057:GEJ983095 GOF983057:GOF983095 GYB983057:GYB983095 HHX983057:HHX983095 HRT983057:HRT983095 IBP983057:IBP983095 ILL983057:ILL983095 IVH983057:IVH983095 JFD983057:JFD983095 JOZ983057:JOZ983095 JYV983057:JYV983095 KIR983057:KIR983095 KSN983057:KSN983095 LCJ983057:LCJ983095 LMF983057:LMF983095 LWB983057:LWB983095 MFX983057:MFX983095 MPT983057:MPT983095 MZP983057:MZP983095 NJL983057:NJL983095 NTH983057:NTH983095 ODD983057:ODD983095 OMZ983057:OMZ983095 OWV983057:OWV983095 PGR983057:PGR983095 PQN983057:PQN983095 QAJ983057:QAJ983095 QKF983057:QKF983095 QUB983057:QUB983095 RDX983057:RDX983095 RNT983057:RNT983095 RXP983057:RXP983095 SHL983057:SHL983095 SRH983057:SRH983095 TBD983057:TBD983095 TKZ983057:TKZ983095 TUV983057:TUV983095 UER983057:UER983095 UON983057:UON983095 UYJ983057:UYJ983095 VIF983057:VIF983095 VSB983057:VSB983095 WBX983057:WBX983095 WLT983057:WLT983095 WVP983057:WVP983095 E120:E158 JB120:JB158 SX120:SX158 ACT120:ACT158 AMP120:AMP158 AWL120:AWL158 BGH120:BGH158 BQD120:BQD158 BZZ120:BZZ158 CJV120:CJV158 CTR120:CTR158 DDN120:DDN158 DNJ120:DNJ158 DXF120:DXF158 EHB120:EHB158 EQX120:EQX158 FAT120:FAT158 FKP120:FKP158 FUL120:FUL158 GEH120:GEH158 GOD120:GOD158 GXZ120:GXZ158 HHV120:HHV158 HRR120:HRR158 IBN120:IBN158 ILJ120:ILJ158 IVF120:IVF158 JFB120:JFB158 JOX120:JOX158 JYT120:JYT158 KIP120:KIP158 KSL120:KSL158 LCH120:LCH158 LMD120:LMD158 LVZ120:LVZ158 MFV120:MFV158 MPR120:MPR158 MZN120:MZN158 NJJ120:NJJ158 NTF120:NTF158 ODB120:ODB158 OMX120:OMX158 OWT120:OWT158 PGP120:PGP158 PQL120:PQL158 QAH120:QAH158 QKD120:QKD158 QTZ120:QTZ158 RDV120:RDV158 RNR120:RNR158 RXN120:RXN158 SHJ120:SHJ158 SRF120:SRF158 TBB120:TBB158 TKX120:TKX158 TUT120:TUT158 UEP120:UEP158 UOL120:UOL158 UYH120:UYH158 VID120:VID158 VRZ120:VRZ158 WBV120:WBV158 WLR120:WLR158 WVN120:WVN158 E65656:E65694 JB65656:JB65694 SX65656:SX65694 ACT65656:ACT65694 AMP65656:AMP65694 AWL65656:AWL65694 BGH65656:BGH65694 BQD65656:BQD65694 BZZ65656:BZZ65694 CJV65656:CJV65694 CTR65656:CTR65694 DDN65656:DDN65694 DNJ65656:DNJ65694 DXF65656:DXF65694 EHB65656:EHB65694 EQX65656:EQX65694 FAT65656:FAT65694 FKP65656:FKP65694 FUL65656:FUL65694 GEH65656:GEH65694 GOD65656:GOD65694 GXZ65656:GXZ65694 HHV65656:HHV65694 HRR65656:HRR65694 IBN65656:IBN65694 ILJ65656:ILJ65694 IVF65656:IVF65694 JFB65656:JFB65694 JOX65656:JOX65694 JYT65656:JYT65694 KIP65656:KIP65694 KSL65656:KSL65694 LCH65656:LCH65694 LMD65656:LMD65694 LVZ65656:LVZ65694 MFV65656:MFV65694 MPR65656:MPR65694 MZN65656:MZN65694 NJJ65656:NJJ65694 NTF65656:NTF65694 ODB65656:ODB65694 OMX65656:OMX65694 OWT65656:OWT65694 PGP65656:PGP65694 PQL65656:PQL65694 QAH65656:QAH65694 QKD65656:QKD65694 QTZ65656:QTZ65694 RDV65656:RDV65694 RNR65656:RNR65694 RXN65656:RXN65694 SHJ65656:SHJ65694 SRF65656:SRF65694 TBB65656:TBB65694 TKX65656:TKX65694 TUT65656:TUT65694 UEP65656:UEP65694 UOL65656:UOL65694 UYH65656:UYH65694 VID65656:VID65694 VRZ65656:VRZ65694 WBV65656:WBV65694 WLR65656:WLR65694 WVN65656:WVN65694 E131192:E131230 JB131192:JB131230 SX131192:SX131230 ACT131192:ACT131230 AMP131192:AMP131230 AWL131192:AWL131230 BGH131192:BGH131230 BQD131192:BQD131230 BZZ131192:BZZ131230 CJV131192:CJV131230 CTR131192:CTR131230 DDN131192:DDN131230 DNJ131192:DNJ131230 DXF131192:DXF131230 EHB131192:EHB131230 EQX131192:EQX131230 FAT131192:FAT131230 FKP131192:FKP131230 FUL131192:FUL131230 GEH131192:GEH131230 GOD131192:GOD131230 GXZ131192:GXZ131230 HHV131192:HHV131230 HRR131192:HRR131230 IBN131192:IBN131230 ILJ131192:ILJ131230 IVF131192:IVF131230 JFB131192:JFB131230 JOX131192:JOX131230 JYT131192:JYT131230 KIP131192:KIP131230 KSL131192:KSL131230 LCH131192:LCH131230 LMD131192:LMD131230 LVZ131192:LVZ131230 MFV131192:MFV131230 MPR131192:MPR131230 MZN131192:MZN131230 NJJ131192:NJJ131230 NTF131192:NTF131230 ODB131192:ODB131230 OMX131192:OMX131230 OWT131192:OWT131230 PGP131192:PGP131230 PQL131192:PQL131230 QAH131192:QAH131230 QKD131192:QKD131230 QTZ131192:QTZ131230 RDV131192:RDV131230 RNR131192:RNR131230 RXN131192:RXN131230 SHJ131192:SHJ131230 SRF131192:SRF131230 TBB131192:TBB131230 TKX131192:TKX131230 TUT131192:TUT131230 UEP131192:UEP131230 UOL131192:UOL131230 UYH131192:UYH131230 VID131192:VID131230 VRZ131192:VRZ131230 WBV131192:WBV131230 WLR131192:WLR131230 WVN131192:WVN131230 E196728:E196766 JB196728:JB196766 SX196728:SX196766 ACT196728:ACT196766 AMP196728:AMP196766 AWL196728:AWL196766 BGH196728:BGH196766 BQD196728:BQD196766 BZZ196728:BZZ196766 CJV196728:CJV196766 CTR196728:CTR196766 DDN196728:DDN196766 DNJ196728:DNJ196766 DXF196728:DXF196766 EHB196728:EHB196766 EQX196728:EQX196766 FAT196728:FAT196766 FKP196728:FKP196766 FUL196728:FUL196766 GEH196728:GEH196766 GOD196728:GOD196766 GXZ196728:GXZ196766 HHV196728:HHV196766 HRR196728:HRR196766 IBN196728:IBN196766 ILJ196728:ILJ196766 IVF196728:IVF196766 JFB196728:JFB196766 JOX196728:JOX196766 JYT196728:JYT196766 KIP196728:KIP196766 KSL196728:KSL196766 LCH196728:LCH196766 LMD196728:LMD196766 LVZ196728:LVZ196766 MFV196728:MFV196766 MPR196728:MPR196766 MZN196728:MZN196766 NJJ196728:NJJ196766 NTF196728:NTF196766 ODB196728:ODB196766 OMX196728:OMX196766 OWT196728:OWT196766 PGP196728:PGP196766 PQL196728:PQL196766 QAH196728:QAH196766 QKD196728:QKD196766 QTZ196728:QTZ196766 RDV196728:RDV196766 RNR196728:RNR196766 RXN196728:RXN196766 SHJ196728:SHJ196766 SRF196728:SRF196766 TBB196728:TBB196766 TKX196728:TKX196766 TUT196728:TUT196766 UEP196728:UEP196766 UOL196728:UOL196766 UYH196728:UYH196766 VID196728:VID196766 VRZ196728:VRZ196766 WBV196728:WBV196766 WLR196728:WLR196766 WVN196728:WVN196766 E262264:E262302 JB262264:JB262302 SX262264:SX262302 ACT262264:ACT262302 AMP262264:AMP262302 AWL262264:AWL262302 BGH262264:BGH262302 BQD262264:BQD262302 BZZ262264:BZZ262302 CJV262264:CJV262302 CTR262264:CTR262302 DDN262264:DDN262302 DNJ262264:DNJ262302 DXF262264:DXF262302 EHB262264:EHB262302 EQX262264:EQX262302 FAT262264:FAT262302 FKP262264:FKP262302 FUL262264:FUL262302 GEH262264:GEH262302 GOD262264:GOD262302 GXZ262264:GXZ262302 HHV262264:HHV262302 HRR262264:HRR262302 IBN262264:IBN262302 ILJ262264:ILJ262302 IVF262264:IVF262302 JFB262264:JFB262302 JOX262264:JOX262302 JYT262264:JYT262302 KIP262264:KIP262302 KSL262264:KSL262302 LCH262264:LCH262302 LMD262264:LMD262302 LVZ262264:LVZ262302 MFV262264:MFV262302 MPR262264:MPR262302 MZN262264:MZN262302 NJJ262264:NJJ262302 NTF262264:NTF262302 ODB262264:ODB262302 OMX262264:OMX262302 OWT262264:OWT262302 PGP262264:PGP262302 PQL262264:PQL262302 QAH262264:QAH262302 QKD262264:QKD262302 QTZ262264:QTZ262302 RDV262264:RDV262302 RNR262264:RNR262302 RXN262264:RXN262302 SHJ262264:SHJ262302 SRF262264:SRF262302 TBB262264:TBB262302 TKX262264:TKX262302 TUT262264:TUT262302 UEP262264:UEP262302 UOL262264:UOL262302 UYH262264:UYH262302 VID262264:VID262302 VRZ262264:VRZ262302 WBV262264:WBV262302 WLR262264:WLR262302 WVN262264:WVN262302 E327800:E327838 JB327800:JB327838 SX327800:SX327838 ACT327800:ACT327838 AMP327800:AMP327838 AWL327800:AWL327838 BGH327800:BGH327838 BQD327800:BQD327838 BZZ327800:BZZ327838 CJV327800:CJV327838 CTR327800:CTR327838 DDN327800:DDN327838 DNJ327800:DNJ327838 DXF327800:DXF327838 EHB327800:EHB327838 EQX327800:EQX327838 FAT327800:FAT327838 FKP327800:FKP327838 FUL327800:FUL327838 GEH327800:GEH327838 GOD327800:GOD327838 GXZ327800:GXZ327838 HHV327800:HHV327838 HRR327800:HRR327838 IBN327800:IBN327838 ILJ327800:ILJ327838 IVF327800:IVF327838 JFB327800:JFB327838 JOX327800:JOX327838 JYT327800:JYT327838 KIP327800:KIP327838 KSL327800:KSL327838 LCH327800:LCH327838 LMD327800:LMD327838 LVZ327800:LVZ327838 MFV327800:MFV327838 MPR327800:MPR327838 MZN327800:MZN327838 NJJ327800:NJJ327838 NTF327800:NTF327838 ODB327800:ODB327838 OMX327800:OMX327838 OWT327800:OWT327838 PGP327800:PGP327838 PQL327800:PQL327838 QAH327800:QAH327838 QKD327800:QKD327838 QTZ327800:QTZ327838 RDV327800:RDV327838 RNR327800:RNR327838 RXN327800:RXN327838 SHJ327800:SHJ327838 SRF327800:SRF327838 TBB327800:TBB327838 TKX327800:TKX327838 TUT327800:TUT327838 UEP327800:UEP327838 UOL327800:UOL327838 UYH327800:UYH327838 VID327800:VID327838 VRZ327800:VRZ327838 WBV327800:WBV327838 WLR327800:WLR327838 WVN327800:WVN327838 E393336:E393374 JB393336:JB393374 SX393336:SX393374 ACT393336:ACT393374 AMP393336:AMP393374 AWL393336:AWL393374 BGH393336:BGH393374 BQD393336:BQD393374 BZZ393336:BZZ393374 CJV393336:CJV393374 CTR393336:CTR393374 DDN393336:DDN393374 DNJ393336:DNJ393374 DXF393336:DXF393374 EHB393336:EHB393374 EQX393336:EQX393374 FAT393336:FAT393374 FKP393336:FKP393374 FUL393336:FUL393374 GEH393336:GEH393374 GOD393336:GOD393374 GXZ393336:GXZ393374 HHV393336:HHV393374 HRR393336:HRR393374 IBN393336:IBN393374 ILJ393336:ILJ393374 IVF393336:IVF393374 JFB393336:JFB393374 JOX393336:JOX393374 JYT393336:JYT393374 KIP393336:KIP393374 KSL393336:KSL393374 LCH393336:LCH393374 LMD393336:LMD393374 LVZ393336:LVZ393374 MFV393336:MFV393374 MPR393336:MPR393374 MZN393336:MZN393374 NJJ393336:NJJ393374 NTF393336:NTF393374 ODB393336:ODB393374 OMX393336:OMX393374 OWT393336:OWT393374 PGP393336:PGP393374 PQL393336:PQL393374 QAH393336:QAH393374 QKD393336:QKD393374 QTZ393336:QTZ393374 RDV393336:RDV393374 RNR393336:RNR393374 RXN393336:RXN393374 SHJ393336:SHJ393374 SRF393336:SRF393374 TBB393336:TBB393374 TKX393336:TKX393374 TUT393336:TUT393374 UEP393336:UEP393374 UOL393336:UOL393374 UYH393336:UYH393374 VID393336:VID393374 VRZ393336:VRZ393374 WBV393336:WBV393374 WLR393336:WLR393374 WVN393336:WVN393374 E458872:E458910 JB458872:JB458910 SX458872:SX458910 ACT458872:ACT458910 AMP458872:AMP458910 AWL458872:AWL458910 BGH458872:BGH458910 BQD458872:BQD458910 BZZ458872:BZZ458910 CJV458872:CJV458910 CTR458872:CTR458910 DDN458872:DDN458910 DNJ458872:DNJ458910 DXF458872:DXF458910 EHB458872:EHB458910 EQX458872:EQX458910 FAT458872:FAT458910 FKP458872:FKP458910 FUL458872:FUL458910 GEH458872:GEH458910 GOD458872:GOD458910 GXZ458872:GXZ458910 HHV458872:HHV458910 HRR458872:HRR458910 IBN458872:IBN458910 ILJ458872:ILJ458910 IVF458872:IVF458910 JFB458872:JFB458910 JOX458872:JOX458910 JYT458872:JYT458910 KIP458872:KIP458910 KSL458872:KSL458910 LCH458872:LCH458910 LMD458872:LMD458910 LVZ458872:LVZ458910 MFV458872:MFV458910 MPR458872:MPR458910 MZN458872:MZN458910 NJJ458872:NJJ458910 NTF458872:NTF458910 ODB458872:ODB458910 OMX458872:OMX458910 OWT458872:OWT458910 PGP458872:PGP458910 PQL458872:PQL458910 QAH458872:QAH458910 QKD458872:QKD458910 QTZ458872:QTZ458910 RDV458872:RDV458910 RNR458872:RNR458910 RXN458872:RXN458910 SHJ458872:SHJ458910 SRF458872:SRF458910 TBB458872:TBB458910 TKX458872:TKX458910 TUT458872:TUT458910 UEP458872:UEP458910 UOL458872:UOL458910 UYH458872:UYH458910 VID458872:VID458910 VRZ458872:VRZ458910 WBV458872:WBV458910 WLR458872:WLR458910 WVN458872:WVN458910 E524408:E524446 JB524408:JB524446 SX524408:SX524446 ACT524408:ACT524446 AMP524408:AMP524446 AWL524408:AWL524446 BGH524408:BGH524446 BQD524408:BQD524446 BZZ524408:BZZ524446 CJV524408:CJV524446 CTR524408:CTR524446 DDN524408:DDN524446 DNJ524408:DNJ524446 DXF524408:DXF524446 EHB524408:EHB524446 EQX524408:EQX524446 FAT524408:FAT524446 FKP524408:FKP524446 FUL524408:FUL524446 GEH524408:GEH524446 GOD524408:GOD524446 GXZ524408:GXZ524446 HHV524408:HHV524446 HRR524408:HRR524446 IBN524408:IBN524446 ILJ524408:ILJ524446 IVF524408:IVF524446 JFB524408:JFB524446 JOX524408:JOX524446 JYT524408:JYT524446 KIP524408:KIP524446 KSL524408:KSL524446 LCH524408:LCH524446 LMD524408:LMD524446 LVZ524408:LVZ524446 MFV524408:MFV524446 MPR524408:MPR524446 MZN524408:MZN524446 NJJ524408:NJJ524446 NTF524408:NTF524446 ODB524408:ODB524446 OMX524408:OMX524446 OWT524408:OWT524446 PGP524408:PGP524446 PQL524408:PQL524446 QAH524408:QAH524446 QKD524408:QKD524446 QTZ524408:QTZ524446 RDV524408:RDV524446 RNR524408:RNR524446 RXN524408:RXN524446 SHJ524408:SHJ524446 SRF524408:SRF524446 TBB524408:TBB524446 TKX524408:TKX524446 TUT524408:TUT524446 UEP524408:UEP524446 UOL524408:UOL524446 UYH524408:UYH524446 VID524408:VID524446 VRZ524408:VRZ524446 WBV524408:WBV524446 WLR524408:WLR524446 WVN524408:WVN524446 E589944:E589982 JB589944:JB589982 SX589944:SX589982 ACT589944:ACT589982 AMP589944:AMP589982 AWL589944:AWL589982 BGH589944:BGH589982 BQD589944:BQD589982 BZZ589944:BZZ589982 CJV589944:CJV589982 CTR589944:CTR589982 DDN589944:DDN589982 DNJ589944:DNJ589982 DXF589944:DXF589982 EHB589944:EHB589982 EQX589944:EQX589982 FAT589944:FAT589982 FKP589944:FKP589982 FUL589944:FUL589982 GEH589944:GEH589982 GOD589944:GOD589982 GXZ589944:GXZ589982 HHV589944:HHV589982 HRR589944:HRR589982 IBN589944:IBN589982 ILJ589944:ILJ589982 IVF589944:IVF589982 JFB589944:JFB589982 JOX589944:JOX589982 JYT589944:JYT589982 KIP589944:KIP589982 KSL589944:KSL589982 LCH589944:LCH589982 LMD589944:LMD589982 LVZ589944:LVZ589982 MFV589944:MFV589982 MPR589944:MPR589982 MZN589944:MZN589982 NJJ589944:NJJ589982 NTF589944:NTF589982 ODB589944:ODB589982 OMX589944:OMX589982 OWT589944:OWT589982 PGP589944:PGP589982 PQL589944:PQL589982 QAH589944:QAH589982 QKD589944:QKD589982 QTZ589944:QTZ589982 RDV589944:RDV589982 RNR589944:RNR589982 RXN589944:RXN589982 SHJ589944:SHJ589982 SRF589944:SRF589982 TBB589944:TBB589982 TKX589944:TKX589982 TUT589944:TUT589982 UEP589944:UEP589982 UOL589944:UOL589982 UYH589944:UYH589982 VID589944:VID589982 VRZ589944:VRZ589982 WBV589944:WBV589982 WLR589944:WLR589982 WVN589944:WVN589982 E655480:E655518 JB655480:JB655518 SX655480:SX655518 ACT655480:ACT655518 AMP655480:AMP655518 AWL655480:AWL655518 BGH655480:BGH655518 BQD655480:BQD655518 BZZ655480:BZZ655518 CJV655480:CJV655518 CTR655480:CTR655518 DDN655480:DDN655518 DNJ655480:DNJ655518 DXF655480:DXF655518 EHB655480:EHB655518 EQX655480:EQX655518 FAT655480:FAT655518 FKP655480:FKP655518 FUL655480:FUL655518 GEH655480:GEH655518 GOD655480:GOD655518 GXZ655480:GXZ655518 HHV655480:HHV655518 HRR655480:HRR655518 IBN655480:IBN655518 ILJ655480:ILJ655518 IVF655480:IVF655518 JFB655480:JFB655518 JOX655480:JOX655518 JYT655480:JYT655518 KIP655480:KIP655518 KSL655480:KSL655518 LCH655480:LCH655518 LMD655480:LMD655518 LVZ655480:LVZ655518 MFV655480:MFV655518 MPR655480:MPR655518 MZN655480:MZN655518 NJJ655480:NJJ655518 NTF655480:NTF655518 ODB655480:ODB655518 OMX655480:OMX655518 OWT655480:OWT655518 PGP655480:PGP655518 PQL655480:PQL655518 QAH655480:QAH655518 QKD655480:QKD655518 QTZ655480:QTZ655518 RDV655480:RDV655518 RNR655480:RNR655518 RXN655480:RXN655518 SHJ655480:SHJ655518 SRF655480:SRF655518 TBB655480:TBB655518 TKX655480:TKX655518 TUT655480:TUT655518 UEP655480:UEP655518 UOL655480:UOL655518 UYH655480:UYH655518 VID655480:VID655518 VRZ655480:VRZ655518 WBV655480:WBV655518 WLR655480:WLR655518 WVN655480:WVN655518 E721016:E721054 JB721016:JB721054 SX721016:SX721054 ACT721016:ACT721054 AMP721016:AMP721054 AWL721016:AWL721054 BGH721016:BGH721054 BQD721016:BQD721054 BZZ721016:BZZ721054 CJV721016:CJV721054 CTR721016:CTR721054 DDN721016:DDN721054 DNJ721016:DNJ721054 DXF721016:DXF721054 EHB721016:EHB721054 EQX721016:EQX721054 FAT721016:FAT721054 FKP721016:FKP721054 FUL721016:FUL721054 GEH721016:GEH721054 GOD721016:GOD721054 GXZ721016:GXZ721054 HHV721016:HHV721054 HRR721016:HRR721054 IBN721016:IBN721054 ILJ721016:ILJ721054 IVF721016:IVF721054 JFB721016:JFB721054 JOX721016:JOX721054 JYT721016:JYT721054 KIP721016:KIP721054 KSL721016:KSL721054 LCH721016:LCH721054 LMD721016:LMD721054 LVZ721016:LVZ721054 MFV721016:MFV721054 MPR721016:MPR721054 MZN721016:MZN721054 NJJ721016:NJJ721054 NTF721016:NTF721054 ODB721016:ODB721054 OMX721016:OMX721054 OWT721016:OWT721054 PGP721016:PGP721054 PQL721016:PQL721054 QAH721016:QAH721054 QKD721016:QKD721054 QTZ721016:QTZ721054 RDV721016:RDV721054 RNR721016:RNR721054 RXN721016:RXN721054 SHJ721016:SHJ721054 SRF721016:SRF721054 TBB721016:TBB721054 TKX721016:TKX721054 TUT721016:TUT721054 UEP721016:UEP721054 UOL721016:UOL721054 UYH721016:UYH721054 VID721016:VID721054 VRZ721016:VRZ721054 WBV721016:WBV721054 WLR721016:WLR721054 WVN721016:WVN721054 E786552:E786590 JB786552:JB786590 SX786552:SX786590 ACT786552:ACT786590 AMP786552:AMP786590 AWL786552:AWL786590 BGH786552:BGH786590 BQD786552:BQD786590 BZZ786552:BZZ786590 CJV786552:CJV786590 CTR786552:CTR786590 DDN786552:DDN786590 DNJ786552:DNJ786590 DXF786552:DXF786590 EHB786552:EHB786590 EQX786552:EQX786590 FAT786552:FAT786590 FKP786552:FKP786590 FUL786552:FUL786590 GEH786552:GEH786590 GOD786552:GOD786590 GXZ786552:GXZ786590 HHV786552:HHV786590 HRR786552:HRR786590 IBN786552:IBN786590 ILJ786552:ILJ786590 IVF786552:IVF786590 JFB786552:JFB786590 JOX786552:JOX786590 JYT786552:JYT786590 KIP786552:KIP786590 KSL786552:KSL786590 LCH786552:LCH786590 LMD786552:LMD786590 LVZ786552:LVZ786590 MFV786552:MFV786590 MPR786552:MPR786590 MZN786552:MZN786590 NJJ786552:NJJ786590 NTF786552:NTF786590 ODB786552:ODB786590 OMX786552:OMX786590 OWT786552:OWT786590 PGP786552:PGP786590 PQL786552:PQL786590 QAH786552:QAH786590 QKD786552:QKD786590 QTZ786552:QTZ786590 RDV786552:RDV786590 RNR786552:RNR786590 RXN786552:RXN786590 SHJ786552:SHJ786590 SRF786552:SRF786590 TBB786552:TBB786590 TKX786552:TKX786590 TUT786552:TUT786590 UEP786552:UEP786590 UOL786552:UOL786590 UYH786552:UYH786590 VID786552:VID786590 VRZ786552:VRZ786590 WBV786552:WBV786590 WLR786552:WLR786590 WVN786552:WVN786590 E852088:E852126 JB852088:JB852126 SX852088:SX852126 ACT852088:ACT852126 AMP852088:AMP852126 AWL852088:AWL852126 BGH852088:BGH852126 BQD852088:BQD852126 BZZ852088:BZZ852126 CJV852088:CJV852126 CTR852088:CTR852126 DDN852088:DDN852126 DNJ852088:DNJ852126 DXF852088:DXF852126 EHB852088:EHB852126 EQX852088:EQX852126 FAT852088:FAT852126 FKP852088:FKP852126 FUL852088:FUL852126 GEH852088:GEH852126 GOD852088:GOD852126 GXZ852088:GXZ852126 HHV852088:HHV852126 HRR852088:HRR852126 IBN852088:IBN852126 ILJ852088:ILJ852126 IVF852088:IVF852126 JFB852088:JFB852126 JOX852088:JOX852126 JYT852088:JYT852126 KIP852088:KIP852126 KSL852088:KSL852126 LCH852088:LCH852126 LMD852088:LMD852126 LVZ852088:LVZ852126 MFV852088:MFV852126 MPR852088:MPR852126 MZN852088:MZN852126 NJJ852088:NJJ852126 NTF852088:NTF852126 ODB852088:ODB852126 OMX852088:OMX852126 OWT852088:OWT852126 PGP852088:PGP852126 PQL852088:PQL852126 QAH852088:QAH852126 QKD852088:QKD852126 QTZ852088:QTZ852126 RDV852088:RDV852126 RNR852088:RNR852126 RXN852088:RXN852126 SHJ852088:SHJ852126 SRF852088:SRF852126 TBB852088:TBB852126 TKX852088:TKX852126 TUT852088:TUT852126 UEP852088:UEP852126 UOL852088:UOL852126 UYH852088:UYH852126 VID852088:VID852126 VRZ852088:VRZ852126 WBV852088:WBV852126 WLR852088:WLR852126 WVN852088:WVN852126 E917624:E917662 JB917624:JB917662 SX917624:SX917662 ACT917624:ACT917662 AMP917624:AMP917662 AWL917624:AWL917662 BGH917624:BGH917662 BQD917624:BQD917662 BZZ917624:BZZ917662 CJV917624:CJV917662 CTR917624:CTR917662 DDN917624:DDN917662 DNJ917624:DNJ917662 DXF917624:DXF917662 EHB917624:EHB917662 EQX917624:EQX917662 FAT917624:FAT917662 FKP917624:FKP917662 FUL917624:FUL917662 GEH917624:GEH917662 GOD917624:GOD917662 GXZ917624:GXZ917662 HHV917624:HHV917662 HRR917624:HRR917662 IBN917624:IBN917662 ILJ917624:ILJ917662 IVF917624:IVF917662 JFB917624:JFB917662 JOX917624:JOX917662 JYT917624:JYT917662 KIP917624:KIP917662 KSL917624:KSL917662 LCH917624:LCH917662 LMD917624:LMD917662 LVZ917624:LVZ917662 MFV917624:MFV917662 MPR917624:MPR917662 MZN917624:MZN917662 NJJ917624:NJJ917662 NTF917624:NTF917662 ODB917624:ODB917662 OMX917624:OMX917662 OWT917624:OWT917662 PGP917624:PGP917662 PQL917624:PQL917662 QAH917624:QAH917662 QKD917624:QKD917662 QTZ917624:QTZ917662 RDV917624:RDV917662 RNR917624:RNR917662 RXN917624:RXN917662 SHJ917624:SHJ917662 SRF917624:SRF917662 TBB917624:TBB917662 TKX917624:TKX917662 TUT917624:TUT917662 UEP917624:UEP917662 UOL917624:UOL917662 UYH917624:UYH917662 VID917624:VID917662 VRZ917624:VRZ917662 WBV917624:WBV917662 WLR917624:WLR917662 WVN917624:WVN917662 E983160:E983198 JB983160:JB983198 SX983160:SX983198 ACT983160:ACT983198 AMP983160:AMP983198 AWL983160:AWL983198 BGH983160:BGH983198 BQD983160:BQD983198 BZZ983160:BZZ983198 CJV983160:CJV983198 CTR983160:CTR983198 DDN983160:DDN983198 DNJ983160:DNJ983198 DXF983160:DXF983198 EHB983160:EHB983198 EQX983160:EQX983198 FAT983160:FAT983198 FKP983160:FKP983198 FUL983160:FUL983198 GEH983160:GEH983198 GOD983160:GOD983198 GXZ983160:GXZ983198 HHV983160:HHV983198 HRR983160:HRR983198 IBN983160:IBN983198 ILJ983160:ILJ983198 IVF983160:IVF983198 JFB983160:JFB983198 JOX983160:JOX983198 JYT983160:JYT983198 KIP983160:KIP983198 KSL983160:KSL983198 LCH983160:LCH983198 LMD983160:LMD983198 LVZ983160:LVZ983198 MFV983160:MFV983198 MPR983160:MPR983198 MZN983160:MZN983198 NJJ983160:NJJ983198 NTF983160:NTF983198 ODB983160:ODB983198 OMX983160:OMX983198 OWT983160:OWT983198 PGP983160:PGP983198 PQL983160:PQL983198 QAH983160:QAH983198 QKD983160:QKD983198 QTZ983160:QTZ983198 RDV983160:RDV983198 RNR983160:RNR983198 RXN983160:RXN983198 SHJ983160:SHJ983198 SRF983160:SRF983198 TBB983160:TBB983198 TKX983160:TKX983198 TUT983160:TUT983198 UEP983160:UEP983198 UOL983160:UOL983198 UYH983160:UYH983198 VID983160:VID983198 VRZ983160:VRZ983198 WBV983160:WBV983198 WLR983160:WLR983198 WVN983160:WVN98319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2:JF65591 TB65552:TB65591 ACX65552:ACX65591 AMT65552:AMT65591 AWP65552:AWP65591 BGL65552:BGL65591 BQH65552:BQH65591 CAD65552:CAD65591 CJZ65552:CJZ65591 CTV65552:CTV65591 DDR65552:DDR65591 DNN65552:DNN65591 DXJ65552:DXJ65591 EHF65552:EHF65591 ERB65552:ERB65591 FAX65552:FAX65591 FKT65552:FKT65591 FUP65552:FUP65591 GEL65552:GEL65591 GOH65552:GOH65591 GYD65552:GYD65591 HHZ65552:HHZ65591 HRV65552:HRV65591 IBR65552:IBR65591 ILN65552:ILN65591 IVJ65552:IVJ65591 JFF65552:JFF65591 JPB65552:JPB65591 JYX65552:JYX65591 KIT65552:KIT65591 KSP65552:KSP65591 LCL65552:LCL65591 LMH65552:LMH65591 LWD65552:LWD65591 MFZ65552:MFZ65591 MPV65552:MPV65591 MZR65552:MZR65591 NJN65552:NJN65591 NTJ65552:NTJ65591 ODF65552:ODF65591 ONB65552:ONB65591 OWX65552:OWX65591 PGT65552:PGT65591 PQP65552:PQP65591 QAL65552:QAL65591 QKH65552:QKH65591 QUD65552:QUD65591 RDZ65552:RDZ65591 RNV65552:RNV65591 RXR65552:RXR65591 SHN65552:SHN65591 SRJ65552:SRJ65591 TBF65552:TBF65591 TLB65552:TLB65591 TUX65552:TUX65591 UET65552:UET65591 UOP65552:UOP65591 UYL65552:UYL65591 VIH65552:VIH65591 VSD65552:VSD65591 WBZ65552:WBZ65591 WLV65552:WLV65591 WVR65552:WVR65591 JF131088:JF131127 TB131088:TB131127 ACX131088:ACX131127 AMT131088:AMT131127 AWP131088:AWP131127 BGL131088:BGL131127 BQH131088:BQH131127 CAD131088:CAD131127 CJZ131088:CJZ131127 CTV131088:CTV131127 DDR131088:DDR131127 DNN131088:DNN131127 DXJ131088:DXJ131127 EHF131088:EHF131127 ERB131088:ERB131127 FAX131088:FAX131127 FKT131088:FKT131127 FUP131088:FUP131127 GEL131088:GEL131127 GOH131088:GOH131127 GYD131088:GYD131127 HHZ131088:HHZ131127 HRV131088:HRV131127 IBR131088:IBR131127 ILN131088:ILN131127 IVJ131088:IVJ131127 JFF131088:JFF131127 JPB131088:JPB131127 JYX131088:JYX131127 KIT131088:KIT131127 KSP131088:KSP131127 LCL131088:LCL131127 LMH131088:LMH131127 LWD131088:LWD131127 MFZ131088:MFZ131127 MPV131088:MPV131127 MZR131088:MZR131127 NJN131088:NJN131127 NTJ131088:NTJ131127 ODF131088:ODF131127 ONB131088:ONB131127 OWX131088:OWX131127 PGT131088:PGT131127 PQP131088:PQP131127 QAL131088:QAL131127 QKH131088:QKH131127 QUD131088:QUD131127 RDZ131088:RDZ131127 RNV131088:RNV131127 RXR131088:RXR131127 SHN131088:SHN131127 SRJ131088:SRJ131127 TBF131088:TBF131127 TLB131088:TLB131127 TUX131088:TUX131127 UET131088:UET131127 UOP131088:UOP131127 UYL131088:UYL131127 VIH131088:VIH131127 VSD131088:VSD131127 WBZ131088:WBZ131127 WLV131088:WLV131127 WVR131088:WVR131127 JF196624:JF196663 TB196624:TB196663 ACX196624:ACX196663 AMT196624:AMT196663 AWP196624:AWP196663 BGL196624:BGL196663 BQH196624:BQH196663 CAD196624:CAD196663 CJZ196624:CJZ196663 CTV196624:CTV196663 DDR196624:DDR196663 DNN196624:DNN196663 DXJ196624:DXJ196663 EHF196624:EHF196663 ERB196624:ERB196663 FAX196624:FAX196663 FKT196624:FKT196663 FUP196624:FUP196663 GEL196624:GEL196663 GOH196624:GOH196663 GYD196624:GYD196663 HHZ196624:HHZ196663 HRV196624:HRV196663 IBR196624:IBR196663 ILN196624:ILN196663 IVJ196624:IVJ196663 JFF196624:JFF196663 JPB196624:JPB196663 JYX196624:JYX196663 KIT196624:KIT196663 KSP196624:KSP196663 LCL196624:LCL196663 LMH196624:LMH196663 LWD196624:LWD196663 MFZ196624:MFZ196663 MPV196624:MPV196663 MZR196624:MZR196663 NJN196624:NJN196663 NTJ196624:NTJ196663 ODF196624:ODF196663 ONB196624:ONB196663 OWX196624:OWX196663 PGT196624:PGT196663 PQP196624:PQP196663 QAL196624:QAL196663 QKH196624:QKH196663 QUD196624:QUD196663 RDZ196624:RDZ196663 RNV196624:RNV196663 RXR196624:RXR196663 SHN196624:SHN196663 SRJ196624:SRJ196663 TBF196624:TBF196663 TLB196624:TLB196663 TUX196624:TUX196663 UET196624:UET196663 UOP196624:UOP196663 UYL196624:UYL196663 VIH196624:VIH196663 VSD196624:VSD196663 WBZ196624:WBZ196663 WLV196624:WLV196663 WVR196624:WVR196663 JF262160:JF262199 TB262160:TB262199 ACX262160:ACX262199 AMT262160:AMT262199 AWP262160:AWP262199 BGL262160:BGL262199 BQH262160:BQH262199 CAD262160:CAD262199 CJZ262160:CJZ262199 CTV262160:CTV262199 DDR262160:DDR262199 DNN262160:DNN262199 DXJ262160:DXJ262199 EHF262160:EHF262199 ERB262160:ERB262199 FAX262160:FAX262199 FKT262160:FKT262199 FUP262160:FUP262199 GEL262160:GEL262199 GOH262160:GOH262199 GYD262160:GYD262199 HHZ262160:HHZ262199 HRV262160:HRV262199 IBR262160:IBR262199 ILN262160:ILN262199 IVJ262160:IVJ262199 JFF262160:JFF262199 JPB262160:JPB262199 JYX262160:JYX262199 KIT262160:KIT262199 KSP262160:KSP262199 LCL262160:LCL262199 LMH262160:LMH262199 LWD262160:LWD262199 MFZ262160:MFZ262199 MPV262160:MPV262199 MZR262160:MZR262199 NJN262160:NJN262199 NTJ262160:NTJ262199 ODF262160:ODF262199 ONB262160:ONB262199 OWX262160:OWX262199 PGT262160:PGT262199 PQP262160:PQP262199 QAL262160:QAL262199 QKH262160:QKH262199 QUD262160:QUD262199 RDZ262160:RDZ262199 RNV262160:RNV262199 RXR262160:RXR262199 SHN262160:SHN262199 SRJ262160:SRJ262199 TBF262160:TBF262199 TLB262160:TLB262199 TUX262160:TUX262199 UET262160:UET262199 UOP262160:UOP262199 UYL262160:UYL262199 VIH262160:VIH262199 VSD262160:VSD262199 WBZ262160:WBZ262199 WLV262160:WLV262199 WVR262160:WVR262199 JF327696:JF327735 TB327696:TB327735 ACX327696:ACX327735 AMT327696:AMT327735 AWP327696:AWP327735 BGL327696:BGL327735 BQH327696:BQH327735 CAD327696:CAD327735 CJZ327696:CJZ327735 CTV327696:CTV327735 DDR327696:DDR327735 DNN327696:DNN327735 DXJ327696:DXJ327735 EHF327696:EHF327735 ERB327696:ERB327735 FAX327696:FAX327735 FKT327696:FKT327735 FUP327696:FUP327735 GEL327696:GEL327735 GOH327696:GOH327735 GYD327696:GYD327735 HHZ327696:HHZ327735 HRV327696:HRV327735 IBR327696:IBR327735 ILN327696:ILN327735 IVJ327696:IVJ327735 JFF327696:JFF327735 JPB327696:JPB327735 JYX327696:JYX327735 KIT327696:KIT327735 KSP327696:KSP327735 LCL327696:LCL327735 LMH327696:LMH327735 LWD327696:LWD327735 MFZ327696:MFZ327735 MPV327696:MPV327735 MZR327696:MZR327735 NJN327696:NJN327735 NTJ327696:NTJ327735 ODF327696:ODF327735 ONB327696:ONB327735 OWX327696:OWX327735 PGT327696:PGT327735 PQP327696:PQP327735 QAL327696:QAL327735 QKH327696:QKH327735 QUD327696:QUD327735 RDZ327696:RDZ327735 RNV327696:RNV327735 RXR327696:RXR327735 SHN327696:SHN327735 SRJ327696:SRJ327735 TBF327696:TBF327735 TLB327696:TLB327735 TUX327696:TUX327735 UET327696:UET327735 UOP327696:UOP327735 UYL327696:UYL327735 VIH327696:VIH327735 VSD327696:VSD327735 WBZ327696:WBZ327735 WLV327696:WLV327735 WVR327696:WVR327735 JF393232:JF393271 TB393232:TB393271 ACX393232:ACX393271 AMT393232:AMT393271 AWP393232:AWP393271 BGL393232:BGL393271 BQH393232:BQH393271 CAD393232:CAD393271 CJZ393232:CJZ393271 CTV393232:CTV393271 DDR393232:DDR393271 DNN393232:DNN393271 DXJ393232:DXJ393271 EHF393232:EHF393271 ERB393232:ERB393271 FAX393232:FAX393271 FKT393232:FKT393271 FUP393232:FUP393271 GEL393232:GEL393271 GOH393232:GOH393271 GYD393232:GYD393271 HHZ393232:HHZ393271 HRV393232:HRV393271 IBR393232:IBR393271 ILN393232:ILN393271 IVJ393232:IVJ393271 JFF393232:JFF393271 JPB393232:JPB393271 JYX393232:JYX393271 KIT393232:KIT393271 KSP393232:KSP393271 LCL393232:LCL393271 LMH393232:LMH393271 LWD393232:LWD393271 MFZ393232:MFZ393271 MPV393232:MPV393271 MZR393232:MZR393271 NJN393232:NJN393271 NTJ393232:NTJ393271 ODF393232:ODF393271 ONB393232:ONB393271 OWX393232:OWX393271 PGT393232:PGT393271 PQP393232:PQP393271 QAL393232:QAL393271 QKH393232:QKH393271 QUD393232:QUD393271 RDZ393232:RDZ393271 RNV393232:RNV393271 RXR393232:RXR393271 SHN393232:SHN393271 SRJ393232:SRJ393271 TBF393232:TBF393271 TLB393232:TLB393271 TUX393232:TUX393271 UET393232:UET393271 UOP393232:UOP393271 UYL393232:UYL393271 VIH393232:VIH393271 VSD393232:VSD393271 WBZ393232:WBZ393271 WLV393232:WLV393271 WVR393232:WVR393271 JF458768:JF458807 TB458768:TB458807 ACX458768:ACX458807 AMT458768:AMT458807 AWP458768:AWP458807 BGL458768:BGL458807 BQH458768:BQH458807 CAD458768:CAD458807 CJZ458768:CJZ458807 CTV458768:CTV458807 DDR458768:DDR458807 DNN458768:DNN458807 DXJ458768:DXJ458807 EHF458768:EHF458807 ERB458768:ERB458807 FAX458768:FAX458807 FKT458768:FKT458807 FUP458768:FUP458807 GEL458768:GEL458807 GOH458768:GOH458807 GYD458768:GYD458807 HHZ458768:HHZ458807 HRV458768:HRV458807 IBR458768:IBR458807 ILN458768:ILN458807 IVJ458768:IVJ458807 JFF458768:JFF458807 JPB458768:JPB458807 JYX458768:JYX458807 KIT458768:KIT458807 KSP458768:KSP458807 LCL458768:LCL458807 LMH458768:LMH458807 LWD458768:LWD458807 MFZ458768:MFZ458807 MPV458768:MPV458807 MZR458768:MZR458807 NJN458768:NJN458807 NTJ458768:NTJ458807 ODF458768:ODF458807 ONB458768:ONB458807 OWX458768:OWX458807 PGT458768:PGT458807 PQP458768:PQP458807 QAL458768:QAL458807 QKH458768:QKH458807 QUD458768:QUD458807 RDZ458768:RDZ458807 RNV458768:RNV458807 RXR458768:RXR458807 SHN458768:SHN458807 SRJ458768:SRJ458807 TBF458768:TBF458807 TLB458768:TLB458807 TUX458768:TUX458807 UET458768:UET458807 UOP458768:UOP458807 UYL458768:UYL458807 VIH458768:VIH458807 VSD458768:VSD458807 WBZ458768:WBZ458807 WLV458768:WLV458807 WVR458768:WVR458807 JF524304:JF524343 TB524304:TB524343 ACX524304:ACX524343 AMT524304:AMT524343 AWP524304:AWP524343 BGL524304:BGL524343 BQH524304:BQH524343 CAD524304:CAD524343 CJZ524304:CJZ524343 CTV524304:CTV524343 DDR524304:DDR524343 DNN524304:DNN524343 DXJ524304:DXJ524343 EHF524304:EHF524343 ERB524304:ERB524343 FAX524304:FAX524343 FKT524304:FKT524343 FUP524304:FUP524343 GEL524304:GEL524343 GOH524304:GOH524343 GYD524304:GYD524343 HHZ524304:HHZ524343 HRV524304:HRV524343 IBR524304:IBR524343 ILN524304:ILN524343 IVJ524304:IVJ524343 JFF524304:JFF524343 JPB524304:JPB524343 JYX524304:JYX524343 KIT524304:KIT524343 KSP524304:KSP524343 LCL524304:LCL524343 LMH524304:LMH524343 LWD524304:LWD524343 MFZ524304:MFZ524343 MPV524304:MPV524343 MZR524304:MZR524343 NJN524304:NJN524343 NTJ524304:NTJ524343 ODF524304:ODF524343 ONB524304:ONB524343 OWX524304:OWX524343 PGT524304:PGT524343 PQP524304:PQP524343 QAL524304:QAL524343 QKH524304:QKH524343 QUD524304:QUD524343 RDZ524304:RDZ524343 RNV524304:RNV524343 RXR524304:RXR524343 SHN524304:SHN524343 SRJ524304:SRJ524343 TBF524304:TBF524343 TLB524304:TLB524343 TUX524304:TUX524343 UET524304:UET524343 UOP524304:UOP524343 UYL524304:UYL524343 VIH524304:VIH524343 VSD524304:VSD524343 WBZ524304:WBZ524343 WLV524304:WLV524343 WVR524304:WVR524343 JF589840:JF589879 TB589840:TB589879 ACX589840:ACX589879 AMT589840:AMT589879 AWP589840:AWP589879 BGL589840:BGL589879 BQH589840:BQH589879 CAD589840:CAD589879 CJZ589840:CJZ589879 CTV589840:CTV589879 DDR589840:DDR589879 DNN589840:DNN589879 DXJ589840:DXJ589879 EHF589840:EHF589879 ERB589840:ERB589879 FAX589840:FAX589879 FKT589840:FKT589879 FUP589840:FUP589879 GEL589840:GEL589879 GOH589840:GOH589879 GYD589840:GYD589879 HHZ589840:HHZ589879 HRV589840:HRV589879 IBR589840:IBR589879 ILN589840:ILN589879 IVJ589840:IVJ589879 JFF589840:JFF589879 JPB589840:JPB589879 JYX589840:JYX589879 KIT589840:KIT589879 KSP589840:KSP589879 LCL589840:LCL589879 LMH589840:LMH589879 LWD589840:LWD589879 MFZ589840:MFZ589879 MPV589840:MPV589879 MZR589840:MZR589879 NJN589840:NJN589879 NTJ589840:NTJ589879 ODF589840:ODF589879 ONB589840:ONB589879 OWX589840:OWX589879 PGT589840:PGT589879 PQP589840:PQP589879 QAL589840:QAL589879 QKH589840:QKH589879 QUD589840:QUD589879 RDZ589840:RDZ589879 RNV589840:RNV589879 RXR589840:RXR589879 SHN589840:SHN589879 SRJ589840:SRJ589879 TBF589840:TBF589879 TLB589840:TLB589879 TUX589840:TUX589879 UET589840:UET589879 UOP589840:UOP589879 UYL589840:UYL589879 VIH589840:VIH589879 VSD589840:VSD589879 WBZ589840:WBZ589879 WLV589840:WLV589879 WVR589840:WVR589879 JF655376:JF655415 TB655376:TB655415 ACX655376:ACX655415 AMT655376:AMT655415 AWP655376:AWP655415 BGL655376:BGL655415 BQH655376:BQH655415 CAD655376:CAD655415 CJZ655376:CJZ655415 CTV655376:CTV655415 DDR655376:DDR655415 DNN655376:DNN655415 DXJ655376:DXJ655415 EHF655376:EHF655415 ERB655376:ERB655415 FAX655376:FAX655415 FKT655376:FKT655415 FUP655376:FUP655415 GEL655376:GEL655415 GOH655376:GOH655415 GYD655376:GYD655415 HHZ655376:HHZ655415 HRV655376:HRV655415 IBR655376:IBR655415 ILN655376:ILN655415 IVJ655376:IVJ655415 JFF655376:JFF655415 JPB655376:JPB655415 JYX655376:JYX655415 KIT655376:KIT655415 KSP655376:KSP655415 LCL655376:LCL655415 LMH655376:LMH655415 LWD655376:LWD655415 MFZ655376:MFZ655415 MPV655376:MPV655415 MZR655376:MZR655415 NJN655376:NJN655415 NTJ655376:NTJ655415 ODF655376:ODF655415 ONB655376:ONB655415 OWX655376:OWX655415 PGT655376:PGT655415 PQP655376:PQP655415 QAL655376:QAL655415 QKH655376:QKH655415 QUD655376:QUD655415 RDZ655376:RDZ655415 RNV655376:RNV655415 RXR655376:RXR655415 SHN655376:SHN655415 SRJ655376:SRJ655415 TBF655376:TBF655415 TLB655376:TLB655415 TUX655376:TUX655415 UET655376:UET655415 UOP655376:UOP655415 UYL655376:UYL655415 VIH655376:VIH655415 VSD655376:VSD655415 WBZ655376:WBZ655415 WLV655376:WLV655415 WVR655376:WVR655415 JF720912:JF720951 TB720912:TB720951 ACX720912:ACX720951 AMT720912:AMT720951 AWP720912:AWP720951 BGL720912:BGL720951 BQH720912:BQH720951 CAD720912:CAD720951 CJZ720912:CJZ720951 CTV720912:CTV720951 DDR720912:DDR720951 DNN720912:DNN720951 DXJ720912:DXJ720951 EHF720912:EHF720951 ERB720912:ERB720951 FAX720912:FAX720951 FKT720912:FKT720951 FUP720912:FUP720951 GEL720912:GEL720951 GOH720912:GOH720951 GYD720912:GYD720951 HHZ720912:HHZ720951 HRV720912:HRV720951 IBR720912:IBR720951 ILN720912:ILN720951 IVJ720912:IVJ720951 JFF720912:JFF720951 JPB720912:JPB720951 JYX720912:JYX720951 KIT720912:KIT720951 KSP720912:KSP720951 LCL720912:LCL720951 LMH720912:LMH720951 LWD720912:LWD720951 MFZ720912:MFZ720951 MPV720912:MPV720951 MZR720912:MZR720951 NJN720912:NJN720951 NTJ720912:NTJ720951 ODF720912:ODF720951 ONB720912:ONB720951 OWX720912:OWX720951 PGT720912:PGT720951 PQP720912:PQP720951 QAL720912:QAL720951 QKH720912:QKH720951 QUD720912:QUD720951 RDZ720912:RDZ720951 RNV720912:RNV720951 RXR720912:RXR720951 SHN720912:SHN720951 SRJ720912:SRJ720951 TBF720912:TBF720951 TLB720912:TLB720951 TUX720912:TUX720951 UET720912:UET720951 UOP720912:UOP720951 UYL720912:UYL720951 VIH720912:VIH720951 VSD720912:VSD720951 WBZ720912:WBZ720951 WLV720912:WLV720951 WVR720912:WVR720951 JF786448:JF786487 TB786448:TB786487 ACX786448:ACX786487 AMT786448:AMT786487 AWP786448:AWP786487 BGL786448:BGL786487 BQH786448:BQH786487 CAD786448:CAD786487 CJZ786448:CJZ786487 CTV786448:CTV786487 DDR786448:DDR786487 DNN786448:DNN786487 DXJ786448:DXJ786487 EHF786448:EHF786487 ERB786448:ERB786487 FAX786448:FAX786487 FKT786448:FKT786487 FUP786448:FUP786487 GEL786448:GEL786487 GOH786448:GOH786487 GYD786448:GYD786487 HHZ786448:HHZ786487 HRV786448:HRV786487 IBR786448:IBR786487 ILN786448:ILN786487 IVJ786448:IVJ786487 JFF786448:JFF786487 JPB786448:JPB786487 JYX786448:JYX786487 KIT786448:KIT786487 KSP786448:KSP786487 LCL786448:LCL786487 LMH786448:LMH786487 LWD786448:LWD786487 MFZ786448:MFZ786487 MPV786448:MPV786487 MZR786448:MZR786487 NJN786448:NJN786487 NTJ786448:NTJ786487 ODF786448:ODF786487 ONB786448:ONB786487 OWX786448:OWX786487 PGT786448:PGT786487 PQP786448:PQP786487 QAL786448:QAL786487 QKH786448:QKH786487 QUD786448:QUD786487 RDZ786448:RDZ786487 RNV786448:RNV786487 RXR786448:RXR786487 SHN786448:SHN786487 SRJ786448:SRJ786487 TBF786448:TBF786487 TLB786448:TLB786487 TUX786448:TUX786487 UET786448:UET786487 UOP786448:UOP786487 UYL786448:UYL786487 VIH786448:VIH786487 VSD786448:VSD786487 WBZ786448:WBZ786487 WLV786448:WLV786487 WVR786448:WVR786487 JF851984:JF852023 TB851984:TB852023 ACX851984:ACX852023 AMT851984:AMT852023 AWP851984:AWP852023 BGL851984:BGL852023 BQH851984:BQH852023 CAD851984:CAD852023 CJZ851984:CJZ852023 CTV851984:CTV852023 DDR851984:DDR852023 DNN851984:DNN852023 DXJ851984:DXJ852023 EHF851984:EHF852023 ERB851984:ERB852023 FAX851984:FAX852023 FKT851984:FKT852023 FUP851984:FUP852023 GEL851984:GEL852023 GOH851984:GOH852023 GYD851984:GYD852023 HHZ851984:HHZ852023 HRV851984:HRV852023 IBR851984:IBR852023 ILN851984:ILN852023 IVJ851984:IVJ852023 JFF851984:JFF852023 JPB851984:JPB852023 JYX851984:JYX852023 KIT851984:KIT852023 KSP851984:KSP852023 LCL851984:LCL852023 LMH851984:LMH852023 LWD851984:LWD852023 MFZ851984:MFZ852023 MPV851984:MPV852023 MZR851984:MZR852023 NJN851984:NJN852023 NTJ851984:NTJ852023 ODF851984:ODF852023 ONB851984:ONB852023 OWX851984:OWX852023 PGT851984:PGT852023 PQP851984:PQP852023 QAL851984:QAL852023 QKH851984:QKH852023 QUD851984:QUD852023 RDZ851984:RDZ852023 RNV851984:RNV852023 RXR851984:RXR852023 SHN851984:SHN852023 SRJ851984:SRJ852023 TBF851984:TBF852023 TLB851984:TLB852023 TUX851984:TUX852023 UET851984:UET852023 UOP851984:UOP852023 UYL851984:UYL852023 VIH851984:VIH852023 VSD851984:VSD852023 WBZ851984:WBZ852023 WLV851984:WLV852023 WVR851984:WVR852023 JF917520:JF917559 TB917520:TB917559 ACX917520:ACX917559 AMT917520:AMT917559 AWP917520:AWP917559 BGL917520:BGL917559 BQH917520:BQH917559 CAD917520:CAD917559 CJZ917520:CJZ917559 CTV917520:CTV917559 DDR917520:DDR917559 DNN917520:DNN917559 DXJ917520:DXJ917559 EHF917520:EHF917559 ERB917520:ERB917559 FAX917520:FAX917559 FKT917520:FKT917559 FUP917520:FUP917559 GEL917520:GEL917559 GOH917520:GOH917559 GYD917520:GYD917559 HHZ917520:HHZ917559 HRV917520:HRV917559 IBR917520:IBR917559 ILN917520:ILN917559 IVJ917520:IVJ917559 JFF917520:JFF917559 JPB917520:JPB917559 JYX917520:JYX917559 KIT917520:KIT917559 KSP917520:KSP917559 LCL917520:LCL917559 LMH917520:LMH917559 LWD917520:LWD917559 MFZ917520:MFZ917559 MPV917520:MPV917559 MZR917520:MZR917559 NJN917520:NJN917559 NTJ917520:NTJ917559 ODF917520:ODF917559 ONB917520:ONB917559 OWX917520:OWX917559 PGT917520:PGT917559 PQP917520:PQP917559 QAL917520:QAL917559 QKH917520:QKH917559 QUD917520:QUD917559 RDZ917520:RDZ917559 RNV917520:RNV917559 RXR917520:RXR917559 SHN917520:SHN917559 SRJ917520:SRJ917559 TBF917520:TBF917559 TLB917520:TLB917559 TUX917520:TUX917559 UET917520:UET917559 UOP917520:UOP917559 UYL917520:UYL917559 VIH917520:VIH917559 VSD917520:VSD917559 WBZ917520:WBZ917559 WLV917520:WLV917559 WVR917520:WVR917559 JF983056:JF983095 TB983056:TB983095 ACX983056:ACX983095 AMT983056:AMT983095 AWP983056:AWP983095 BGL983056:BGL983095 BQH983056:BQH983095 CAD983056:CAD983095 CJZ983056:CJZ983095 CTV983056:CTV983095 DDR983056:DDR983095 DNN983056:DNN983095 DXJ983056:DXJ983095 EHF983056:EHF983095 ERB983056:ERB983095 FAX983056:FAX983095 FKT983056:FKT983095 FUP983056:FUP983095 GEL983056:GEL983095 GOH983056:GOH983095 GYD983056:GYD983095 HHZ983056:HHZ983095 HRV983056:HRV983095 IBR983056:IBR983095 ILN983056:ILN983095 IVJ983056:IVJ983095 JFF983056:JFF983095 JPB983056:JPB983095 JYX983056:JYX983095 KIT983056:KIT983095 KSP983056:KSP983095 LCL983056:LCL983095 LMH983056:LMH983095 LWD983056:LWD983095 MFZ983056:MFZ983095 MPV983056:MPV983095 MZR983056:MZR983095 NJN983056:NJN983095 NTJ983056:NTJ983095 ODF983056:ODF983095 ONB983056:ONB983095 OWX983056:OWX983095 PGT983056:PGT983095 PQP983056:PQP983095 QAL983056:QAL983095 QKH983056:QKH983095 QUD983056:QUD983095 RDZ983056:RDZ983095 RNV983056:RNV983095 RXR983056:RXR983095 SHN983056:SHN983095 SRJ983056:SRJ983095 TBF983056:TBF983095 TLB983056:TLB983095 TUX983056:TUX983095 UET983056:UET983095 UOP983056:UOP983095 UYL983056:UYL983095 VIH983056:VIH983095 VSD983056:VSD983095 WBZ983056:WBZ983095 WLV983056:WLV983095 WVR983056:WVR983095 JD119:JD158 SZ119:SZ158 ACV119:ACV158 AMR119:AMR158 AWN119:AWN158 BGJ119:BGJ158 BQF119:BQF158 CAB119:CAB158 CJX119:CJX158 CTT119:CTT158 DDP119:DDP158 DNL119:DNL158 DXH119:DXH158 EHD119:EHD158 EQZ119:EQZ158 FAV119:FAV158 FKR119:FKR158 FUN119:FUN158 GEJ119:GEJ158 GOF119:GOF158 GYB119:GYB158 HHX119:HHX158 HRT119:HRT158 IBP119:IBP158 ILL119:ILL158 IVH119:IVH158 JFD119:JFD158 JOZ119:JOZ158 JYV119:JYV158 KIR119:KIR158 KSN119:KSN158 LCJ119:LCJ158 LMF119:LMF158 LWB119:LWB158 MFX119:MFX158 MPT119:MPT158 MZP119:MZP158 NJL119:NJL158 NTH119:NTH158 ODD119:ODD158 OMZ119:OMZ158 OWV119:OWV158 PGR119:PGR158 PQN119:PQN158 QAJ119:QAJ158 QKF119:QKF158 QUB119:QUB158 RDX119:RDX158 RNT119:RNT158 RXP119:RXP158 SHL119:SHL158 SRH119:SRH158 TBD119:TBD158 TKZ119:TKZ158 TUV119:TUV158 UER119:UER158 UON119:UON158 UYJ119:UYJ158 VIF119:VIF158 VSB119:VSB158 WBX119:WBX158 WLT119:WLT158 WVP119:WVP158 JD65655:JD65694 SZ65655:SZ65694 ACV65655:ACV65694 AMR65655:AMR65694 AWN65655:AWN65694 BGJ65655:BGJ65694 BQF65655:BQF65694 CAB65655:CAB65694 CJX65655:CJX65694 CTT65655:CTT65694 DDP65655:DDP65694 DNL65655:DNL65694 DXH65655:DXH65694 EHD65655:EHD65694 EQZ65655:EQZ65694 FAV65655:FAV65694 FKR65655:FKR65694 FUN65655:FUN65694 GEJ65655:GEJ65694 GOF65655:GOF65694 GYB65655:GYB65694 HHX65655:HHX65694 HRT65655:HRT65694 IBP65655:IBP65694 ILL65655:ILL65694 IVH65655:IVH65694 JFD65655:JFD65694 JOZ65655:JOZ65694 JYV65655:JYV65694 KIR65655:KIR65694 KSN65655:KSN65694 LCJ65655:LCJ65694 LMF65655:LMF65694 LWB65655:LWB65694 MFX65655:MFX65694 MPT65655:MPT65694 MZP65655:MZP65694 NJL65655:NJL65694 NTH65655:NTH65694 ODD65655:ODD65694 OMZ65655:OMZ65694 OWV65655:OWV65694 PGR65655:PGR65694 PQN65655:PQN65694 QAJ65655:QAJ65694 QKF65655:QKF65694 QUB65655:QUB65694 RDX65655:RDX65694 RNT65655:RNT65694 RXP65655:RXP65694 SHL65655:SHL65694 SRH65655:SRH65694 TBD65655:TBD65694 TKZ65655:TKZ65694 TUV65655:TUV65694 UER65655:UER65694 UON65655:UON65694 UYJ65655:UYJ65694 VIF65655:VIF65694 VSB65655:VSB65694 WBX65655:WBX65694 WLT65655:WLT65694 WVP65655:WVP65694 JD131191:JD131230 SZ131191:SZ131230 ACV131191:ACV131230 AMR131191:AMR131230 AWN131191:AWN131230 BGJ131191:BGJ131230 BQF131191:BQF131230 CAB131191:CAB131230 CJX131191:CJX131230 CTT131191:CTT131230 DDP131191:DDP131230 DNL131191:DNL131230 DXH131191:DXH131230 EHD131191:EHD131230 EQZ131191:EQZ131230 FAV131191:FAV131230 FKR131191:FKR131230 FUN131191:FUN131230 GEJ131191:GEJ131230 GOF131191:GOF131230 GYB131191:GYB131230 HHX131191:HHX131230 HRT131191:HRT131230 IBP131191:IBP131230 ILL131191:ILL131230 IVH131191:IVH131230 JFD131191:JFD131230 JOZ131191:JOZ131230 JYV131191:JYV131230 KIR131191:KIR131230 KSN131191:KSN131230 LCJ131191:LCJ131230 LMF131191:LMF131230 LWB131191:LWB131230 MFX131191:MFX131230 MPT131191:MPT131230 MZP131191:MZP131230 NJL131191:NJL131230 NTH131191:NTH131230 ODD131191:ODD131230 OMZ131191:OMZ131230 OWV131191:OWV131230 PGR131191:PGR131230 PQN131191:PQN131230 QAJ131191:QAJ131230 QKF131191:QKF131230 QUB131191:QUB131230 RDX131191:RDX131230 RNT131191:RNT131230 RXP131191:RXP131230 SHL131191:SHL131230 SRH131191:SRH131230 TBD131191:TBD131230 TKZ131191:TKZ131230 TUV131191:TUV131230 UER131191:UER131230 UON131191:UON131230 UYJ131191:UYJ131230 VIF131191:VIF131230 VSB131191:VSB131230 WBX131191:WBX131230 WLT131191:WLT131230 WVP131191:WVP131230 JD196727:JD196766 SZ196727:SZ196766 ACV196727:ACV196766 AMR196727:AMR196766 AWN196727:AWN196766 BGJ196727:BGJ196766 BQF196727:BQF196766 CAB196727:CAB196766 CJX196727:CJX196766 CTT196727:CTT196766 DDP196727:DDP196766 DNL196727:DNL196766 DXH196727:DXH196766 EHD196727:EHD196766 EQZ196727:EQZ196766 FAV196727:FAV196766 FKR196727:FKR196766 FUN196727:FUN196766 GEJ196727:GEJ196766 GOF196727:GOF196766 GYB196727:GYB196766 HHX196727:HHX196766 HRT196727:HRT196766 IBP196727:IBP196766 ILL196727:ILL196766 IVH196727:IVH196766 JFD196727:JFD196766 JOZ196727:JOZ196766 JYV196727:JYV196766 KIR196727:KIR196766 KSN196727:KSN196766 LCJ196727:LCJ196766 LMF196727:LMF196766 LWB196727:LWB196766 MFX196727:MFX196766 MPT196727:MPT196766 MZP196727:MZP196766 NJL196727:NJL196766 NTH196727:NTH196766 ODD196727:ODD196766 OMZ196727:OMZ196766 OWV196727:OWV196766 PGR196727:PGR196766 PQN196727:PQN196766 QAJ196727:QAJ196766 QKF196727:QKF196766 QUB196727:QUB196766 RDX196727:RDX196766 RNT196727:RNT196766 RXP196727:RXP196766 SHL196727:SHL196766 SRH196727:SRH196766 TBD196727:TBD196766 TKZ196727:TKZ196766 TUV196727:TUV196766 UER196727:UER196766 UON196727:UON196766 UYJ196727:UYJ196766 VIF196727:VIF196766 VSB196727:VSB196766 WBX196727:WBX196766 WLT196727:WLT196766 WVP196727:WVP196766 JD262263:JD262302 SZ262263:SZ262302 ACV262263:ACV262302 AMR262263:AMR262302 AWN262263:AWN262302 BGJ262263:BGJ262302 BQF262263:BQF262302 CAB262263:CAB262302 CJX262263:CJX262302 CTT262263:CTT262302 DDP262263:DDP262302 DNL262263:DNL262302 DXH262263:DXH262302 EHD262263:EHD262302 EQZ262263:EQZ262302 FAV262263:FAV262302 FKR262263:FKR262302 FUN262263:FUN262302 GEJ262263:GEJ262302 GOF262263:GOF262302 GYB262263:GYB262302 HHX262263:HHX262302 HRT262263:HRT262302 IBP262263:IBP262302 ILL262263:ILL262302 IVH262263:IVH262302 JFD262263:JFD262302 JOZ262263:JOZ262302 JYV262263:JYV262302 KIR262263:KIR262302 KSN262263:KSN262302 LCJ262263:LCJ262302 LMF262263:LMF262302 LWB262263:LWB262302 MFX262263:MFX262302 MPT262263:MPT262302 MZP262263:MZP262302 NJL262263:NJL262302 NTH262263:NTH262302 ODD262263:ODD262302 OMZ262263:OMZ262302 OWV262263:OWV262302 PGR262263:PGR262302 PQN262263:PQN262302 QAJ262263:QAJ262302 QKF262263:QKF262302 QUB262263:QUB262302 RDX262263:RDX262302 RNT262263:RNT262302 RXP262263:RXP262302 SHL262263:SHL262302 SRH262263:SRH262302 TBD262263:TBD262302 TKZ262263:TKZ262302 TUV262263:TUV262302 UER262263:UER262302 UON262263:UON262302 UYJ262263:UYJ262302 VIF262263:VIF262302 VSB262263:VSB262302 WBX262263:WBX262302 WLT262263:WLT262302 WVP262263:WVP262302 JD327799:JD327838 SZ327799:SZ327838 ACV327799:ACV327838 AMR327799:AMR327838 AWN327799:AWN327838 BGJ327799:BGJ327838 BQF327799:BQF327838 CAB327799:CAB327838 CJX327799:CJX327838 CTT327799:CTT327838 DDP327799:DDP327838 DNL327799:DNL327838 DXH327799:DXH327838 EHD327799:EHD327838 EQZ327799:EQZ327838 FAV327799:FAV327838 FKR327799:FKR327838 FUN327799:FUN327838 GEJ327799:GEJ327838 GOF327799:GOF327838 GYB327799:GYB327838 HHX327799:HHX327838 HRT327799:HRT327838 IBP327799:IBP327838 ILL327799:ILL327838 IVH327799:IVH327838 JFD327799:JFD327838 JOZ327799:JOZ327838 JYV327799:JYV327838 KIR327799:KIR327838 KSN327799:KSN327838 LCJ327799:LCJ327838 LMF327799:LMF327838 LWB327799:LWB327838 MFX327799:MFX327838 MPT327799:MPT327838 MZP327799:MZP327838 NJL327799:NJL327838 NTH327799:NTH327838 ODD327799:ODD327838 OMZ327799:OMZ327838 OWV327799:OWV327838 PGR327799:PGR327838 PQN327799:PQN327838 QAJ327799:QAJ327838 QKF327799:QKF327838 QUB327799:QUB327838 RDX327799:RDX327838 RNT327799:RNT327838 RXP327799:RXP327838 SHL327799:SHL327838 SRH327799:SRH327838 TBD327799:TBD327838 TKZ327799:TKZ327838 TUV327799:TUV327838 UER327799:UER327838 UON327799:UON327838 UYJ327799:UYJ327838 VIF327799:VIF327838 VSB327799:VSB327838 WBX327799:WBX327838 WLT327799:WLT327838 WVP327799:WVP327838 JD393335:JD393374 SZ393335:SZ393374 ACV393335:ACV393374 AMR393335:AMR393374 AWN393335:AWN393374 BGJ393335:BGJ393374 BQF393335:BQF393374 CAB393335:CAB393374 CJX393335:CJX393374 CTT393335:CTT393374 DDP393335:DDP393374 DNL393335:DNL393374 DXH393335:DXH393374 EHD393335:EHD393374 EQZ393335:EQZ393374 FAV393335:FAV393374 FKR393335:FKR393374 FUN393335:FUN393374 GEJ393335:GEJ393374 GOF393335:GOF393374 GYB393335:GYB393374 HHX393335:HHX393374 HRT393335:HRT393374 IBP393335:IBP393374 ILL393335:ILL393374 IVH393335:IVH393374 JFD393335:JFD393374 JOZ393335:JOZ393374 JYV393335:JYV393374 KIR393335:KIR393374 KSN393335:KSN393374 LCJ393335:LCJ393374 LMF393335:LMF393374 LWB393335:LWB393374 MFX393335:MFX393374 MPT393335:MPT393374 MZP393335:MZP393374 NJL393335:NJL393374 NTH393335:NTH393374 ODD393335:ODD393374 OMZ393335:OMZ393374 OWV393335:OWV393374 PGR393335:PGR393374 PQN393335:PQN393374 QAJ393335:QAJ393374 QKF393335:QKF393374 QUB393335:QUB393374 RDX393335:RDX393374 RNT393335:RNT393374 RXP393335:RXP393374 SHL393335:SHL393374 SRH393335:SRH393374 TBD393335:TBD393374 TKZ393335:TKZ393374 TUV393335:TUV393374 UER393335:UER393374 UON393335:UON393374 UYJ393335:UYJ393374 VIF393335:VIF393374 VSB393335:VSB393374 WBX393335:WBX393374 WLT393335:WLT393374 WVP393335:WVP393374 JD458871:JD458910 SZ458871:SZ458910 ACV458871:ACV458910 AMR458871:AMR458910 AWN458871:AWN458910 BGJ458871:BGJ458910 BQF458871:BQF458910 CAB458871:CAB458910 CJX458871:CJX458910 CTT458871:CTT458910 DDP458871:DDP458910 DNL458871:DNL458910 DXH458871:DXH458910 EHD458871:EHD458910 EQZ458871:EQZ458910 FAV458871:FAV458910 FKR458871:FKR458910 FUN458871:FUN458910 GEJ458871:GEJ458910 GOF458871:GOF458910 GYB458871:GYB458910 HHX458871:HHX458910 HRT458871:HRT458910 IBP458871:IBP458910 ILL458871:ILL458910 IVH458871:IVH458910 JFD458871:JFD458910 JOZ458871:JOZ458910 JYV458871:JYV458910 KIR458871:KIR458910 KSN458871:KSN458910 LCJ458871:LCJ458910 LMF458871:LMF458910 LWB458871:LWB458910 MFX458871:MFX458910 MPT458871:MPT458910 MZP458871:MZP458910 NJL458871:NJL458910 NTH458871:NTH458910 ODD458871:ODD458910 OMZ458871:OMZ458910 OWV458871:OWV458910 PGR458871:PGR458910 PQN458871:PQN458910 QAJ458871:QAJ458910 QKF458871:QKF458910 QUB458871:QUB458910 RDX458871:RDX458910 RNT458871:RNT458910 RXP458871:RXP458910 SHL458871:SHL458910 SRH458871:SRH458910 TBD458871:TBD458910 TKZ458871:TKZ458910 TUV458871:TUV458910 UER458871:UER458910 UON458871:UON458910 UYJ458871:UYJ458910 VIF458871:VIF458910 VSB458871:VSB458910 WBX458871:WBX458910 WLT458871:WLT458910 WVP458871:WVP458910 JD524407:JD524446 SZ524407:SZ524446 ACV524407:ACV524446 AMR524407:AMR524446 AWN524407:AWN524446 BGJ524407:BGJ524446 BQF524407:BQF524446 CAB524407:CAB524446 CJX524407:CJX524446 CTT524407:CTT524446 DDP524407:DDP524446 DNL524407:DNL524446 DXH524407:DXH524446 EHD524407:EHD524446 EQZ524407:EQZ524446 FAV524407:FAV524446 FKR524407:FKR524446 FUN524407:FUN524446 GEJ524407:GEJ524446 GOF524407:GOF524446 GYB524407:GYB524446 HHX524407:HHX524446 HRT524407:HRT524446 IBP524407:IBP524446 ILL524407:ILL524446 IVH524407:IVH524446 JFD524407:JFD524446 JOZ524407:JOZ524446 JYV524407:JYV524446 KIR524407:KIR524446 KSN524407:KSN524446 LCJ524407:LCJ524446 LMF524407:LMF524446 LWB524407:LWB524446 MFX524407:MFX524446 MPT524407:MPT524446 MZP524407:MZP524446 NJL524407:NJL524446 NTH524407:NTH524446 ODD524407:ODD524446 OMZ524407:OMZ524446 OWV524407:OWV524446 PGR524407:PGR524446 PQN524407:PQN524446 QAJ524407:QAJ524446 QKF524407:QKF524446 QUB524407:QUB524446 RDX524407:RDX524446 RNT524407:RNT524446 RXP524407:RXP524446 SHL524407:SHL524446 SRH524407:SRH524446 TBD524407:TBD524446 TKZ524407:TKZ524446 TUV524407:TUV524446 UER524407:UER524446 UON524407:UON524446 UYJ524407:UYJ524446 VIF524407:VIF524446 VSB524407:VSB524446 WBX524407:WBX524446 WLT524407:WLT524446 WVP524407:WVP524446 JD589943:JD589982 SZ589943:SZ589982 ACV589943:ACV589982 AMR589943:AMR589982 AWN589943:AWN589982 BGJ589943:BGJ589982 BQF589943:BQF589982 CAB589943:CAB589982 CJX589943:CJX589982 CTT589943:CTT589982 DDP589943:DDP589982 DNL589943:DNL589982 DXH589943:DXH589982 EHD589943:EHD589982 EQZ589943:EQZ589982 FAV589943:FAV589982 FKR589943:FKR589982 FUN589943:FUN589982 GEJ589943:GEJ589982 GOF589943:GOF589982 GYB589943:GYB589982 HHX589943:HHX589982 HRT589943:HRT589982 IBP589943:IBP589982 ILL589943:ILL589982 IVH589943:IVH589982 JFD589943:JFD589982 JOZ589943:JOZ589982 JYV589943:JYV589982 KIR589943:KIR589982 KSN589943:KSN589982 LCJ589943:LCJ589982 LMF589943:LMF589982 LWB589943:LWB589982 MFX589943:MFX589982 MPT589943:MPT589982 MZP589943:MZP589982 NJL589943:NJL589982 NTH589943:NTH589982 ODD589943:ODD589982 OMZ589943:OMZ589982 OWV589943:OWV589982 PGR589943:PGR589982 PQN589943:PQN589982 QAJ589943:QAJ589982 QKF589943:QKF589982 QUB589943:QUB589982 RDX589943:RDX589982 RNT589943:RNT589982 RXP589943:RXP589982 SHL589943:SHL589982 SRH589943:SRH589982 TBD589943:TBD589982 TKZ589943:TKZ589982 TUV589943:TUV589982 UER589943:UER589982 UON589943:UON589982 UYJ589943:UYJ589982 VIF589943:VIF589982 VSB589943:VSB589982 WBX589943:WBX589982 WLT589943:WLT589982 WVP589943:WVP589982 JD655479:JD655518 SZ655479:SZ655518 ACV655479:ACV655518 AMR655479:AMR655518 AWN655479:AWN655518 BGJ655479:BGJ655518 BQF655479:BQF655518 CAB655479:CAB655518 CJX655479:CJX655518 CTT655479:CTT655518 DDP655479:DDP655518 DNL655479:DNL655518 DXH655479:DXH655518 EHD655479:EHD655518 EQZ655479:EQZ655518 FAV655479:FAV655518 FKR655479:FKR655518 FUN655479:FUN655518 GEJ655479:GEJ655518 GOF655479:GOF655518 GYB655479:GYB655518 HHX655479:HHX655518 HRT655479:HRT655518 IBP655479:IBP655518 ILL655479:ILL655518 IVH655479:IVH655518 JFD655479:JFD655518 JOZ655479:JOZ655518 JYV655479:JYV655518 KIR655479:KIR655518 KSN655479:KSN655518 LCJ655479:LCJ655518 LMF655479:LMF655518 LWB655479:LWB655518 MFX655479:MFX655518 MPT655479:MPT655518 MZP655479:MZP655518 NJL655479:NJL655518 NTH655479:NTH655518 ODD655479:ODD655518 OMZ655479:OMZ655518 OWV655479:OWV655518 PGR655479:PGR655518 PQN655479:PQN655518 QAJ655479:QAJ655518 QKF655479:QKF655518 QUB655479:QUB655518 RDX655479:RDX655518 RNT655479:RNT655518 RXP655479:RXP655518 SHL655479:SHL655518 SRH655479:SRH655518 TBD655479:TBD655518 TKZ655479:TKZ655518 TUV655479:TUV655518 UER655479:UER655518 UON655479:UON655518 UYJ655479:UYJ655518 VIF655479:VIF655518 VSB655479:VSB655518 WBX655479:WBX655518 WLT655479:WLT655518 WVP655479:WVP655518 JD721015:JD721054 SZ721015:SZ721054 ACV721015:ACV721054 AMR721015:AMR721054 AWN721015:AWN721054 BGJ721015:BGJ721054 BQF721015:BQF721054 CAB721015:CAB721054 CJX721015:CJX721054 CTT721015:CTT721054 DDP721015:DDP721054 DNL721015:DNL721054 DXH721015:DXH721054 EHD721015:EHD721054 EQZ721015:EQZ721054 FAV721015:FAV721054 FKR721015:FKR721054 FUN721015:FUN721054 GEJ721015:GEJ721054 GOF721015:GOF721054 GYB721015:GYB721054 HHX721015:HHX721054 HRT721015:HRT721054 IBP721015:IBP721054 ILL721015:ILL721054 IVH721015:IVH721054 JFD721015:JFD721054 JOZ721015:JOZ721054 JYV721015:JYV721054 KIR721015:KIR721054 KSN721015:KSN721054 LCJ721015:LCJ721054 LMF721015:LMF721054 LWB721015:LWB721054 MFX721015:MFX721054 MPT721015:MPT721054 MZP721015:MZP721054 NJL721015:NJL721054 NTH721015:NTH721054 ODD721015:ODD721054 OMZ721015:OMZ721054 OWV721015:OWV721054 PGR721015:PGR721054 PQN721015:PQN721054 QAJ721015:QAJ721054 QKF721015:QKF721054 QUB721015:QUB721054 RDX721015:RDX721054 RNT721015:RNT721054 RXP721015:RXP721054 SHL721015:SHL721054 SRH721015:SRH721054 TBD721015:TBD721054 TKZ721015:TKZ721054 TUV721015:TUV721054 UER721015:UER721054 UON721015:UON721054 UYJ721015:UYJ721054 VIF721015:VIF721054 VSB721015:VSB721054 WBX721015:WBX721054 WLT721015:WLT721054 WVP721015:WVP721054 JD786551:JD786590 SZ786551:SZ786590 ACV786551:ACV786590 AMR786551:AMR786590 AWN786551:AWN786590 BGJ786551:BGJ786590 BQF786551:BQF786590 CAB786551:CAB786590 CJX786551:CJX786590 CTT786551:CTT786590 DDP786551:DDP786590 DNL786551:DNL786590 DXH786551:DXH786590 EHD786551:EHD786590 EQZ786551:EQZ786590 FAV786551:FAV786590 FKR786551:FKR786590 FUN786551:FUN786590 GEJ786551:GEJ786590 GOF786551:GOF786590 GYB786551:GYB786590 HHX786551:HHX786590 HRT786551:HRT786590 IBP786551:IBP786590 ILL786551:ILL786590 IVH786551:IVH786590 JFD786551:JFD786590 JOZ786551:JOZ786590 JYV786551:JYV786590 KIR786551:KIR786590 KSN786551:KSN786590 LCJ786551:LCJ786590 LMF786551:LMF786590 LWB786551:LWB786590 MFX786551:MFX786590 MPT786551:MPT786590 MZP786551:MZP786590 NJL786551:NJL786590 NTH786551:NTH786590 ODD786551:ODD786590 OMZ786551:OMZ786590 OWV786551:OWV786590 PGR786551:PGR786590 PQN786551:PQN786590 QAJ786551:QAJ786590 QKF786551:QKF786590 QUB786551:QUB786590 RDX786551:RDX786590 RNT786551:RNT786590 RXP786551:RXP786590 SHL786551:SHL786590 SRH786551:SRH786590 TBD786551:TBD786590 TKZ786551:TKZ786590 TUV786551:TUV786590 UER786551:UER786590 UON786551:UON786590 UYJ786551:UYJ786590 VIF786551:VIF786590 VSB786551:VSB786590 WBX786551:WBX786590 WLT786551:WLT786590 WVP786551:WVP786590 JD852087:JD852126 SZ852087:SZ852126 ACV852087:ACV852126 AMR852087:AMR852126 AWN852087:AWN852126 BGJ852087:BGJ852126 BQF852087:BQF852126 CAB852087:CAB852126 CJX852087:CJX852126 CTT852087:CTT852126 DDP852087:DDP852126 DNL852087:DNL852126 DXH852087:DXH852126 EHD852087:EHD852126 EQZ852087:EQZ852126 FAV852087:FAV852126 FKR852087:FKR852126 FUN852087:FUN852126 GEJ852087:GEJ852126 GOF852087:GOF852126 GYB852087:GYB852126 HHX852087:HHX852126 HRT852087:HRT852126 IBP852087:IBP852126 ILL852087:ILL852126 IVH852087:IVH852126 JFD852087:JFD852126 JOZ852087:JOZ852126 JYV852087:JYV852126 KIR852087:KIR852126 KSN852087:KSN852126 LCJ852087:LCJ852126 LMF852087:LMF852126 LWB852087:LWB852126 MFX852087:MFX852126 MPT852087:MPT852126 MZP852087:MZP852126 NJL852087:NJL852126 NTH852087:NTH852126 ODD852087:ODD852126 OMZ852087:OMZ852126 OWV852087:OWV852126 PGR852087:PGR852126 PQN852087:PQN852126 QAJ852087:QAJ852126 QKF852087:QKF852126 QUB852087:QUB852126 RDX852087:RDX852126 RNT852087:RNT852126 RXP852087:RXP852126 SHL852087:SHL852126 SRH852087:SRH852126 TBD852087:TBD852126 TKZ852087:TKZ852126 TUV852087:TUV852126 UER852087:UER852126 UON852087:UON852126 UYJ852087:UYJ852126 VIF852087:VIF852126 VSB852087:VSB852126 WBX852087:WBX852126 WLT852087:WLT852126 WVP852087:WVP852126 JD917623:JD917662 SZ917623:SZ917662 ACV917623:ACV917662 AMR917623:AMR917662 AWN917623:AWN917662 BGJ917623:BGJ917662 BQF917623:BQF917662 CAB917623:CAB917662 CJX917623:CJX917662 CTT917623:CTT917662 DDP917623:DDP917662 DNL917623:DNL917662 DXH917623:DXH917662 EHD917623:EHD917662 EQZ917623:EQZ917662 FAV917623:FAV917662 FKR917623:FKR917662 FUN917623:FUN917662 GEJ917623:GEJ917662 GOF917623:GOF917662 GYB917623:GYB917662 HHX917623:HHX917662 HRT917623:HRT917662 IBP917623:IBP917662 ILL917623:ILL917662 IVH917623:IVH917662 JFD917623:JFD917662 JOZ917623:JOZ917662 JYV917623:JYV917662 KIR917623:KIR917662 KSN917623:KSN917662 LCJ917623:LCJ917662 LMF917623:LMF917662 LWB917623:LWB917662 MFX917623:MFX917662 MPT917623:MPT917662 MZP917623:MZP917662 NJL917623:NJL917662 NTH917623:NTH917662 ODD917623:ODD917662 OMZ917623:OMZ917662 OWV917623:OWV917662 PGR917623:PGR917662 PQN917623:PQN917662 QAJ917623:QAJ917662 QKF917623:QKF917662 QUB917623:QUB917662 RDX917623:RDX917662 RNT917623:RNT917662 RXP917623:RXP917662 SHL917623:SHL917662 SRH917623:SRH917662 TBD917623:TBD917662 TKZ917623:TKZ917662 TUV917623:TUV917662 UER917623:UER917662 UON917623:UON917662 UYJ917623:UYJ917662 VIF917623:VIF917662 VSB917623:VSB917662 WBX917623:WBX917662 WLT917623:WLT917662 WVP917623:WVP917662 JD983159:JD983198 SZ983159:SZ983198 ACV983159:ACV983198 AMR983159:AMR983198 AWN983159:AWN983198 BGJ983159:BGJ983198 BQF983159:BQF983198 CAB983159:CAB983198 CJX983159:CJX983198 CTT983159:CTT983198 DDP983159:DDP983198 DNL983159:DNL983198 DXH983159:DXH983198 EHD983159:EHD983198 EQZ983159:EQZ983198 FAV983159:FAV983198 FKR983159:FKR983198 FUN983159:FUN983198 GEJ983159:GEJ983198 GOF983159:GOF983198 GYB983159:GYB983198 HHX983159:HHX983198 HRT983159:HRT983198 IBP983159:IBP983198 ILL983159:ILL983198 IVH983159:IVH983198 JFD983159:JFD983198 JOZ983159:JOZ983198 JYV983159:JYV983198 KIR983159:KIR983198 KSN983159:KSN983198 LCJ983159:LCJ983198 LMF983159:LMF983198 LWB983159:LWB983198 MFX983159:MFX983198 MPT983159:MPT983198 MZP983159:MZP983198 NJL983159:NJL983198 NTH983159:NTH983198 ODD983159:ODD983198 OMZ983159:OMZ983198 OWV983159:OWV983198 PGR983159:PGR983198 PQN983159:PQN983198 QAJ983159:QAJ983198 QKF983159:QKF983198 QUB983159:QUB983198 RDX983159:RDX983198 RNT983159:RNT983198 RXP983159:RXP983198 SHL983159:SHL983198 SRH983159:SRH983198 TBD983159:TBD983198 TKZ983159:TKZ983198 TUV983159:TUV983198 UER983159:UER983198 UON983159:UON983198 UYJ983159:UYJ983198 VIF983159:VIF983198 VSB983159:VSB983198 WBX983159:WBX983198 WLT983159:WLT983198 WVP983159:WVP983198 J983159:J983198 J917623:J917662 J852087:J852126 J786551:J786590 J721015:J721054 J655479:J655518 J589943:J589982 J524407:J524446 J458871:J458910 J393335:J393374 J327799:J327838 J262263:J262302 J196727:J196766 J131191:J131230 J65655:J65694">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E119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E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E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E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E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E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E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E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E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E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E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E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E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E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E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E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formula1>ISBLANK(F20)</formula1>
    </dataValidation>
    <dataValidation operator="greaterThan" allowBlank="1" showInputMessage="1" showErrorMessage="1" sqref="WVS983101:WVS983140 JG65:JG104 TC65:TC104 ACY65:ACY104 AMU65:AMU104 AWQ65:AWQ104 BGM65:BGM104 BQI65:BQI104 CAE65:CAE104 CKA65:CKA104 CTW65:CTW104 DDS65:DDS104 DNO65:DNO104 DXK65:DXK104 EHG65:EHG104 ERC65:ERC104 FAY65:FAY104 FKU65:FKU104 FUQ65:FUQ104 GEM65:GEM104 GOI65:GOI104 GYE65:GYE104 HIA65:HIA104 HRW65:HRW104 IBS65:IBS104 ILO65:ILO104 IVK65:IVK104 JFG65:JFG104 JPC65:JPC104 JYY65:JYY104 KIU65:KIU104 KSQ65:KSQ104 LCM65:LCM104 LMI65:LMI104 LWE65:LWE104 MGA65:MGA104 MPW65:MPW104 MZS65:MZS104 NJO65:NJO104 NTK65:NTK104 ODG65:ODG104 ONC65:ONC104 OWY65:OWY104 PGU65:PGU104 PQQ65:PQQ104 QAM65:QAM104 QKI65:QKI104 QUE65:QUE104 REA65:REA104 RNW65:RNW104 RXS65:RXS104 SHO65:SHO104 SRK65:SRK104 TBG65:TBG104 TLC65:TLC104 TUY65:TUY104 UEU65:UEU104 UOQ65:UOQ104 UYM65:UYM104 VII65:VII104 VSE65:VSE104 WCA65:WCA104 WLW65:WLW104 WVS65:WVS104 JG65597:JG65636 TC65597:TC65636 ACY65597:ACY65636 AMU65597:AMU65636 AWQ65597:AWQ65636 BGM65597:BGM65636 BQI65597:BQI65636 CAE65597:CAE65636 CKA65597:CKA65636 CTW65597:CTW65636 DDS65597:DDS65636 DNO65597:DNO65636 DXK65597:DXK65636 EHG65597:EHG65636 ERC65597:ERC65636 FAY65597:FAY65636 FKU65597:FKU65636 FUQ65597:FUQ65636 GEM65597:GEM65636 GOI65597:GOI65636 GYE65597:GYE65636 HIA65597:HIA65636 HRW65597:HRW65636 IBS65597:IBS65636 ILO65597:ILO65636 IVK65597:IVK65636 JFG65597:JFG65636 JPC65597:JPC65636 JYY65597:JYY65636 KIU65597:KIU65636 KSQ65597:KSQ65636 LCM65597:LCM65636 LMI65597:LMI65636 LWE65597:LWE65636 MGA65597:MGA65636 MPW65597:MPW65636 MZS65597:MZS65636 NJO65597:NJO65636 NTK65597:NTK65636 ODG65597:ODG65636 ONC65597:ONC65636 OWY65597:OWY65636 PGU65597:PGU65636 PQQ65597:PQQ65636 QAM65597:QAM65636 QKI65597:QKI65636 QUE65597:QUE65636 REA65597:REA65636 RNW65597:RNW65636 RXS65597:RXS65636 SHO65597:SHO65636 SRK65597:SRK65636 TBG65597:TBG65636 TLC65597:TLC65636 TUY65597:TUY65636 UEU65597:UEU65636 UOQ65597:UOQ65636 UYM65597:UYM65636 VII65597:VII65636 VSE65597:VSE65636 WCA65597:WCA65636 WLW65597:WLW65636 WVS65597:WVS65636 JG131133:JG131172 TC131133:TC131172 ACY131133:ACY131172 AMU131133:AMU131172 AWQ131133:AWQ131172 BGM131133:BGM131172 BQI131133:BQI131172 CAE131133:CAE131172 CKA131133:CKA131172 CTW131133:CTW131172 DDS131133:DDS131172 DNO131133:DNO131172 DXK131133:DXK131172 EHG131133:EHG131172 ERC131133:ERC131172 FAY131133:FAY131172 FKU131133:FKU131172 FUQ131133:FUQ131172 GEM131133:GEM131172 GOI131133:GOI131172 GYE131133:GYE131172 HIA131133:HIA131172 HRW131133:HRW131172 IBS131133:IBS131172 ILO131133:ILO131172 IVK131133:IVK131172 JFG131133:JFG131172 JPC131133:JPC131172 JYY131133:JYY131172 KIU131133:KIU131172 KSQ131133:KSQ131172 LCM131133:LCM131172 LMI131133:LMI131172 LWE131133:LWE131172 MGA131133:MGA131172 MPW131133:MPW131172 MZS131133:MZS131172 NJO131133:NJO131172 NTK131133:NTK131172 ODG131133:ODG131172 ONC131133:ONC131172 OWY131133:OWY131172 PGU131133:PGU131172 PQQ131133:PQQ131172 QAM131133:QAM131172 QKI131133:QKI131172 QUE131133:QUE131172 REA131133:REA131172 RNW131133:RNW131172 RXS131133:RXS131172 SHO131133:SHO131172 SRK131133:SRK131172 TBG131133:TBG131172 TLC131133:TLC131172 TUY131133:TUY131172 UEU131133:UEU131172 UOQ131133:UOQ131172 UYM131133:UYM131172 VII131133:VII131172 VSE131133:VSE131172 WCA131133:WCA131172 WLW131133:WLW131172 WVS131133:WVS131172 JG196669:JG196708 TC196669:TC196708 ACY196669:ACY196708 AMU196669:AMU196708 AWQ196669:AWQ196708 BGM196669:BGM196708 BQI196669:BQI196708 CAE196669:CAE196708 CKA196669:CKA196708 CTW196669:CTW196708 DDS196669:DDS196708 DNO196669:DNO196708 DXK196669:DXK196708 EHG196669:EHG196708 ERC196669:ERC196708 FAY196669:FAY196708 FKU196669:FKU196708 FUQ196669:FUQ196708 GEM196669:GEM196708 GOI196669:GOI196708 GYE196669:GYE196708 HIA196669:HIA196708 HRW196669:HRW196708 IBS196669:IBS196708 ILO196669:ILO196708 IVK196669:IVK196708 JFG196669:JFG196708 JPC196669:JPC196708 JYY196669:JYY196708 KIU196669:KIU196708 KSQ196669:KSQ196708 LCM196669:LCM196708 LMI196669:LMI196708 LWE196669:LWE196708 MGA196669:MGA196708 MPW196669:MPW196708 MZS196669:MZS196708 NJO196669:NJO196708 NTK196669:NTK196708 ODG196669:ODG196708 ONC196669:ONC196708 OWY196669:OWY196708 PGU196669:PGU196708 PQQ196669:PQQ196708 QAM196669:QAM196708 QKI196669:QKI196708 QUE196669:QUE196708 REA196669:REA196708 RNW196669:RNW196708 RXS196669:RXS196708 SHO196669:SHO196708 SRK196669:SRK196708 TBG196669:TBG196708 TLC196669:TLC196708 TUY196669:TUY196708 UEU196669:UEU196708 UOQ196669:UOQ196708 UYM196669:UYM196708 VII196669:VII196708 VSE196669:VSE196708 WCA196669:WCA196708 WLW196669:WLW196708 WVS196669:WVS196708 JG262205:JG262244 TC262205:TC262244 ACY262205:ACY262244 AMU262205:AMU262244 AWQ262205:AWQ262244 BGM262205:BGM262244 BQI262205:BQI262244 CAE262205:CAE262244 CKA262205:CKA262244 CTW262205:CTW262244 DDS262205:DDS262244 DNO262205:DNO262244 DXK262205:DXK262244 EHG262205:EHG262244 ERC262205:ERC262244 FAY262205:FAY262244 FKU262205:FKU262244 FUQ262205:FUQ262244 GEM262205:GEM262244 GOI262205:GOI262244 GYE262205:GYE262244 HIA262205:HIA262244 HRW262205:HRW262244 IBS262205:IBS262244 ILO262205:ILO262244 IVK262205:IVK262244 JFG262205:JFG262244 JPC262205:JPC262244 JYY262205:JYY262244 KIU262205:KIU262244 KSQ262205:KSQ262244 LCM262205:LCM262244 LMI262205:LMI262244 LWE262205:LWE262244 MGA262205:MGA262244 MPW262205:MPW262244 MZS262205:MZS262244 NJO262205:NJO262244 NTK262205:NTK262244 ODG262205:ODG262244 ONC262205:ONC262244 OWY262205:OWY262244 PGU262205:PGU262244 PQQ262205:PQQ262244 QAM262205:QAM262244 QKI262205:QKI262244 QUE262205:QUE262244 REA262205:REA262244 RNW262205:RNW262244 RXS262205:RXS262244 SHO262205:SHO262244 SRK262205:SRK262244 TBG262205:TBG262244 TLC262205:TLC262244 TUY262205:TUY262244 UEU262205:UEU262244 UOQ262205:UOQ262244 UYM262205:UYM262244 VII262205:VII262244 VSE262205:VSE262244 WCA262205:WCA262244 WLW262205:WLW262244 WVS262205:WVS262244 JG327741:JG327780 TC327741:TC327780 ACY327741:ACY327780 AMU327741:AMU327780 AWQ327741:AWQ327780 BGM327741:BGM327780 BQI327741:BQI327780 CAE327741:CAE327780 CKA327741:CKA327780 CTW327741:CTW327780 DDS327741:DDS327780 DNO327741:DNO327780 DXK327741:DXK327780 EHG327741:EHG327780 ERC327741:ERC327780 FAY327741:FAY327780 FKU327741:FKU327780 FUQ327741:FUQ327780 GEM327741:GEM327780 GOI327741:GOI327780 GYE327741:GYE327780 HIA327741:HIA327780 HRW327741:HRW327780 IBS327741:IBS327780 ILO327741:ILO327780 IVK327741:IVK327780 JFG327741:JFG327780 JPC327741:JPC327780 JYY327741:JYY327780 KIU327741:KIU327780 KSQ327741:KSQ327780 LCM327741:LCM327780 LMI327741:LMI327780 LWE327741:LWE327780 MGA327741:MGA327780 MPW327741:MPW327780 MZS327741:MZS327780 NJO327741:NJO327780 NTK327741:NTK327780 ODG327741:ODG327780 ONC327741:ONC327780 OWY327741:OWY327780 PGU327741:PGU327780 PQQ327741:PQQ327780 QAM327741:QAM327780 QKI327741:QKI327780 QUE327741:QUE327780 REA327741:REA327780 RNW327741:RNW327780 RXS327741:RXS327780 SHO327741:SHO327780 SRK327741:SRK327780 TBG327741:TBG327780 TLC327741:TLC327780 TUY327741:TUY327780 UEU327741:UEU327780 UOQ327741:UOQ327780 UYM327741:UYM327780 VII327741:VII327780 VSE327741:VSE327780 WCA327741:WCA327780 WLW327741:WLW327780 WVS327741:WVS327780 JG393277:JG393316 TC393277:TC393316 ACY393277:ACY393316 AMU393277:AMU393316 AWQ393277:AWQ393316 BGM393277:BGM393316 BQI393277:BQI393316 CAE393277:CAE393316 CKA393277:CKA393316 CTW393277:CTW393316 DDS393277:DDS393316 DNO393277:DNO393316 DXK393277:DXK393316 EHG393277:EHG393316 ERC393277:ERC393316 FAY393277:FAY393316 FKU393277:FKU393316 FUQ393277:FUQ393316 GEM393277:GEM393316 GOI393277:GOI393316 GYE393277:GYE393316 HIA393277:HIA393316 HRW393277:HRW393316 IBS393277:IBS393316 ILO393277:ILO393316 IVK393277:IVK393316 JFG393277:JFG393316 JPC393277:JPC393316 JYY393277:JYY393316 KIU393277:KIU393316 KSQ393277:KSQ393316 LCM393277:LCM393316 LMI393277:LMI393316 LWE393277:LWE393316 MGA393277:MGA393316 MPW393277:MPW393316 MZS393277:MZS393316 NJO393277:NJO393316 NTK393277:NTK393316 ODG393277:ODG393316 ONC393277:ONC393316 OWY393277:OWY393316 PGU393277:PGU393316 PQQ393277:PQQ393316 QAM393277:QAM393316 QKI393277:QKI393316 QUE393277:QUE393316 REA393277:REA393316 RNW393277:RNW393316 RXS393277:RXS393316 SHO393277:SHO393316 SRK393277:SRK393316 TBG393277:TBG393316 TLC393277:TLC393316 TUY393277:TUY393316 UEU393277:UEU393316 UOQ393277:UOQ393316 UYM393277:UYM393316 VII393277:VII393316 VSE393277:VSE393316 WCA393277:WCA393316 WLW393277:WLW393316 WVS393277:WVS393316 JG458813:JG458852 TC458813:TC458852 ACY458813:ACY458852 AMU458813:AMU458852 AWQ458813:AWQ458852 BGM458813:BGM458852 BQI458813:BQI458852 CAE458813:CAE458852 CKA458813:CKA458852 CTW458813:CTW458852 DDS458813:DDS458852 DNO458813:DNO458852 DXK458813:DXK458852 EHG458813:EHG458852 ERC458813:ERC458852 FAY458813:FAY458852 FKU458813:FKU458852 FUQ458813:FUQ458852 GEM458813:GEM458852 GOI458813:GOI458852 GYE458813:GYE458852 HIA458813:HIA458852 HRW458813:HRW458852 IBS458813:IBS458852 ILO458813:ILO458852 IVK458813:IVK458852 JFG458813:JFG458852 JPC458813:JPC458852 JYY458813:JYY458852 KIU458813:KIU458852 KSQ458813:KSQ458852 LCM458813:LCM458852 LMI458813:LMI458852 LWE458813:LWE458852 MGA458813:MGA458852 MPW458813:MPW458852 MZS458813:MZS458852 NJO458813:NJO458852 NTK458813:NTK458852 ODG458813:ODG458852 ONC458813:ONC458852 OWY458813:OWY458852 PGU458813:PGU458852 PQQ458813:PQQ458852 QAM458813:QAM458852 QKI458813:QKI458852 QUE458813:QUE458852 REA458813:REA458852 RNW458813:RNW458852 RXS458813:RXS458852 SHO458813:SHO458852 SRK458813:SRK458852 TBG458813:TBG458852 TLC458813:TLC458852 TUY458813:TUY458852 UEU458813:UEU458852 UOQ458813:UOQ458852 UYM458813:UYM458852 VII458813:VII458852 VSE458813:VSE458852 WCA458813:WCA458852 WLW458813:WLW458852 WVS458813:WVS458852 JG524349:JG524388 TC524349:TC524388 ACY524349:ACY524388 AMU524349:AMU524388 AWQ524349:AWQ524388 BGM524349:BGM524388 BQI524349:BQI524388 CAE524349:CAE524388 CKA524349:CKA524388 CTW524349:CTW524388 DDS524349:DDS524388 DNO524349:DNO524388 DXK524349:DXK524388 EHG524349:EHG524388 ERC524349:ERC524388 FAY524349:FAY524388 FKU524349:FKU524388 FUQ524349:FUQ524388 GEM524349:GEM524388 GOI524349:GOI524388 GYE524349:GYE524388 HIA524349:HIA524388 HRW524349:HRW524388 IBS524349:IBS524388 ILO524349:ILO524388 IVK524349:IVK524388 JFG524349:JFG524388 JPC524349:JPC524388 JYY524349:JYY524388 KIU524349:KIU524388 KSQ524349:KSQ524388 LCM524349:LCM524388 LMI524349:LMI524388 LWE524349:LWE524388 MGA524349:MGA524388 MPW524349:MPW524388 MZS524349:MZS524388 NJO524349:NJO524388 NTK524349:NTK524388 ODG524349:ODG524388 ONC524349:ONC524388 OWY524349:OWY524388 PGU524349:PGU524388 PQQ524349:PQQ524388 QAM524349:QAM524388 QKI524349:QKI524388 QUE524349:QUE524388 REA524349:REA524388 RNW524349:RNW524388 RXS524349:RXS524388 SHO524349:SHO524388 SRK524349:SRK524388 TBG524349:TBG524388 TLC524349:TLC524388 TUY524349:TUY524388 UEU524349:UEU524388 UOQ524349:UOQ524388 UYM524349:UYM524388 VII524349:VII524388 VSE524349:VSE524388 WCA524349:WCA524388 WLW524349:WLW524388 WVS524349:WVS524388 JG589885:JG589924 TC589885:TC589924 ACY589885:ACY589924 AMU589885:AMU589924 AWQ589885:AWQ589924 BGM589885:BGM589924 BQI589885:BQI589924 CAE589885:CAE589924 CKA589885:CKA589924 CTW589885:CTW589924 DDS589885:DDS589924 DNO589885:DNO589924 DXK589885:DXK589924 EHG589885:EHG589924 ERC589885:ERC589924 FAY589885:FAY589924 FKU589885:FKU589924 FUQ589885:FUQ589924 GEM589885:GEM589924 GOI589885:GOI589924 GYE589885:GYE589924 HIA589885:HIA589924 HRW589885:HRW589924 IBS589885:IBS589924 ILO589885:ILO589924 IVK589885:IVK589924 JFG589885:JFG589924 JPC589885:JPC589924 JYY589885:JYY589924 KIU589885:KIU589924 KSQ589885:KSQ589924 LCM589885:LCM589924 LMI589885:LMI589924 LWE589885:LWE589924 MGA589885:MGA589924 MPW589885:MPW589924 MZS589885:MZS589924 NJO589885:NJO589924 NTK589885:NTK589924 ODG589885:ODG589924 ONC589885:ONC589924 OWY589885:OWY589924 PGU589885:PGU589924 PQQ589885:PQQ589924 QAM589885:QAM589924 QKI589885:QKI589924 QUE589885:QUE589924 REA589885:REA589924 RNW589885:RNW589924 RXS589885:RXS589924 SHO589885:SHO589924 SRK589885:SRK589924 TBG589885:TBG589924 TLC589885:TLC589924 TUY589885:TUY589924 UEU589885:UEU589924 UOQ589885:UOQ589924 UYM589885:UYM589924 VII589885:VII589924 VSE589885:VSE589924 WCA589885:WCA589924 WLW589885:WLW589924 WVS589885:WVS589924 JG655421:JG655460 TC655421:TC655460 ACY655421:ACY655460 AMU655421:AMU655460 AWQ655421:AWQ655460 BGM655421:BGM655460 BQI655421:BQI655460 CAE655421:CAE655460 CKA655421:CKA655460 CTW655421:CTW655460 DDS655421:DDS655460 DNO655421:DNO655460 DXK655421:DXK655460 EHG655421:EHG655460 ERC655421:ERC655460 FAY655421:FAY655460 FKU655421:FKU655460 FUQ655421:FUQ655460 GEM655421:GEM655460 GOI655421:GOI655460 GYE655421:GYE655460 HIA655421:HIA655460 HRW655421:HRW655460 IBS655421:IBS655460 ILO655421:ILO655460 IVK655421:IVK655460 JFG655421:JFG655460 JPC655421:JPC655460 JYY655421:JYY655460 KIU655421:KIU655460 KSQ655421:KSQ655460 LCM655421:LCM655460 LMI655421:LMI655460 LWE655421:LWE655460 MGA655421:MGA655460 MPW655421:MPW655460 MZS655421:MZS655460 NJO655421:NJO655460 NTK655421:NTK655460 ODG655421:ODG655460 ONC655421:ONC655460 OWY655421:OWY655460 PGU655421:PGU655460 PQQ655421:PQQ655460 QAM655421:QAM655460 QKI655421:QKI655460 QUE655421:QUE655460 REA655421:REA655460 RNW655421:RNW655460 RXS655421:RXS655460 SHO655421:SHO655460 SRK655421:SRK655460 TBG655421:TBG655460 TLC655421:TLC655460 TUY655421:TUY655460 UEU655421:UEU655460 UOQ655421:UOQ655460 UYM655421:UYM655460 VII655421:VII655460 VSE655421:VSE655460 WCA655421:WCA655460 WLW655421:WLW655460 WVS655421:WVS655460 JG720957:JG720996 TC720957:TC720996 ACY720957:ACY720996 AMU720957:AMU720996 AWQ720957:AWQ720996 BGM720957:BGM720996 BQI720957:BQI720996 CAE720957:CAE720996 CKA720957:CKA720996 CTW720957:CTW720996 DDS720957:DDS720996 DNO720957:DNO720996 DXK720957:DXK720996 EHG720957:EHG720996 ERC720957:ERC720996 FAY720957:FAY720996 FKU720957:FKU720996 FUQ720957:FUQ720996 GEM720957:GEM720996 GOI720957:GOI720996 GYE720957:GYE720996 HIA720957:HIA720996 HRW720957:HRW720996 IBS720957:IBS720996 ILO720957:ILO720996 IVK720957:IVK720996 JFG720957:JFG720996 JPC720957:JPC720996 JYY720957:JYY720996 KIU720957:KIU720996 KSQ720957:KSQ720996 LCM720957:LCM720996 LMI720957:LMI720996 LWE720957:LWE720996 MGA720957:MGA720996 MPW720957:MPW720996 MZS720957:MZS720996 NJO720957:NJO720996 NTK720957:NTK720996 ODG720957:ODG720996 ONC720957:ONC720996 OWY720957:OWY720996 PGU720957:PGU720996 PQQ720957:PQQ720996 QAM720957:QAM720996 QKI720957:QKI720996 QUE720957:QUE720996 REA720957:REA720996 RNW720957:RNW720996 RXS720957:RXS720996 SHO720957:SHO720996 SRK720957:SRK720996 TBG720957:TBG720996 TLC720957:TLC720996 TUY720957:TUY720996 UEU720957:UEU720996 UOQ720957:UOQ720996 UYM720957:UYM720996 VII720957:VII720996 VSE720957:VSE720996 WCA720957:WCA720996 WLW720957:WLW720996 WVS720957:WVS720996 JG786493:JG786532 TC786493:TC786532 ACY786493:ACY786532 AMU786493:AMU786532 AWQ786493:AWQ786532 BGM786493:BGM786532 BQI786493:BQI786532 CAE786493:CAE786532 CKA786493:CKA786532 CTW786493:CTW786532 DDS786493:DDS786532 DNO786493:DNO786532 DXK786493:DXK786532 EHG786493:EHG786532 ERC786493:ERC786532 FAY786493:FAY786532 FKU786493:FKU786532 FUQ786493:FUQ786532 GEM786493:GEM786532 GOI786493:GOI786532 GYE786493:GYE786532 HIA786493:HIA786532 HRW786493:HRW786532 IBS786493:IBS786532 ILO786493:ILO786532 IVK786493:IVK786532 JFG786493:JFG786532 JPC786493:JPC786532 JYY786493:JYY786532 KIU786493:KIU786532 KSQ786493:KSQ786532 LCM786493:LCM786532 LMI786493:LMI786532 LWE786493:LWE786532 MGA786493:MGA786532 MPW786493:MPW786532 MZS786493:MZS786532 NJO786493:NJO786532 NTK786493:NTK786532 ODG786493:ODG786532 ONC786493:ONC786532 OWY786493:OWY786532 PGU786493:PGU786532 PQQ786493:PQQ786532 QAM786493:QAM786532 QKI786493:QKI786532 QUE786493:QUE786532 REA786493:REA786532 RNW786493:RNW786532 RXS786493:RXS786532 SHO786493:SHO786532 SRK786493:SRK786532 TBG786493:TBG786532 TLC786493:TLC786532 TUY786493:TUY786532 UEU786493:UEU786532 UOQ786493:UOQ786532 UYM786493:UYM786532 VII786493:VII786532 VSE786493:VSE786532 WCA786493:WCA786532 WLW786493:WLW786532 WVS786493:WVS786532 JG852029:JG852068 TC852029:TC852068 ACY852029:ACY852068 AMU852029:AMU852068 AWQ852029:AWQ852068 BGM852029:BGM852068 BQI852029:BQI852068 CAE852029:CAE852068 CKA852029:CKA852068 CTW852029:CTW852068 DDS852029:DDS852068 DNO852029:DNO852068 DXK852029:DXK852068 EHG852029:EHG852068 ERC852029:ERC852068 FAY852029:FAY852068 FKU852029:FKU852068 FUQ852029:FUQ852068 GEM852029:GEM852068 GOI852029:GOI852068 GYE852029:GYE852068 HIA852029:HIA852068 HRW852029:HRW852068 IBS852029:IBS852068 ILO852029:ILO852068 IVK852029:IVK852068 JFG852029:JFG852068 JPC852029:JPC852068 JYY852029:JYY852068 KIU852029:KIU852068 KSQ852029:KSQ852068 LCM852029:LCM852068 LMI852029:LMI852068 LWE852029:LWE852068 MGA852029:MGA852068 MPW852029:MPW852068 MZS852029:MZS852068 NJO852029:NJO852068 NTK852029:NTK852068 ODG852029:ODG852068 ONC852029:ONC852068 OWY852029:OWY852068 PGU852029:PGU852068 PQQ852029:PQQ852068 QAM852029:QAM852068 QKI852029:QKI852068 QUE852029:QUE852068 REA852029:REA852068 RNW852029:RNW852068 RXS852029:RXS852068 SHO852029:SHO852068 SRK852029:SRK852068 TBG852029:TBG852068 TLC852029:TLC852068 TUY852029:TUY852068 UEU852029:UEU852068 UOQ852029:UOQ852068 UYM852029:UYM852068 VII852029:VII852068 VSE852029:VSE852068 WCA852029:WCA852068 WLW852029:WLW852068 WVS852029:WVS852068 JG917565:JG917604 TC917565:TC917604 ACY917565:ACY917604 AMU917565:AMU917604 AWQ917565:AWQ917604 BGM917565:BGM917604 BQI917565:BQI917604 CAE917565:CAE917604 CKA917565:CKA917604 CTW917565:CTW917604 DDS917565:DDS917604 DNO917565:DNO917604 DXK917565:DXK917604 EHG917565:EHG917604 ERC917565:ERC917604 FAY917565:FAY917604 FKU917565:FKU917604 FUQ917565:FUQ917604 GEM917565:GEM917604 GOI917565:GOI917604 GYE917565:GYE917604 HIA917565:HIA917604 HRW917565:HRW917604 IBS917565:IBS917604 ILO917565:ILO917604 IVK917565:IVK917604 JFG917565:JFG917604 JPC917565:JPC917604 JYY917565:JYY917604 KIU917565:KIU917604 KSQ917565:KSQ917604 LCM917565:LCM917604 LMI917565:LMI917604 LWE917565:LWE917604 MGA917565:MGA917604 MPW917565:MPW917604 MZS917565:MZS917604 NJO917565:NJO917604 NTK917565:NTK917604 ODG917565:ODG917604 ONC917565:ONC917604 OWY917565:OWY917604 PGU917565:PGU917604 PQQ917565:PQQ917604 QAM917565:QAM917604 QKI917565:QKI917604 QUE917565:QUE917604 REA917565:REA917604 RNW917565:RNW917604 RXS917565:RXS917604 SHO917565:SHO917604 SRK917565:SRK917604 TBG917565:TBG917604 TLC917565:TLC917604 TUY917565:TUY917604 UEU917565:UEU917604 UOQ917565:UOQ917604 UYM917565:UYM917604 VII917565:VII917604 VSE917565:VSE917604 WCA917565:WCA917604 WLW917565:WLW917604 WVS917565:WVS917604 JG983101:JG983140 TC983101:TC983140 ACY983101:ACY983140 AMU983101:AMU983140 AWQ983101:AWQ983140 BGM983101:BGM983140 BQI983101:BQI983140 CAE983101:CAE983140 CKA983101:CKA983140 CTW983101:CTW983140 DDS983101:DDS983140 DNO983101:DNO983140 DXK983101:DXK983140 EHG983101:EHG983140 ERC983101:ERC983140 FAY983101:FAY983140 FKU983101:FKU983140 FUQ983101:FUQ983140 GEM983101:GEM983140 GOI983101:GOI983140 GYE983101:GYE983140 HIA983101:HIA983140 HRW983101:HRW983140 IBS983101:IBS983140 ILO983101:ILO983140 IVK983101:IVK983140 JFG983101:JFG983140 JPC983101:JPC983140 JYY983101:JYY983140 KIU983101:KIU983140 KSQ983101:KSQ983140 LCM983101:LCM983140 LMI983101:LMI983140 LWE983101:LWE983140 MGA983101:MGA983140 MPW983101:MPW983140 MZS983101:MZS983140 NJO983101:NJO983140 NTK983101:NTK983140 ODG983101:ODG983140 ONC983101:ONC983140 OWY983101:OWY983140 PGU983101:PGU983140 PQQ983101:PQQ983140 QAM983101:QAM983140 QKI983101:QKI983140 QUE983101:QUE983140 REA983101:REA983140 RNW983101:RNW983140 RXS983101:RXS983140 SHO983101:SHO983140 SRK983101:SRK983140 TBG983101:TBG983140 TLC983101:TLC983140 TUY983101:TUY983140 UEU983101:UEU983140 UOQ983101:UOQ983140 UYM983101:UYM983140 VII983101:VII983140 VSE983101:VSE983140 WCA983101:WCA983140 WLW983101:WLW983140 I65:I104"/>
    <dataValidation type="whole" operator="greaterThanOrEqual" allowBlank="1" showInputMessage="1" showErrorMessage="1" sqref="WVP983101:WVR983140 JD65:JF104 SZ65:TB104 ACV65:ACX104 AMR65:AMT104 AWN65:AWP104 BGJ65:BGL104 BQF65:BQH104 CAB65:CAD104 CJX65:CJZ104 CTT65:CTV104 DDP65:DDR104 DNL65:DNN104 DXH65:DXJ104 EHD65:EHF104 EQZ65:ERB104 FAV65:FAX104 FKR65:FKT104 FUN65:FUP104 GEJ65:GEL104 GOF65:GOH104 GYB65:GYD104 HHX65:HHZ104 HRT65:HRV104 IBP65:IBR104 ILL65:ILN104 IVH65:IVJ104 JFD65:JFF104 JOZ65:JPB104 JYV65:JYX104 KIR65:KIT104 KSN65:KSP104 LCJ65:LCL104 LMF65:LMH104 LWB65:LWD104 MFX65:MFZ104 MPT65:MPV104 MZP65:MZR104 NJL65:NJN104 NTH65:NTJ104 ODD65:ODF104 OMZ65:ONB104 OWV65:OWX104 PGR65:PGT104 PQN65:PQP104 QAJ65:QAL104 QKF65:QKH104 QUB65:QUD104 RDX65:RDZ104 RNT65:RNV104 RXP65:RXR104 SHL65:SHN104 SRH65:SRJ104 TBD65:TBF104 TKZ65:TLB104 TUV65:TUX104 UER65:UET104 UON65:UOP104 UYJ65:UYL104 VIF65:VIH104 VSB65:VSD104 WBX65:WBZ104 WLT65:WLV104 WVP65:WVR104 K65597:K65636 JD65597:JF65636 SZ65597:TB65636 ACV65597:ACX65636 AMR65597:AMT65636 AWN65597:AWP65636 BGJ65597:BGL65636 BQF65597:BQH65636 CAB65597:CAD65636 CJX65597:CJZ65636 CTT65597:CTV65636 DDP65597:DDR65636 DNL65597:DNN65636 DXH65597:DXJ65636 EHD65597:EHF65636 EQZ65597:ERB65636 FAV65597:FAX65636 FKR65597:FKT65636 FUN65597:FUP65636 GEJ65597:GEL65636 GOF65597:GOH65636 GYB65597:GYD65636 HHX65597:HHZ65636 HRT65597:HRV65636 IBP65597:IBR65636 ILL65597:ILN65636 IVH65597:IVJ65636 JFD65597:JFF65636 JOZ65597:JPB65636 JYV65597:JYX65636 KIR65597:KIT65636 KSN65597:KSP65636 LCJ65597:LCL65636 LMF65597:LMH65636 LWB65597:LWD65636 MFX65597:MFZ65636 MPT65597:MPV65636 MZP65597:MZR65636 NJL65597:NJN65636 NTH65597:NTJ65636 ODD65597:ODF65636 OMZ65597:ONB65636 OWV65597:OWX65636 PGR65597:PGT65636 PQN65597:PQP65636 QAJ65597:QAL65636 QKF65597:QKH65636 QUB65597:QUD65636 RDX65597:RDZ65636 RNT65597:RNV65636 RXP65597:RXR65636 SHL65597:SHN65636 SRH65597:SRJ65636 TBD65597:TBF65636 TKZ65597:TLB65636 TUV65597:TUX65636 UER65597:UET65636 UON65597:UOP65636 UYJ65597:UYL65636 VIF65597:VIH65636 VSB65597:VSD65636 WBX65597:WBZ65636 WLT65597:WLV65636 WVP65597:WVR65636 K131133:K131172 JD131133:JF131172 SZ131133:TB131172 ACV131133:ACX131172 AMR131133:AMT131172 AWN131133:AWP131172 BGJ131133:BGL131172 BQF131133:BQH131172 CAB131133:CAD131172 CJX131133:CJZ131172 CTT131133:CTV131172 DDP131133:DDR131172 DNL131133:DNN131172 DXH131133:DXJ131172 EHD131133:EHF131172 EQZ131133:ERB131172 FAV131133:FAX131172 FKR131133:FKT131172 FUN131133:FUP131172 GEJ131133:GEL131172 GOF131133:GOH131172 GYB131133:GYD131172 HHX131133:HHZ131172 HRT131133:HRV131172 IBP131133:IBR131172 ILL131133:ILN131172 IVH131133:IVJ131172 JFD131133:JFF131172 JOZ131133:JPB131172 JYV131133:JYX131172 KIR131133:KIT131172 KSN131133:KSP131172 LCJ131133:LCL131172 LMF131133:LMH131172 LWB131133:LWD131172 MFX131133:MFZ131172 MPT131133:MPV131172 MZP131133:MZR131172 NJL131133:NJN131172 NTH131133:NTJ131172 ODD131133:ODF131172 OMZ131133:ONB131172 OWV131133:OWX131172 PGR131133:PGT131172 PQN131133:PQP131172 QAJ131133:QAL131172 QKF131133:QKH131172 QUB131133:QUD131172 RDX131133:RDZ131172 RNT131133:RNV131172 RXP131133:RXR131172 SHL131133:SHN131172 SRH131133:SRJ131172 TBD131133:TBF131172 TKZ131133:TLB131172 TUV131133:TUX131172 UER131133:UET131172 UON131133:UOP131172 UYJ131133:UYL131172 VIF131133:VIH131172 VSB131133:VSD131172 WBX131133:WBZ131172 WLT131133:WLV131172 WVP131133:WVR131172 K196669:K196708 JD196669:JF196708 SZ196669:TB196708 ACV196669:ACX196708 AMR196669:AMT196708 AWN196669:AWP196708 BGJ196669:BGL196708 BQF196669:BQH196708 CAB196669:CAD196708 CJX196669:CJZ196708 CTT196669:CTV196708 DDP196669:DDR196708 DNL196669:DNN196708 DXH196669:DXJ196708 EHD196669:EHF196708 EQZ196669:ERB196708 FAV196669:FAX196708 FKR196669:FKT196708 FUN196669:FUP196708 GEJ196669:GEL196708 GOF196669:GOH196708 GYB196669:GYD196708 HHX196669:HHZ196708 HRT196669:HRV196708 IBP196669:IBR196708 ILL196669:ILN196708 IVH196669:IVJ196708 JFD196669:JFF196708 JOZ196669:JPB196708 JYV196669:JYX196708 KIR196669:KIT196708 KSN196669:KSP196708 LCJ196669:LCL196708 LMF196669:LMH196708 LWB196669:LWD196708 MFX196669:MFZ196708 MPT196669:MPV196708 MZP196669:MZR196708 NJL196669:NJN196708 NTH196669:NTJ196708 ODD196669:ODF196708 OMZ196669:ONB196708 OWV196669:OWX196708 PGR196669:PGT196708 PQN196669:PQP196708 QAJ196669:QAL196708 QKF196669:QKH196708 QUB196669:QUD196708 RDX196669:RDZ196708 RNT196669:RNV196708 RXP196669:RXR196708 SHL196669:SHN196708 SRH196669:SRJ196708 TBD196669:TBF196708 TKZ196669:TLB196708 TUV196669:TUX196708 UER196669:UET196708 UON196669:UOP196708 UYJ196669:UYL196708 VIF196669:VIH196708 VSB196669:VSD196708 WBX196669:WBZ196708 WLT196669:WLV196708 WVP196669:WVR196708 K262205:K262244 JD262205:JF262244 SZ262205:TB262244 ACV262205:ACX262244 AMR262205:AMT262244 AWN262205:AWP262244 BGJ262205:BGL262244 BQF262205:BQH262244 CAB262205:CAD262244 CJX262205:CJZ262244 CTT262205:CTV262244 DDP262205:DDR262244 DNL262205:DNN262244 DXH262205:DXJ262244 EHD262205:EHF262244 EQZ262205:ERB262244 FAV262205:FAX262244 FKR262205:FKT262244 FUN262205:FUP262244 GEJ262205:GEL262244 GOF262205:GOH262244 GYB262205:GYD262244 HHX262205:HHZ262244 HRT262205:HRV262244 IBP262205:IBR262244 ILL262205:ILN262244 IVH262205:IVJ262244 JFD262205:JFF262244 JOZ262205:JPB262244 JYV262205:JYX262244 KIR262205:KIT262244 KSN262205:KSP262244 LCJ262205:LCL262244 LMF262205:LMH262244 LWB262205:LWD262244 MFX262205:MFZ262244 MPT262205:MPV262244 MZP262205:MZR262244 NJL262205:NJN262244 NTH262205:NTJ262244 ODD262205:ODF262244 OMZ262205:ONB262244 OWV262205:OWX262244 PGR262205:PGT262244 PQN262205:PQP262244 QAJ262205:QAL262244 QKF262205:QKH262244 QUB262205:QUD262244 RDX262205:RDZ262244 RNT262205:RNV262244 RXP262205:RXR262244 SHL262205:SHN262244 SRH262205:SRJ262244 TBD262205:TBF262244 TKZ262205:TLB262244 TUV262205:TUX262244 UER262205:UET262244 UON262205:UOP262244 UYJ262205:UYL262244 VIF262205:VIH262244 VSB262205:VSD262244 WBX262205:WBZ262244 WLT262205:WLV262244 WVP262205:WVR262244 K327741:K327780 JD327741:JF327780 SZ327741:TB327780 ACV327741:ACX327780 AMR327741:AMT327780 AWN327741:AWP327780 BGJ327741:BGL327780 BQF327741:BQH327780 CAB327741:CAD327780 CJX327741:CJZ327780 CTT327741:CTV327780 DDP327741:DDR327780 DNL327741:DNN327780 DXH327741:DXJ327780 EHD327741:EHF327780 EQZ327741:ERB327780 FAV327741:FAX327780 FKR327741:FKT327780 FUN327741:FUP327780 GEJ327741:GEL327780 GOF327741:GOH327780 GYB327741:GYD327780 HHX327741:HHZ327780 HRT327741:HRV327780 IBP327741:IBR327780 ILL327741:ILN327780 IVH327741:IVJ327780 JFD327741:JFF327780 JOZ327741:JPB327780 JYV327741:JYX327780 KIR327741:KIT327780 KSN327741:KSP327780 LCJ327741:LCL327780 LMF327741:LMH327780 LWB327741:LWD327780 MFX327741:MFZ327780 MPT327741:MPV327780 MZP327741:MZR327780 NJL327741:NJN327780 NTH327741:NTJ327780 ODD327741:ODF327780 OMZ327741:ONB327780 OWV327741:OWX327780 PGR327741:PGT327780 PQN327741:PQP327780 QAJ327741:QAL327780 QKF327741:QKH327780 QUB327741:QUD327780 RDX327741:RDZ327780 RNT327741:RNV327780 RXP327741:RXR327780 SHL327741:SHN327780 SRH327741:SRJ327780 TBD327741:TBF327780 TKZ327741:TLB327780 TUV327741:TUX327780 UER327741:UET327780 UON327741:UOP327780 UYJ327741:UYL327780 VIF327741:VIH327780 VSB327741:VSD327780 WBX327741:WBZ327780 WLT327741:WLV327780 WVP327741:WVR327780 K393277:K393316 JD393277:JF393316 SZ393277:TB393316 ACV393277:ACX393316 AMR393277:AMT393316 AWN393277:AWP393316 BGJ393277:BGL393316 BQF393277:BQH393316 CAB393277:CAD393316 CJX393277:CJZ393316 CTT393277:CTV393316 DDP393277:DDR393316 DNL393277:DNN393316 DXH393277:DXJ393316 EHD393277:EHF393316 EQZ393277:ERB393316 FAV393277:FAX393316 FKR393277:FKT393316 FUN393277:FUP393316 GEJ393277:GEL393316 GOF393277:GOH393316 GYB393277:GYD393316 HHX393277:HHZ393316 HRT393277:HRV393316 IBP393277:IBR393316 ILL393277:ILN393316 IVH393277:IVJ393316 JFD393277:JFF393316 JOZ393277:JPB393316 JYV393277:JYX393316 KIR393277:KIT393316 KSN393277:KSP393316 LCJ393277:LCL393316 LMF393277:LMH393316 LWB393277:LWD393316 MFX393277:MFZ393316 MPT393277:MPV393316 MZP393277:MZR393316 NJL393277:NJN393316 NTH393277:NTJ393316 ODD393277:ODF393316 OMZ393277:ONB393316 OWV393277:OWX393316 PGR393277:PGT393316 PQN393277:PQP393316 QAJ393277:QAL393316 QKF393277:QKH393316 QUB393277:QUD393316 RDX393277:RDZ393316 RNT393277:RNV393316 RXP393277:RXR393316 SHL393277:SHN393316 SRH393277:SRJ393316 TBD393277:TBF393316 TKZ393277:TLB393316 TUV393277:TUX393316 UER393277:UET393316 UON393277:UOP393316 UYJ393277:UYL393316 VIF393277:VIH393316 VSB393277:VSD393316 WBX393277:WBZ393316 WLT393277:WLV393316 WVP393277:WVR393316 K458813:K458852 JD458813:JF458852 SZ458813:TB458852 ACV458813:ACX458852 AMR458813:AMT458852 AWN458813:AWP458852 BGJ458813:BGL458852 BQF458813:BQH458852 CAB458813:CAD458852 CJX458813:CJZ458852 CTT458813:CTV458852 DDP458813:DDR458852 DNL458813:DNN458852 DXH458813:DXJ458852 EHD458813:EHF458852 EQZ458813:ERB458852 FAV458813:FAX458852 FKR458813:FKT458852 FUN458813:FUP458852 GEJ458813:GEL458852 GOF458813:GOH458852 GYB458813:GYD458852 HHX458813:HHZ458852 HRT458813:HRV458852 IBP458813:IBR458852 ILL458813:ILN458852 IVH458813:IVJ458852 JFD458813:JFF458852 JOZ458813:JPB458852 JYV458813:JYX458852 KIR458813:KIT458852 KSN458813:KSP458852 LCJ458813:LCL458852 LMF458813:LMH458852 LWB458813:LWD458852 MFX458813:MFZ458852 MPT458813:MPV458852 MZP458813:MZR458852 NJL458813:NJN458852 NTH458813:NTJ458852 ODD458813:ODF458852 OMZ458813:ONB458852 OWV458813:OWX458852 PGR458813:PGT458852 PQN458813:PQP458852 QAJ458813:QAL458852 QKF458813:QKH458852 QUB458813:QUD458852 RDX458813:RDZ458852 RNT458813:RNV458852 RXP458813:RXR458852 SHL458813:SHN458852 SRH458813:SRJ458852 TBD458813:TBF458852 TKZ458813:TLB458852 TUV458813:TUX458852 UER458813:UET458852 UON458813:UOP458852 UYJ458813:UYL458852 VIF458813:VIH458852 VSB458813:VSD458852 WBX458813:WBZ458852 WLT458813:WLV458852 WVP458813:WVR458852 K524349:K524388 JD524349:JF524388 SZ524349:TB524388 ACV524349:ACX524388 AMR524349:AMT524388 AWN524349:AWP524388 BGJ524349:BGL524388 BQF524349:BQH524388 CAB524349:CAD524388 CJX524349:CJZ524388 CTT524349:CTV524388 DDP524349:DDR524388 DNL524349:DNN524388 DXH524349:DXJ524388 EHD524349:EHF524388 EQZ524349:ERB524388 FAV524349:FAX524388 FKR524349:FKT524388 FUN524349:FUP524388 GEJ524349:GEL524388 GOF524349:GOH524388 GYB524349:GYD524388 HHX524349:HHZ524388 HRT524349:HRV524388 IBP524349:IBR524388 ILL524349:ILN524388 IVH524349:IVJ524388 JFD524349:JFF524388 JOZ524349:JPB524388 JYV524349:JYX524388 KIR524349:KIT524388 KSN524349:KSP524388 LCJ524349:LCL524388 LMF524349:LMH524388 LWB524349:LWD524388 MFX524349:MFZ524388 MPT524349:MPV524388 MZP524349:MZR524388 NJL524349:NJN524388 NTH524349:NTJ524388 ODD524349:ODF524388 OMZ524349:ONB524388 OWV524349:OWX524388 PGR524349:PGT524388 PQN524349:PQP524388 QAJ524349:QAL524388 QKF524349:QKH524388 QUB524349:QUD524388 RDX524349:RDZ524388 RNT524349:RNV524388 RXP524349:RXR524388 SHL524349:SHN524388 SRH524349:SRJ524388 TBD524349:TBF524388 TKZ524349:TLB524388 TUV524349:TUX524388 UER524349:UET524388 UON524349:UOP524388 UYJ524349:UYL524388 VIF524349:VIH524388 VSB524349:VSD524388 WBX524349:WBZ524388 WLT524349:WLV524388 WVP524349:WVR524388 K589885:K589924 JD589885:JF589924 SZ589885:TB589924 ACV589885:ACX589924 AMR589885:AMT589924 AWN589885:AWP589924 BGJ589885:BGL589924 BQF589885:BQH589924 CAB589885:CAD589924 CJX589885:CJZ589924 CTT589885:CTV589924 DDP589885:DDR589924 DNL589885:DNN589924 DXH589885:DXJ589924 EHD589885:EHF589924 EQZ589885:ERB589924 FAV589885:FAX589924 FKR589885:FKT589924 FUN589885:FUP589924 GEJ589885:GEL589924 GOF589885:GOH589924 GYB589885:GYD589924 HHX589885:HHZ589924 HRT589885:HRV589924 IBP589885:IBR589924 ILL589885:ILN589924 IVH589885:IVJ589924 JFD589885:JFF589924 JOZ589885:JPB589924 JYV589885:JYX589924 KIR589885:KIT589924 KSN589885:KSP589924 LCJ589885:LCL589924 LMF589885:LMH589924 LWB589885:LWD589924 MFX589885:MFZ589924 MPT589885:MPV589924 MZP589885:MZR589924 NJL589885:NJN589924 NTH589885:NTJ589924 ODD589885:ODF589924 OMZ589885:ONB589924 OWV589885:OWX589924 PGR589885:PGT589924 PQN589885:PQP589924 QAJ589885:QAL589924 QKF589885:QKH589924 QUB589885:QUD589924 RDX589885:RDZ589924 RNT589885:RNV589924 RXP589885:RXR589924 SHL589885:SHN589924 SRH589885:SRJ589924 TBD589885:TBF589924 TKZ589885:TLB589924 TUV589885:TUX589924 UER589885:UET589924 UON589885:UOP589924 UYJ589885:UYL589924 VIF589885:VIH589924 VSB589885:VSD589924 WBX589885:WBZ589924 WLT589885:WLV589924 WVP589885:WVR589924 K655421:K655460 JD655421:JF655460 SZ655421:TB655460 ACV655421:ACX655460 AMR655421:AMT655460 AWN655421:AWP655460 BGJ655421:BGL655460 BQF655421:BQH655460 CAB655421:CAD655460 CJX655421:CJZ655460 CTT655421:CTV655460 DDP655421:DDR655460 DNL655421:DNN655460 DXH655421:DXJ655460 EHD655421:EHF655460 EQZ655421:ERB655460 FAV655421:FAX655460 FKR655421:FKT655460 FUN655421:FUP655460 GEJ655421:GEL655460 GOF655421:GOH655460 GYB655421:GYD655460 HHX655421:HHZ655460 HRT655421:HRV655460 IBP655421:IBR655460 ILL655421:ILN655460 IVH655421:IVJ655460 JFD655421:JFF655460 JOZ655421:JPB655460 JYV655421:JYX655460 KIR655421:KIT655460 KSN655421:KSP655460 LCJ655421:LCL655460 LMF655421:LMH655460 LWB655421:LWD655460 MFX655421:MFZ655460 MPT655421:MPV655460 MZP655421:MZR655460 NJL655421:NJN655460 NTH655421:NTJ655460 ODD655421:ODF655460 OMZ655421:ONB655460 OWV655421:OWX655460 PGR655421:PGT655460 PQN655421:PQP655460 QAJ655421:QAL655460 QKF655421:QKH655460 QUB655421:QUD655460 RDX655421:RDZ655460 RNT655421:RNV655460 RXP655421:RXR655460 SHL655421:SHN655460 SRH655421:SRJ655460 TBD655421:TBF655460 TKZ655421:TLB655460 TUV655421:TUX655460 UER655421:UET655460 UON655421:UOP655460 UYJ655421:UYL655460 VIF655421:VIH655460 VSB655421:VSD655460 WBX655421:WBZ655460 WLT655421:WLV655460 WVP655421:WVR655460 K720957:K720996 JD720957:JF720996 SZ720957:TB720996 ACV720957:ACX720996 AMR720957:AMT720996 AWN720957:AWP720996 BGJ720957:BGL720996 BQF720957:BQH720996 CAB720957:CAD720996 CJX720957:CJZ720996 CTT720957:CTV720996 DDP720957:DDR720996 DNL720957:DNN720996 DXH720957:DXJ720996 EHD720957:EHF720996 EQZ720957:ERB720996 FAV720957:FAX720996 FKR720957:FKT720996 FUN720957:FUP720996 GEJ720957:GEL720996 GOF720957:GOH720996 GYB720957:GYD720996 HHX720957:HHZ720996 HRT720957:HRV720996 IBP720957:IBR720996 ILL720957:ILN720996 IVH720957:IVJ720996 JFD720957:JFF720996 JOZ720957:JPB720996 JYV720957:JYX720996 KIR720957:KIT720996 KSN720957:KSP720996 LCJ720957:LCL720996 LMF720957:LMH720996 LWB720957:LWD720996 MFX720957:MFZ720996 MPT720957:MPV720996 MZP720957:MZR720996 NJL720957:NJN720996 NTH720957:NTJ720996 ODD720957:ODF720996 OMZ720957:ONB720996 OWV720957:OWX720996 PGR720957:PGT720996 PQN720957:PQP720996 QAJ720957:QAL720996 QKF720957:QKH720996 QUB720957:QUD720996 RDX720957:RDZ720996 RNT720957:RNV720996 RXP720957:RXR720996 SHL720957:SHN720996 SRH720957:SRJ720996 TBD720957:TBF720996 TKZ720957:TLB720996 TUV720957:TUX720996 UER720957:UET720996 UON720957:UOP720996 UYJ720957:UYL720996 VIF720957:VIH720996 VSB720957:VSD720996 WBX720957:WBZ720996 WLT720957:WLV720996 WVP720957:WVR720996 K786493:K786532 JD786493:JF786532 SZ786493:TB786532 ACV786493:ACX786532 AMR786493:AMT786532 AWN786493:AWP786532 BGJ786493:BGL786532 BQF786493:BQH786532 CAB786493:CAD786532 CJX786493:CJZ786532 CTT786493:CTV786532 DDP786493:DDR786532 DNL786493:DNN786532 DXH786493:DXJ786532 EHD786493:EHF786532 EQZ786493:ERB786532 FAV786493:FAX786532 FKR786493:FKT786532 FUN786493:FUP786532 GEJ786493:GEL786532 GOF786493:GOH786532 GYB786493:GYD786532 HHX786493:HHZ786532 HRT786493:HRV786532 IBP786493:IBR786532 ILL786493:ILN786532 IVH786493:IVJ786532 JFD786493:JFF786532 JOZ786493:JPB786532 JYV786493:JYX786532 KIR786493:KIT786532 KSN786493:KSP786532 LCJ786493:LCL786532 LMF786493:LMH786532 LWB786493:LWD786532 MFX786493:MFZ786532 MPT786493:MPV786532 MZP786493:MZR786532 NJL786493:NJN786532 NTH786493:NTJ786532 ODD786493:ODF786532 OMZ786493:ONB786532 OWV786493:OWX786532 PGR786493:PGT786532 PQN786493:PQP786532 QAJ786493:QAL786532 QKF786493:QKH786532 QUB786493:QUD786532 RDX786493:RDZ786532 RNT786493:RNV786532 RXP786493:RXR786532 SHL786493:SHN786532 SRH786493:SRJ786532 TBD786493:TBF786532 TKZ786493:TLB786532 TUV786493:TUX786532 UER786493:UET786532 UON786493:UOP786532 UYJ786493:UYL786532 VIF786493:VIH786532 VSB786493:VSD786532 WBX786493:WBZ786532 WLT786493:WLV786532 WVP786493:WVR786532 K852029:K852068 JD852029:JF852068 SZ852029:TB852068 ACV852029:ACX852068 AMR852029:AMT852068 AWN852029:AWP852068 BGJ852029:BGL852068 BQF852029:BQH852068 CAB852029:CAD852068 CJX852029:CJZ852068 CTT852029:CTV852068 DDP852029:DDR852068 DNL852029:DNN852068 DXH852029:DXJ852068 EHD852029:EHF852068 EQZ852029:ERB852068 FAV852029:FAX852068 FKR852029:FKT852068 FUN852029:FUP852068 GEJ852029:GEL852068 GOF852029:GOH852068 GYB852029:GYD852068 HHX852029:HHZ852068 HRT852029:HRV852068 IBP852029:IBR852068 ILL852029:ILN852068 IVH852029:IVJ852068 JFD852029:JFF852068 JOZ852029:JPB852068 JYV852029:JYX852068 KIR852029:KIT852068 KSN852029:KSP852068 LCJ852029:LCL852068 LMF852029:LMH852068 LWB852029:LWD852068 MFX852029:MFZ852068 MPT852029:MPV852068 MZP852029:MZR852068 NJL852029:NJN852068 NTH852029:NTJ852068 ODD852029:ODF852068 OMZ852029:ONB852068 OWV852029:OWX852068 PGR852029:PGT852068 PQN852029:PQP852068 QAJ852029:QAL852068 QKF852029:QKH852068 QUB852029:QUD852068 RDX852029:RDZ852068 RNT852029:RNV852068 RXP852029:RXR852068 SHL852029:SHN852068 SRH852029:SRJ852068 TBD852029:TBF852068 TKZ852029:TLB852068 TUV852029:TUX852068 UER852029:UET852068 UON852029:UOP852068 UYJ852029:UYL852068 VIF852029:VIH852068 VSB852029:VSD852068 WBX852029:WBZ852068 WLT852029:WLV852068 WVP852029:WVR852068 K917565:K917604 JD917565:JF917604 SZ917565:TB917604 ACV917565:ACX917604 AMR917565:AMT917604 AWN917565:AWP917604 BGJ917565:BGL917604 BQF917565:BQH917604 CAB917565:CAD917604 CJX917565:CJZ917604 CTT917565:CTV917604 DDP917565:DDR917604 DNL917565:DNN917604 DXH917565:DXJ917604 EHD917565:EHF917604 EQZ917565:ERB917604 FAV917565:FAX917604 FKR917565:FKT917604 FUN917565:FUP917604 GEJ917565:GEL917604 GOF917565:GOH917604 GYB917565:GYD917604 HHX917565:HHZ917604 HRT917565:HRV917604 IBP917565:IBR917604 ILL917565:ILN917604 IVH917565:IVJ917604 JFD917565:JFF917604 JOZ917565:JPB917604 JYV917565:JYX917604 KIR917565:KIT917604 KSN917565:KSP917604 LCJ917565:LCL917604 LMF917565:LMH917604 LWB917565:LWD917604 MFX917565:MFZ917604 MPT917565:MPV917604 MZP917565:MZR917604 NJL917565:NJN917604 NTH917565:NTJ917604 ODD917565:ODF917604 OMZ917565:ONB917604 OWV917565:OWX917604 PGR917565:PGT917604 PQN917565:PQP917604 QAJ917565:QAL917604 QKF917565:QKH917604 QUB917565:QUD917604 RDX917565:RDZ917604 RNT917565:RNV917604 RXP917565:RXR917604 SHL917565:SHN917604 SRH917565:SRJ917604 TBD917565:TBF917604 TKZ917565:TLB917604 TUV917565:TUX917604 UER917565:UET917604 UON917565:UOP917604 UYJ917565:UYL917604 VIF917565:VIH917604 VSB917565:VSD917604 WBX917565:WBZ917604 WLT917565:WLV917604 WVP917565:WVR917604 K983101:K983140 JD983101:JF983140 SZ983101:TB983140 ACV983101:ACX983140 AMR983101:AMT983140 AWN983101:AWP983140 BGJ983101:BGL983140 BQF983101:BQH983140 CAB983101:CAD983140 CJX983101:CJZ983140 CTT983101:CTV983140 DDP983101:DDR983140 DNL983101:DNN983140 DXH983101:DXJ983140 EHD983101:EHF983140 EQZ983101:ERB983140 FAV983101:FAX983140 FKR983101:FKT983140 FUN983101:FUP983140 GEJ983101:GEL983140 GOF983101:GOH983140 GYB983101:GYD983140 HHX983101:HHZ983140 HRT983101:HRV983140 IBP983101:IBR983140 ILL983101:ILN983140 IVH983101:IVJ983140 JFD983101:JFF983140 JOZ983101:JPB983140 JYV983101:JYX983140 KIR983101:KIT983140 KSN983101:KSP983140 LCJ983101:LCL983140 LMF983101:LMH983140 LWB983101:LWD983140 MFX983101:MFZ983140 MPT983101:MPV983140 MZP983101:MZR983140 NJL983101:NJN983140 NTH983101:NTJ983140 ODD983101:ODF983140 OMZ983101:ONB983140 OWV983101:OWX983140 PGR983101:PGT983140 PQN983101:PQP983140 QAJ983101:QAL983140 QKF983101:QKH983140 QUB983101:QUD983140 RDX983101:RDZ983140 RNT983101:RNV983140 RXP983101:RXR983140 SHL983101:SHN983140 SRH983101:SRJ983140 TBD983101:TBF983140 TKZ983101:TLB983140 TUV983101:TUX983140 UER983101:UET983140 UON983101:UOP983140 UYJ983101:UYL983140 VIF983101:VIH983140 VSB983101:VSD983140 WBX983101:WBZ983140 WLT983101:WLV983140">
      <formula1>0</formula1>
    </dataValidation>
    <dataValidation type="decimal" allowBlank="1" showInputMessage="1" showErrorMessage="1" errorTitle="Format invalide" error="Vous devez renseigner une valeur numériqe." sqref="WVO983101:WVO983140 JC65:JC104 SY65:SY104 ACU65:ACU104 AMQ65:AMQ104 AWM65:AWM104 BGI65:BGI104 BQE65:BQE104 CAA65:CAA104 CJW65:CJW104 CTS65:CTS104 DDO65:DDO104 DNK65:DNK104 DXG65:DXG104 EHC65:EHC104 EQY65:EQY104 FAU65:FAU104 FKQ65:FKQ104 FUM65:FUM104 GEI65:GEI104 GOE65:GOE104 GYA65:GYA104 HHW65:HHW104 HRS65:HRS104 IBO65:IBO104 ILK65:ILK104 IVG65:IVG104 JFC65:JFC104 JOY65:JOY104 JYU65:JYU104 KIQ65:KIQ104 KSM65:KSM104 LCI65:LCI104 LME65:LME104 LWA65:LWA104 MFW65:MFW104 MPS65:MPS104 MZO65:MZO104 NJK65:NJK104 NTG65:NTG104 ODC65:ODC104 OMY65:OMY104 OWU65:OWU104 PGQ65:PGQ104 PQM65:PQM104 QAI65:QAI104 QKE65:QKE104 QUA65:QUA104 RDW65:RDW104 RNS65:RNS104 RXO65:RXO104 SHK65:SHK104 SRG65:SRG104 TBC65:TBC104 TKY65:TKY104 TUU65:TUU104 UEQ65:UEQ104 UOM65:UOM104 UYI65:UYI104 VIE65:VIE104 VSA65:VSA104 WBW65:WBW104 WLS65:WLS104 WVO65:WVO104 F65597:J65636 JC65597:JC65636 SY65597:SY65636 ACU65597:ACU65636 AMQ65597:AMQ65636 AWM65597:AWM65636 BGI65597:BGI65636 BQE65597:BQE65636 CAA65597:CAA65636 CJW65597:CJW65636 CTS65597:CTS65636 DDO65597:DDO65636 DNK65597:DNK65636 DXG65597:DXG65636 EHC65597:EHC65636 EQY65597:EQY65636 FAU65597:FAU65636 FKQ65597:FKQ65636 FUM65597:FUM65636 GEI65597:GEI65636 GOE65597:GOE65636 GYA65597:GYA65636 HHW65597:HHW65636 HRS65597:HRS65636 IBO65597:IBO65636 ILK65597:ILK65636 IVG65597:IVG65636 JFC65597:JFC65636 JOY65597:JOY65636 JYU65597:JYU65636 KIQ65597:KIQ65636 KSM65597:KSM65636 LCI65597:LCI65636 LME65597:LME65636 LWA65597:LWA65636 MFW65597:MFW65636 MPS65597:MPS65636 MZO65597:MZO65636 NJK65597:NJK65636 NTG65597:NTG65636 ODC65597:ODC65636 OMY65597:OMY65636 OWU65597:OWU65636 PGQ65597:PGQ65636 PQM65597:PQM65636 QAI65597:QAI65636 QKE65597:QKE65636 QUA65597:QUA65636 RDW65597:RDW65636 RNS65597:RNS65636 RXO65597:RXO65636 SHK65597:SHK65636 SRG65597:SRG65636 TBC65597:TBC65636 TKY65597:TKY65636 TUU65597:TUU65636 UEQ65597:UEQ65636 UOM65597:UOM65636 UYI65597:UYI65636 VIE65597:VIE65636 VSA65597:VSA65636 WBW65597:WBW65636 WLS65597:WLS65636 WVO65597:WVO65636 F131133:J131172 JC131133:JC131172 SY131133:SY131172 ACU131133:ACU131172 AMQ131133:AMQ131172 AWM131133:AWM131172 BGI131133:BGI131172 BQE131133:BQE131172 CAA131133:CAA131172 CJW131133:CJW131172 CTS131133:CTS131172 DDO131133:DDO131172 DNK131133:DNK131172 DXG131133:DXG131172 EHC131133:EHC131172 EQY131133:EQY131172 FAU131133:FAU131172 FKQ131133:FKQ131172 FUM131133:FUM131172 GEI131133:GEI131172 GOE131133:GOE131172 GYA131133:GYA131172 HHW131133:HHW131172 HRS131133:HRS131172 IBO131133:IBO131172 ILK131133:ILK131172 IVG131133:IVG131172 JFC131133:JFC131172 JOY131133:JOY131172 JYU131133:JYU131172 KIQ131133:KIQ131172 KSM131133:KSM131172 LCI131133:LCI131172 LME131133:LME131172 LWA131133:LWA131172 MFW131133:MFW131172 MPS131133:MPS131172 MZO131133:MZO131172 NJK131133:NJK131172 NTG131133:NTG131172 ODC131133:ODC131172 OMY131133:OMY131172 OWU131133:OWU131172 PGQ131133:PGQ131172 PQM131133:PQM131172 QAI131133:QAI131172 QKE131133:QKE131172 QUA131133:QUA131172 RDW131133:RDW131172 RNS131133:RNS131172 RXO131133:RXO131172 SHK131133:SHK131172 SRG131133:SRG131172 TBC131133:TBC131172 TKY131133:TKY131172 TUU131133:TUU131172 UEQ131133:UEQ131172 UOM131133:UOM131172 UYI131133:UYI131172 VIE131133:VIE131172 VSA131133:VSA131172 WBW131133:WBW131172 WLS131133:WLS131172 WVO131133:WVO131172 F196669:J196708 JC196669:JC196708 SY196669:SY196708 ACU196669:ACU196708 AMQ196669:AMQ196708 AWM196669:AWM196708 BGI196669:BGI196708 BQE196669:BQE196708 CAA196669:CAA196708 CJW196669:CJW196708 CTS196669:CTS196708 DDO196669:DDO196708 DNK196669:DNK196708 DXG196669:DXG196708 EHC196669:EHC196708 EQY196669:EQY196708 FAU196669:FAU196708 FKQ196669:FKQ196708 FUM196669:FUM196708 GEI196669:GEI196708 GOE196669:GOE196708 GYA196669:GYA196708 HHW196669:HHW196708 HRS196669:HRS196708 IBO196669:IBO196708 ILK196669:ILK196708 IVG196669:IVG196708 JFC196669:JFC196708 JOY196669:JOY196708 JYU196669:JYU196708 KIQ196669:KIQ196708 KSM196669:KSM196708 LCI196669:LCI196708 LME196669:LME196708 LWA196669:LWA196708 MFW196669:MFW196708 MPS196669:MPS196708 MZO196669:MZO196708 NJK196669:NJK196708 NTG196669:NTG196708 ODC196669:ODC196708 OMY196669:OMY196708 OWU196669:OWU196708 PGQ196669:PGQ196708 PQM196669:PQM196708 QAI196669:QAI196708 QKE196669:QKE196708 QUA196669:QUA196708 RDW196669:RDW196708 RNS196669:RNS196708 RXO196669:RXO196708 SHK196669:SHK196708 SRG196669:SRG196708 TBC196669:TBC196708 TKY196669:TKY196708 TUU196669:TUU196708 UEQ196669:UEQ196708 UOM196669:UOM196708 UYI196669:UYI196708 VIE196669:VIE196708 VSA196669:VSA196708 WBW196669:WBW196708 WLS196669:WLS196708 WVO196669:WVO196708 F262205:J262244 JC262205:JC262244 SY262205:SY262244 ACU262205:ACU262244 AMQ262205:AMQ262244 AWM262205:AWM262244 BGI262205:BGI262244 BQE262205:BQE262244 CAA262205:CAA262244 CJW262205:CJW262244 CTS262205:CTS262244 DDO262205:DDO262244 DNK262205:DNK262244 DXG262205:DXG262244 EHC262205:EHC262244 EQY262205:EQY262244 FAU262205:FAU262244 FKQ262205:FKQ262244 FUM262205:FUM262244 GEI262205:GEI262244 GOE262205:GOE262244 GYA262205:GYA262244 HHW262205:HHW262244 HRS262205:HRS262244 IBO262205:IBO262244 ILK262205:ILK262244 IVG262205:IVG262244 JFC262205:JFC262244 JOY262205:JOY262244 JYU262205:JYU262244 KIQ262205:KIQ262244 KSM262205:KSM262244 LCI262205:LCI262244 LME262205:LME262244 LWA262205:LWA262244 MFW262205:MFW262244 MPS262205:MPS262244 MZO262205:MZO262244 NJK262205:NJK262244 NTG262205:NTG262244 ODC262205:ODC262244 OMY262205:OMY262244 OWU262205:OWU262244 PGQ262205:PGQ262244 PQM262205:PQM262244 QAI262205:QAI262244 QKE262205:QKE262244 QUA262205:QUA262244 RDW262205:RDW262244 RNS262205:RNS262244 RXO262205:RXO262244 SHK262205:SHK262244 SRG262205:SRG262244 TBC262205:TBC262244 TKY262205:TKY262244 TUU262205:TUU262244 UEQ262205:UEQ262244 UOM262205:UOM262244 UYI262205:UYI262244 VIE262205:VIE262244 VSA262205:VSA262244 WBW262205:WBW262244 WLS262205:WLS262244 WVO262205:WVO262244 F327741:J327780 JC327741:JC327780 SY327741:SY327780 ACU327741:ACU327780 AMQ327741:AMQ327780 AWM327741:AWM327780 BGI327741:BGI327780 BQE327741:BQE327780 CAA327741:CAA327780 CJW327741:CJW327780 CTS327741:CTS327780 DDO327741:DDO327780 DNK327741:DNK327780 DXG327741:DXG327780 EHC327741:EHC327780 EQY327741:EQY327780 FAU327741:FAU327780 FKQ327741:FKQ327780 FUM327741:FUM327780 GEI327741:GEI327780 GOE327741:GOE327780 GYA327741:GYA327780 HHW327741:HHW327780 HRS327741:HRS327780 IBO327741:IBO327780 ILK327741:ILK327780 IVG327741:IVG327780 JFC327741:JFC327780 JOY327741:JOY327780 JYU327741:JYU327780 KIQ327741:KIQ327780 KSM327741:KSM327780 LCI327741:LCI327780 LME327741:LME327780 LWA327741:LWA327780 MFW327741:MFW327780 MPS327741:MPS327780 MZO327741:MZO327780 NJK327741:NJK327780 NTG327741:NTG327780 ODC327741:ODC327780 OMY327741:OMY327780 OWU327741:OWU327780 PGQ327741:PGQ327780 PQM327741:PQM327780 QAI327741:QAI327780 QKE327741:QKE327780 QUA327741:QUA327780 RDW327741:RDW327780 RNS327741:RNS327780 RXO327741:RXO327780 SHK327741:SHK327780 SRG327741:SRG327780 TBC327741:TBC327780 TKY327741:TKY327780 TUU327741:TUU327780 UEQ327741:UEQ327780 UOM327741:UOM327780 UYI327741:UYI327780 VIE327741:VIE327780 VSA327741:VSA327780 WBW327741:WBW327780 WLS327741:WLS327780 WVO327741:WVO327780 F393277:J393316 JC393277:JC393316 SY393277:SY393316 ACU393277:ACU393316 AMQ393277:AMQ393316 AWM393277:AWM393316 BGI393277:BGI393316 BQE393277:BQE393316 CAA393277:CAA393316 CJW393277:CJW393316 CTS393277:CTS393316 DDO393277:DDO393316 DNK393277:DNK393316 DXG393277:DXG393316 EHC393277:EHC393316 EQY393277:EQY393316 FAU393277:FAU393316 FKQ393277:FKQ393316 FUM393277:FUM393316 GEI393277:GEI393316 GOE393277:GOE393316 GYA393277:GYA393316 HHW393277:HHW393316 HRS393277:HRS393316 IBO393277:IBO393316 ILK393277:ILK393316 IVG393277:IVG393316 JFC393277:JFC393316 JOY393277:JOY393316 JYU393277:JYU393316 KIQ393277:KIQ393316 KSM393277:KSM393316 LCI393277:LCI393316 LME393277:LME393316 LWA393277:LWA393316 MFW393277:MFW393316 MPS393277:MPS393316 MZO393277:MZO393316 NJK393277:NJK393316 NTG393277:NTG393316 ODC393277:ODC393316 OMY393277:OMY393316 OWU393277:OWU393316 PGQ393277:PGQ393316 PQM393277:PQM393316 QAI393277:QAI393316 QKE393277:QKE393316 QUA393277:QUA393316 RDW393277:RDW393316 RNS393277:RNS393316 RXO393277:RXO393316 SHK393277:SHK393316 SRG393277:SRG393316 TBC393277:TBC393316 TKY393277:TKY393316 TUU393277:TUU393316 UEQ393277:UEQ393316 UOM393277:UOM393316 UYI393277:UYI393316 VIE393277:VIE393316 VSA393277:VSA393316 WBW393277:WBW393316 WLS393277:WLS393316 WVO393277:WVO393316 F458813:J458852 JC458813:JC458852 SY458813:SY458852 ACU458813:ACU458852 AMQ458813:AMQ458852 AWM458813:AWM458852 BGI458813:BGI458852 BQE458813:BQE458852 CAA458813:CAA458852 CJW458813:CJW458852 CTS458813:CTS458852 DDO458813:DDO458852 DNK458813:DNK458852 DXG458813:DXG458852 EHC458813:EHC458852 EQY458813:EQY458852 FAU458813:FAU458852 FKQ458813:FKQ458852 FUM458813:FUM458852 GEI458813:GEI458852 GOE458813:GOE458852 GYA458813:GYA458852 HHW458813:HHW458852 HRS458813:HRS458852 IBO458813:IBO458852 ILK458813:ILK458852 IVG458813:IVG458852 JFC458813:JFC458852 JOY458813:JOY458852 JYU458813:JYU458852 KIQ458813:KIQ458852 KSM458813:KSM458852 LCI458813:LCI458852 LME458813:LME458852 LWA458813:LWA458852 MFW458813:MFW458852 MPS458813:MPS458852 MZO458813:MZO458852 NJK458813:NJK458852 NTG458813:NTG458852 ODC458813:ODC458852 OMY458813:OMY458852 OWU458813:OWU458852 PGQ458813:PGQ458852 PQM458813:PQM458852 QAI458813:QAI458852 QKE458813:QKE458852 QUA458813:QUA458852 RDW458813:RDW458852 RNS458813:RNS458852 RXO458813:RXO458852 SHK458813:SHK458852 SRG458813:SRG458852 TBC458813:TBC458852 TKY458813:TKY458852 TUU458813:TUU458852 UEQ458813:UEQ458852 UOM458813:UOM458852 UYI458813:UYI458852 VIE458813:VIE458852 VSA458813:VSA458852 WBW458813:WBW458852 WLS458813:WLS458852 WVO458813:WVO458852 F524349:J524388 JC524349:JC524388 SY524349:SY524388 ACU524349:ACU524388 AMQ524349:AMQ524388 AWM524349:AWM524388 BGI524349:BGI524388 BQE524349:BQE524388 CAA524349:CAA524388 CJW524349:CJW524388 CTS524349:CTS524388 DDO524349:DDO524388 DNK524349:DNK524388 DXG524349:DXG524388 EHC524349:EHC524388 EQY524349:EQY524388 FAU524349:FAU524388 FKQ524349:FKQ524388 FUM524349:FUM524388 GEI524349:GEI524388 GOE524349:GOE524388 GYA524349:GYA524388 HHW524349:HHW524388 HRS524349:HRS524388 IBO524349:IBO524388 ILK524349:ILK524388 IVG524349:IVG524388 JFC524349:JFC524388 JOY524349:JOY524388 JYU524349:JYU524388 KIQ524349:KIQ524388 KSM524349:KSM524388 LCI524349:LCI524388 LME524349:LME524388 LWA524349:LWA524388 MFW524349:MFW524388 MPS524349:MPS524388 MZO524349:MZO524388 NJK524349:NJK524388 NTG524349:NTG524388 ODC524349:ODC524388 OMY524349:OMY524388 OWU524349:OWU524388 PGQ524349:PGQ524388 PQM524349:PQM524388 QAI524349:QAI524388 QKE524349:QKE524388 QUA524349:QUA524388 RDW524349:RDW524388 RNS524349:RNS524388 RXO524349:RXO524388 SHK524349:SHK524388 SRG524349:SRG524388 TBC524349:TBC524388 TKY524349:TKY524388 TUU524349:TUU524388 UEQ524349:UEQ524388 UOM524349:UOM524388 UYI524349:UYI524388 VIE524349:VIE524388 VSA524349:VSA524388 WBW524349:WBW524388 WLS524349:WLS524388 WVO524349:WVO524388 F589885:J589924 JC589885:JC589924 SY589885:SY589924 ACU589885:ACU589924 AMQ589885:AMQ589924 AWM589885:AWM589924 BGI589885:BGI589924 BQE589885:BQE589924 CAA589885:CAA589924 CJW589885:CJW589924 CTS589885:CTS589924 DDO589885:DDO589924 DNK589885:DNK589924 DXG589885:DXG589924 EHC589885:EHC589924 EQY589885:EQY589924 FAU589885:FAU589924 FKQ589885:FKQ589924 FUM589885:FUM589924 GEI589885:GEI589924 GOE589885:GOE589924 GYA589885:GYA589924 HHW589885:HHW589924 HRS589885:HRS589924 IBO589885:IBO589924 ILK589885:ILK589924 IVG589885:IVG589924 JFC589885:JFC589924 JOY589885:JOY589924 JYU589885:JYU589924 KIQ589885:KIQ589924 KSM589885:KSM589924 LCI589885:LCI589924 LME589885:LME589924 LWA589885:LWA589924 MFW589885:MFW589924 MPS589885:MPS589924 MZO589885:MZO589924 NJK589885:NJK589924 NTG589885:NTG589924 ODC589885:ODC589924 OMY589885:OMY589924 OWU589885:OWU589924 PGQ589885:PGQ589924 PQM589885:PQM589924 QAI589885:QAI589924 QKE589885:QKE589924 QUA589885:QUA589924 RDW589885:RDW589924 RNS589885:RNS589924 RXO589885:RXO589924 SHK589885:SHK589924 SRG589885:SRG589924 TBC589885:TBC589924 TKY589885:TKY589924 TUU589885:TUU589924 UEQ589885:UEQ589924 UOM589885:UOM589924 UYI589885:UYI589924 VIE589885:VIE589924 VSA589885:VSA589924 WBW589885:WBW589924 WLS589885:WLS589924 WVO589885:WVO589924 F655421:J655460 JC655421:JC655460 SY655421:SY655460 ACU655421:ACU655460 AMQ655421:AMQ655460 AWM655421:AWM655460 BGI655421:BGI655460 BQE655421:BQE655460 CAA655421:CAA655460 CJW655421:CJW655460 CTS655421:CTS655460 DDO655421:DDO655460 DNK655421:DNK655460 DXG655421:DXG655460 EHC655421:EHC655460 EQY655421:EQY655460 FAU655421:FAU655460 FKQ655421:FKQ655460 FUM655421:FUM655460 GEI655421:GEI655460 GOE655421:GOE655460 GYA655421:GYA655460 HHW655421:HHW655460 HRS655421:HRS655460 IBO655421:IBO655460 ILK655421:ILK655460 IVG655421:IVG655460 JFC655421:JFC655460 JOY655421:JOY655460 JYU655421:JYU655460 KIQ655421:KIQ655460 KSM655421:KSM655460 LCI655421:LCI655460 LME655421:LME655460 LWA655421:LWA655460 MFW655421:MFW655460 MPS655421:MPS655460 MZO655421:MZO655460 NJK655421:NJK655460 NTG655421:NTG655460 ODC655421:ODC655460 OMY655421:OMY655460 OWU655421:OWU655460 PGQ655421:PGQ655460 PQM655421:PQM655460 QAI655421:QAI655460 QKE655421:QKE655460 QUA655421:QUA655460 RDW655421:RDW655460 RNS655421:RNS655460 RXO655421:RXO655460 SHK655421:SHK655460 SRG655421:SRG655460 TBC655421:TBC655460 TKY655421:TKY655460 TUU655421:TUU655460 UEQ655421:UEQ655460 UOM655421:UOM655460 UYI655421:UYI655460 VIE655421:VIE655460 VSA655421:VSA655460 WBW655421:WBW655460 WLS655421:WLS655460 WVO655421:WVO655460 F720957:J720996 JC720957:JC720996 SY720957:SY720996 ACU720957:ACU720996 AMQ720957:AMQ720996 AWM720957:AWM720996 BGI720957:BGI720996 BQE720957:BQE720996 CAA720957:CAA720996 CJW720957:CJW720996 CTS720957:CTS720996 DDO720957:DDO720996 DNK720957:DNK720996 DXG720957:DXG720996 EHC720957:EHC720996 EQY720957:EQY720996 FAU720957:FAU720996 FKQ720957:FKQ720996 FUM720957:FUM720996 GEI720957:GEI720996 GOE720957:GOE720996 GYA720957:GYA720996 HHW720957:HHW720996 HRS720957:HRS720996 IBO720957:IBO720996 ILK720957:ILK720996 IVG720957:IVG720996 JFC720957:JFC720996 JOY720957:JOY720996 JYU720957:JYU720996 KIQ720957:KIQ720996 KSM720957:KSM720996 LCI720957:LCI720996 LME720957:LME720996 LWA720957:LWA720996 MFW720957:MFW720996 MPS720957:MPS720996 MZO720957:MZO720996 NJK720957:NJK720996 NTG720957:NTG720996 ODC720957:ODC720996 OMY720957:OMY720996 OWU720957:OWU720996 PGQ720957:PGQ720996 PQM720957:PQM720996 QAI720957:QAI720996 QKE720957:QKE720996 QUA720957:QUA720996 RDW720957:RDW720996 RNS720957:RNS720996 RXO720957:RXO720996 SHK720957:SHK720996 SRG720957:SRG720996 TBC720957:TBC720996 TKY720957:TKY720996 TUU720957:TUU720996 UEQ720957:UEQ720996 UOM720957:UOM720996 UYI720957:UYI720996 VIE720957:VIE720996 VSA720957:VSA720996 WBW720957:WBW720996 WLS720957:WLS720996 WVO720957:WVO720996 F786493:J786532 JC786493:JC786532 SY786493:SY786532 ACU786493:ACU786532 AMQ786493:AMQ786532 AWM786493:AWM786532 BGI786493:BGI786532 BQE786493:BQE786532 CAA786493:CAA786532 CJW786493:CJW786532 CTS786493:CTS786532 DDO786493:DDO786532 DNK786493:DNK786532 DXG786493:DXG786532 EHC786493:EHC786532 EQY786493:EQY786532 FAU786493:FAU786532 FKQ786493:FKQ786532 FUM786493:FUM786532 GEI786493:GEI786532 GOE786493:GOE786532 GYA786493:GYA786532 HHW786493:HHW786532 HRS786493:HRS786532 IBO786493:IBO786532 ILK786493:ILK786532 IVG786493:IVG786532 JFC786493:JFC786532 JOY786493:JOY786532 JYU786493:JYU786532 KIQ786493:KIQ786532 KSM786493:KSM786532 LCI786493:LCI786532 LME786493:LME786532 LWA786493:LWA786532 MFW786493:MFW786532 MPS786493:MPS786532 MZO786493:MZO786532 NJK786493:NJK786532 NTG786493:NTG786532 ODC786493:ODC786532 OMY786493:OMY786532 OWU786493:OWU786532 PGQ786493:PGQ786532 PQM786493:PQM786532 QAI786493:QAI786532 QKE786493:QKE786532 QUA786493:QUA786532 RDW786493:RDW786532 RNS786493:RNS786532 RXO786493:RXO786532 SHK786493:SHK786532 SRG786493:SRG786532 TBC786493:TBC786532 TKY786493:TKY786532 TUU786493:TUU786532 UEQ786493:UEQ786532 UOM786493:UOM786532 UYI786493:UYI786532 VIE786493:VIE786532 VSA786493:VSA786532 WBW786493:WBW786532 WLS786493:WLS786532 WVO786493:WVO786532 F852029:J852068 JC852029:JC852068 SY852029:SY852068 ACU852029:ACU852068 AMQ852029:AMQ852068 AWM852029:AWM852068 BGI852029:BGI852068 BQE852029:BQE852068 CAA852029:CAA852068 CJW852029:CJW852068 CTS852029:CTS852068 DDO852029:DDO852068 DNK852029:DNK852068 DXG852029:DXG852068 EHC852029:EHC852068 EQY852029:EQY852068 FAU852029:FAU852068 FKQ852029:FKQ852068 FUM852029:FUM852068 GEI852029:GEI852068 GOE852029:GOE852068 GYA852029:GYA852068 HHW852029:HHW852068 HRS852029:HRS852068 IBO852029:IBO852068 ILK852029:ILK852068 IVG852029:IVG852068 JFC852029:JFC852068 JOY852029:JOY852068 JYU852029:JYU852068 KIQ852029:KIQ852068 KSM852029:KSM852068 LCI852029:LCI852068 LME852029:LME852068 LWA852029:LWA852068 MFW852029:MFW852068 MPS852029:MPS852068 MZO852029:MZO852068 NJK852029:NJK852068 NTG852029:NTG852068 ODC852029:ODC852068 OMY852029:OMY852068 OWU852029:OWU852068 PGQ852029:PGQ852068 PQM852029:PQM852068 QAI852029:QAI852068 QKE852029:QKE852068 QUA852029:QUA852068 RDW852029:RDW852068 RNS852029:RNS852068 RXO852029:RXO852068 SHK852029:SHK852068 SRG852029:SRG852068 TBC852029:TBC852068 TKY852029:TKY852068 TUU852029:TUU852068 UEQ852029:UEQ852068 UOM852029:UOM852068 UYI852029:UYI852068 VIE852029:VIE852068 VSA852029:VSA852068 WBW852029:WBW852068 WLS852029:WLS852068 WVO852029:WVO852068 F917565:J917604 JC917565:JC917604 SY917565:SY917604 ACU917565:ACU917604 AMQ917565:AMQ917604 AWM917565:AWM917604 BGI917565:BGI917604 BQE917565:BQE917604 CAA917565:CAA917604 CJW917565:CJW917604 CTS917565:CTS917604 DDO917565:DDO917604 DNK917565:DNK917604 DXG917565:DXG917604 EHC917565:EHC917604 EQY917565:EQY917604 FAU917565:FAU917604 FKQ917565:FKQ917604 FUM917565:FUM917604 GEI917565:GEI917604 GOE917565:GOE917604 GYA917565:GYA917604 HHW917565:HHW917604 HRS917565:HRS917604 IBO917565:IBO917604 ILK917565:ILK917604 IVG917565:IVG917604 JFC917565:JFC917604 JOY917565:JOY917604 JYU917565:JYU917604 KIQ917565:KIQ917604 KSM917565:KSM917604 LCI917565:LCI917604 LME917565:LME917604 LWA917565:LWA917604 MFW917565:MFW917604 MPS917565:MPS917604 MZO917565:MZO917604 NJK917565:NJK917604 NTG917565:NTG917604 ODC917565:ODC917604 OMY917565:OMY917604 OWU917565:OWU917604 PGQ917565:PGQ917604 PQM917565:PQM917604 QAI917565:QAI917604 QKE917565:QKE917604 QUA917565:QUA917604 RDW917565:RDW917604 RNS917565:RNS917604 RXO917565:RXO917604 SHK917565:SHK917604 SRG917565:SRG917604 TBC917565:TBC917604 TKY917565:TKY917604 TUU917565:TUU917604 UEQ917565:UEQ917604 UOM917565:UOM917604 UYI917565:UYI917604 VIE917565:VIE917604 VSA917565:VSA917604 WBW917565:WBW917604 WLS917565:WLS917604 WVO917565:WVO917604 F983101:J983140 JC983101:JC983140 SY983101:SY983140 ACU983101:ACU983140 AMQ983101:AMQ983140 AWM983101:AWM983140 BGI983101:BGI983140 BQE983101:BQE983140 CAA983101:CAA983140 CJW983101:CJW983140 CTS983101:CTS983140 DDO983101:DDO983140 DNK983101:DNK983140 DXG983101:DXG983140 EHC983101:EHC983140 EQY983101:EQY983140 FAU983101:FAU983140 FKQ983101:FKQ983140 FUM983101:FUM983140 GEI983101:GEI983140 GOE983101:GOE983140 GYA983101:GYA983140 HHW983101:HHW983140 HRS983101:HRS983140 IBO983101:IBO983140 ILK983101:ILK983140 IVG983101:IVG983140 JFC983101:JFC983140 JOY983101:JOY983140 JYU983101:JYU983140 KIQ983101:KIQ983140 KSM983101:KSM983140 LCI983101:LCI983140 LME983101:LME983140 LWA983101:LWA983140 MFW983101:MFW983140 MPS983101:MPS983140 MZO983101:MZO983140 NJK983101:NJK983140 NTG983101:NTG983140 ODC983101:ODC983140 OMY983101:OMY983140 OWU983101:OWU983140 PGQ983101:PGQ983140 PQM983101:PQM983140 QAI983101:QAI983140 QKE983101:QKE983140 QUA983101:QUA983140 RDW983101:RDW983140 RNS983101:RNS983140 RXO983101:RXO983140 SHK983101:SHK983140 SRG983101:SRG983140 TBC983101:TBC983140 TKY983101:TKY983140 TUU983101:TUU983140 UEQ983101:UEQ983140 UOM983101:UOM983140 UYI983101:UYI983140 VIE983101:VIE983140 VSA983101:VSA983140 WBW983101:WBW983140 WLS983101:WLS983140 F65:H104 J65:J104">
      <formula1>0</formula1>
      <formula2>10000000</formula2>
    </dataValidation>
    <dataValidation type="list" allowBlank="1" showInputMessage="1" showErrorMessage="1" sqref="B20:B59 IZ20:IZ59 SV20:SV59 ACR20:ACR59 AMN20:AMN59 AWJ20:AWJ59 BGF20:BGF59 BQB20:BQB59 BZX20:BZX59 CJT20:CJT59 CTP20:CTP59 DDL20:DDL59 DNH20:DNH59 DXD20:DXD59 EGZ20:EGZ59 EQV20:EQV59 FAR20:FAR59 FKN20:FKN59 FUJ20:FUJ59 GEF20:GEF59 GOB20:GOB59 GXX20:GXX59 HHT20:HHT59 HRP20:HRP59 IBL20:IBL59 ILH20:ILH59 IVD20:IVD59 JEZ20:JEZ59 JOV20:JOV59 JYR20:JYR59 KIN20:KIN59 KSJ20:KSJ59 LCF20:LCF59 LMB20:LMB59 LVX20:LVX59 MFT20:MFT59 MPP20:MPP59 MZL20:MZL59 NJH20:NJH59 NTD20:NTD59 OCZ20:OCZ59 OMV20:OMV59 OWR20:OWR59 PGN20:PGN59 PQJ20:PQJ59 QAF20:QAF59 QKB20:QKB59 QTX20:QTX59 RDT20:RDT59 RNP20:RNP59 RXL20:RXL59 SHH20:SHH59 SRD20:SRD59 TAZ20:TAZ59 TKV20:TKV59 TUR20:TUR59 UEN20:UEN59 UOJ20:UOJ59 UYF20:UYF59 VIB20:VIB59 VRX20:VRX59 WBT20:WBT59 WLP20:WLP59 WVL20:WVL59 B65552:B65591 IZ65552:IZ65591 SV65552:SV65591 ACR65552:ACR65591 AMN65552:AMN65591 AWJ65552:AWJ65591 BGF65552:BGF65591 BQB65552:BQB65591 BZX65552:BZX65591 CJT65552:CJT65591 CTP65552:CTP65591 DDL65552:DDL65591 DNH65552:DNH65591 DXD65552:DXD65591 EGZ65552:EGZ65591 EQV65552:EQV65591 FAR65552:FAR65591 FKN65552:FKN65591 FUJ65552:FUJ65591 GEF65552:GEF65591 GOB65552:GOB65591 GXX65552:GXX65591 HHT65552:HHT65591 HRP65552:HRP65591 IBL65552:IBL65591 ILH65552:ILH65591 IVD65552:IVD65591 JEZ65552:JEZ65591 JOV65552:JOV65591 JYR65552:JYR65591 KIN65552:KIN65591 KSJ65552:KSJ65591 LCF65552:LCF65591 LMB65552:LMB65591 LVX65552:LVX65591 MFT65552:MFT65591 MPP65552:MPP65591 MZL65552:MZL65591 NJH65552:NJH65591 NTD65552:NTD65591 OCZ65552:OCZ65591 OMV65552:OMV65591 OWR65552:OWR65591 PGN65552:PGN65591 PQJ65552:PQJ65591 QAF65552:QAF65591 QKB65552:QKB65591 QTX65552:QTX65591 RDT65552:RDT65591 RNP65552:RNP65591 RXL65552:RXL65591 SHH65552:SHH65591 SRD65552:SRD65591 TAZ65552:TAZ65591 TKV65552:TKV65591 TUR65552:TUR65591 UEN65552:UEN65591 UOJ65552:UOJ65591 UYF65552:UYF65591 VIB65552:VIB65591 VRX65552:VRX65591 WBT65552:WBT65591 WLP65552:WLP65591 WVL65552:WVL65591 B131088:B131127 IZ131088:IZ131127 SV131088:SV131127 ACR131088:ACR131127 AMN131088:AMN131127 AWJ131088:AWJ131127 BGF131088:BGF131127 BQB131088:BQB131127 BZX131088:BZX131127 CJT131088:CJT131127 CTP131088:CTP131127 DDL131088:DDL131127 DNH131088:DNH131127 DXD131088:DXD131127 EGZ131088:EGZ131127 EQV131088:EQV131127 FAR131088:FAR131127 FKN131088:FKN131127 FUJ131088:FUJ131127 GEF131088:GEF131127 GOB131088:GOB131127 GXX131088:GXX131127 HHT131088:HHT131127 HRP131088:HRP131127 IBL131088:IBL131127 ILH131088:ILH131127 IVD131088:IVD131127 JEZ131088:JEZ131127 JOV131088:JOV131127 JYR131088:JYR131127 KIN131088:KIN131127 KSJ131088:KSJ131127 LCF131088:LCF131127 LMB131088:LMB131127 LVX131088:LVX131127 MFT131088:MFT131127 MPP131088:MPP131127 MZL131088:MZL131127 NJH131088:NJH131127 NTD131088:NTD131127 OCZ131088:OCZ131127 OMV131088:OMV131127 OWR131088:OWR131127 PGN131088:PGN131127 PQJ131088:PQJ131127 QAF131088:QAF131127 QKB131088:QKB131127 QTX131088:QTX131127 RDT131088:RDT131127 RNP131088:RNP131127 RXL131088:RXL131127 SHH131088:SHH131127 SRD131088:SRD131127 TAZ131088:TAZ131127 TKV131088:TKV131127 TUR131088:TUR131127 UEN131088:UEN131127 UOJ131088:UOJ131127 UYF131088:UYF131127 VIB131088:VIB131127 VRX131088:VRX131127 WBT131088:WBT131127 WLP131088:WLP131127 WVL131088:WVL131127 B196624:B196663 IZ196624:IZ196663 SV196624:SV196663 ACR196624:ACR196663 AMN196624:AMN196663 AWJ196624:AWJ196663 BGF196624:BGF196663 BQB196624:BQB196663 BZX196624:BZX196663 CJT196624:CJT196663 CTP196624:CTP196663 DDL196624:DDL196663 DNH196624:DNH196663 DXD196624:DXD196663 EGZ196624:EGZ196663 EQV196624:EQV196663 FAR196624:FAR196663 FKN196624:FKN196663 FUJ196624:FUJ196663 GEF196624:GEF196663 GOB196624:GOB196663 GXX196624:GXX196663 HHT196624:HHT196663 HRP196624:HRP196663 IBL196624:IBL196663 ILH196624:ILH196663 IVD196624:IVD196663 JEZ196624:JEZ196663 JOV196624:JOV196663 JYR196624:JYR196663 KIN196624:KIN196663 KSJ196624:KSJ196663 LCF196624:LCF196663 LMB196624:LMB196663 LVX196624:LVX196663 MFT196624:MFT196663 MPP196624:MPP196663 MZL196624:MZL196663 NJH196624:NJH196663 NTD196624:NTD196663 OCZ196624:OCZ196663 OMV196624:OMV196663 OWR196624:OWR196663 PGN196624:PGN196663 PQJ196624:PQJ196663 QAF196624:QAF196663 QKB196624:QKB196663 QTX196624:QTX196663 RDT196624:RDT196663 RNP196624:RNP196663 RXL196624:RXL196663 SHH196624:SHH196663 SRD196624:SRD196663 TAZ196624:TAZ196663 TKV196624:TKV196663 TUR196624:TUR196663 UEN196624:UEN196663 UOJ196624:UOJ196663 UYF196624:UYF196663 VIB196624:VIB196663 VRX196624:VRX196663 WBT196624:WBT196663 WLP196624:WLP196663 WVL196624:WVL196663 B262160:B262199 IZ262160:IZ262199 SV262160:SV262199 ACR262160:ACR262199 AMN262160:AMN262199 AWJ262160:AWJ262199 BGF262160:BGF262199 BQB262160:BQB262199 BZX262160:BZX262199 CJT262160:CJT262199 CTP262160:CTP262199 DDL262160:DDL262199 DNH262160:DNH262199 DXD262160:DXD262199 EGZ262160:EGZ262199 EQV262160:EQV262199 FAR262160:FAR262199 FKN262160:FKN262199 FUJ262160:FUJ262199 GEF262160:GEF262199 GOB262160:GOB262199 GXX262160:GXX262199 HHT262160:HHT262199 HRP262160:HRP262199 IBL262160:IBL262199 ILH262160:ILH262199 IVD262160:IVD262199 JEZ262160:JEZ262199 JOV262160:JOV262199 JYR262160:JYR262199 KIN262160:KIN262199 KSJ262160:KSJ262199 LCF262160:LCF262199 LMB262160:LMB262199 LVX262160:LVX262199 MFT262160:MFT262199 MPP262160:MPP262199 MZL262160:MZL262199 NJH262160:NJH262199 NTD262160:NTD262199 OCZ262160:OCZ262199 OMV262160:OMV262199 OWR262160:OWR262199 PGN262160:PGN262199 PQJ262160:PQJ262199 QAF262160:QAF262199 QKB262160:QKB262199 QTX262160:QTX262199 RDT262160:RDT262199 RNP262160:RNP262199 RXL262160:RXL262199 SHH262160:SHH262199 SRD262160:SRD262199 TAZ262160:TAZ262199 TKV262160:TKV262199 TUR262160:TUR262199 UEN262160:UEN262199 UOJ262160:UOJ262199 UYF262160:UYF262199 VIB262160:VIB262199 VRX262160:VRX262199 WBT262160:WBT262199 WLP262160:WLP262199 WVL262160:WVL262199 B327696:B327735 IZ327696:IZ327735 SV327696:SV327735 ACR327696:ACR327735 AMN327696:AMN327735 AWJ327696:AWJ327735 BGF327696:BGF327735 BQB327696:BQB327735 BZX327696:BZX327735 CJT327696:CJT327735 CTP327696:CTP327735 DDL327696:DDL327735 DNH327696:DNH327735 DXD327696:DXD327735 EGZ327696:EGZ327735 EQV327696:EQV327735 FAR327696:FAR327735 FKN327696:FKN327735 FUJ327696:FUJ327735 GEF327696:GEF327735 GOB327696:GOB327735 GXX327696:GXX327735 HHT327696:HHT327735 HRP327696:HRP327735 IBL327696:IBL327735 ILH327696:ILH327735 IVD327696:IVD327735 JEZ327696:JEZ327735 JOV327696:JOV327735 JYR327696:JYR327735 KIN327696:KIN327735 KSJ327696:KSJ327735 LCF327696:LCF327735 LMB327696:LMB327735 LVX327696:LVX327735 MFT327696:MFT327735 MPP327696:MPP327735 MZL327696:MZL327735 NJH327696:NJH327735 NTD327696:NTD327735 OCZ327696:OCZ327735 OMV327696:OMV327735 OWR327696:OWR327735 PGN327696:PGN327735 PQJ327696:PQJ327735 QAF327696:QAF327735 QKB327696:QKB327735 QTX327696:QTX327735 RDT327696:RDT327735 RNP327696:RNP327735 RXL327696:RXL327735 SHH327696:SHH327735 SRD327696:SRD327735 TAZ327696:TAZ327735 TKV327696:TKV327735 TUR327696:TUR327735 UEN327696:UEN327735 UOJ327696:UOJ327735 UYF327696:UYF327735 VIB327696:VIB327735 VRX327696:VRX327735 WBT327696:WBT327735 WLP327696:WLP327735 WVL327696:WVL327735 B393232:B393271 IZ393232:IZ393271 SV393232:SV393271 ACR393232:ACR393271 AMN393232:AMN393271 AWJ393232:AWJ393271 BGF393232:BGF393271 BQB393232:BQB393271 BZX393232:BZX393271 CJT393232:CJT393271 CTP393232:CTP393271 DDL393232:DDL393271 DNH393232:DNH393271 DXD393232:DXD393271 EGZ393232:EGZ393271 EQV393232:EQV393271 FAR393232:FAR393271 FKN393232:FKN393271 FUJ393232:FUJ393271 GEF393232:GEF393271 GOB393232:GOB393271 GXX393232:GXX393271 HHT393232:HHT393271 HRP393232:HRP393271 IBL393232:IBL393271 ILH393232:ILH393271 IVD393232:IVD393271 JEZ393232:JEZ393271 JOV393232:JOV393271 JYR393232:JYR393271 KIN393232:KIN393271 KSJ393232:KSJ393271 LCF393232:LCF393271 LMB393232:LMB393271 LVX393232:LVX393271 MFT393232:MFT393271 MPP393232:MPP393271 MZL393232:MZL393271 NJH393232:NJH393271 NTD393232:NTD393271 OCZ393232:OCZ393271 OMV393232:OMV393271 OWR393232:OWR393271 PGN393232:PGN393271 PQJ393232:PQJ393271 QAF393232:QAF393271 QKB393232:QKB393271 QTX393232:QTX393271 RDT393232:RDT393271 RNP393232:RNP393271 RXL393232:RXL393271 SHH393232:SHH393271 SRD393232:SRD393271 TAZ393232:TAZ393271 TKV393232:TKV393271 TUR393232:TUR393271 UEN393232:UEN393271 UOJ393232:UOJ393271 UYF393232:UYF393271 VIB393232:VIB393271 VRX393232:VRX393271 WBT393232:WBT393271 WLP393232:WLP393271 WVL393232:WVL393271 B458768:B458807 IZ458768:IZ458807 SV458768:SV458807 ACR458768:ACR458807 AMN458768:AMN458807 AWJ458768:AWJ458807 BGF458768:BGF458807 BQB458768:BQB458807 BZX458768:BZX458807 CJT458768:CJT458807 CTP458768:CTP458807 DDL458768:DDL458807 DNH458768:DNH458807 DXD458768:DXD458807 EGZ458768:EGZ458807 EQV458768:EQV458807 FAR458768:FAR458807 FKN458768:FKN458807 FUJ458768:FUJ458807 GEF458768:GEF458807 GOB458768:GOB458807 GXX458768:GXX458807 HHT458768:HHT458807 HRP458768:HRP458807 IBL458768:IBL458807 ILH458768:ILH458807 IVD458768:IVD458807 JEZ458768:JEZ458807 JOV458768:JOV458807 JYR458768:JYR458807 KIN458768:KIN458807 KSJ458768:KSJ458807 LCF458768:LCF458807 LMB458768:LMB458807 LVX458768:LVX458807 MFT458768:MFT458807 MPP458768:MPP458807 MZL458768:MZL458807 NJH458768:NJH458807 NTD458768:NTD458807 OCZ458768:OCZ458807 OMV458768:OMV458807 OWR458768:OWR458807 PGN458768:PGN458807 PQJ458768:PQJ458807 QAF458768:QAF458807 QKB458768:QKB458807 QTX458768:QTX458807 RDT458768:RDT458807 RNP458768:RNP458807 RXL458768:RXL458807 SHH458768:SHH458807 SRD458768:SRD458807 TAZ458768:TAZ458807 TKV458768:TKV458807 TUR458768:TUR458807 UEN458768:UEN458807 UOJ458768:UOJ458807 UYF458768:UYF458807 VIB458768:VIB458807 VRX458768:VRX458807 WBT458768:WBT458807 WLP458768:WLP458807 WVL458768:WVL458807 B524304:B524343 IZ524304:IZ524343 SV524304:SV524343 ACR524304:ACR524343 AMN524304:AMN524343 AWJ524304:AWJ524343 BGF524304:BGF524343 BQB524304:BQB524343 BZX524304:BZX524343 CJT524304:CJT524343 CTP524304:CTP524343 DDL524304:DDL524343 DNH524304:DNH524343 DXD524304:DXD524343 EGZ524304:EGZ524343 EQV524304:EQV524343 FAR524304:FAR524343 FKN524304:FKN524343 FUJ524304:FUJ524343 GEF524304:GEF524343 GOB524304:GOB524343 GXX524304:GXX524343 HHT524304:HHT524343 HRP524304:HRP524343 IBL524304:IBL524343 ILH524304:ILH524343 IVD524304:IVD524343 JEZ524304:JEZ524343 JOV524304:JOV524343 JYR524304:JYR524343 KIN524304:KIN524343 KSJ524304:KSJ524343 LCF524304:LCF524343 LMB524304:LMB524343 LVX524304:LVX524343 MFT524304:MFT524343 MPP524304:MPP524343 MZL524304:MZL524343 NJH524304:NJH524343 NTD524304:NTD524343 OCZ524304:OCZ524343 OMV524304:OMV524343 OWR524304:OWR524343 PGN524304:PGN524343 PQJ524304:PQJ524343 QAF524304:QAF524343 QKB524304:QKB524343 QTX524304:QTX524343 RDT524304:RDT524343 RNP524304:RNP524343 RXL524304:RXL524343 SHH524304:SHH524343 SRD524304:SRD524343 TAZ524304:TAZ524343 TKV524304:TKV524343 TUR524304:TUR524343 UEN524304:UEN524343 UOJ524304:UOJ524343 UYF524304:UYF524343 VIB524304:VIB524343 VRX524304:VRX524343 WBT524304:WBT524343 WLP524304:WLP524343 WVL524304:WVL524343 B589840:B589879 IZ589840:IZ589879 SV589840:SV589879 ACR589840:ACR589879 AMN589840:AMN589879 AWJ589840:AWJ589879 BGF589840:BGF589879 BQB589840:BQB589879 BZX589840:BZX589879 CJT589840:CJT589879 CTP589840:CTP589879 DDL589840:DDL589879 DNH589840:DNH589879 DXD589840:DXD589879 EGZ589840:EGZ589879 EQV589840:EQV589879 FAR589840:FAR589879 FKN589840:FKN589879 FUJ589840:FUJ589879 GEF589840:GEF589879 GOB589840:GOB589879 GXX589840:GXX589879 HHT589840:HHT589879 HRP589840:HRP589879 IBL589840:IBL589879 ILH589840:ILH589879 IVD589840:IVD589879 JEZ589840:JEZ589879 JOV589840:JOV589879 JYR589840:JYR589879 KIN589840:KIN589879 KSJ589840:KSJ589879 LCF589840:LCF589879 LMB589840:LMB589879 LVX589840:LVX589879 MFT589840:MFT589879 MPP589840:MPP589879 MZL589840:MZL589879 NJH589840:NJH589879 NTD589840:NTD589879 OCZ589840:OCZ589879 OMV589840:OMV589879 OWR589840:OWR589879 PGN589840:PGN589879 PQJ589840:PQJ589879 QAF589840:QAF589879 QKB589840:QKB589879 QTX589840:QTX589879 RDT589840:RDT589879 RNP589840:RNP589879 RXL589840:RXL589879 SHH589840:SHH589879 SRD589840:SRD589879 TAZ589840:TAZ589879 TKV589840:TKV589879 TUR589840:TUR589879 UEN589840:UEN589879 UOJ589840:UOJ589879 UYF589840:UYF589879 VIB589840:VIB589879 VRX589840:VRX589879 WBT589840:WBT589879 WLP589840:WLP589879 WVL589840:WVL589879 B655376:B655415 IZ655376:IZ655415 SV655376:SV655415 ACR655376:ACR655415 AMN655376:AMN655415 AWJ655376:AWJ655415 BGF655376:BGF655415 BQB655376:BQB655415 BZX655376:BZX655415 CJT655376:CJT655415 CTP655376:CTP655415 DDL655376:DDL655415 DNH655376:DNH655415 DXD655376:DXD655415 EGZ655376:EGZ655415 EQV655376:EQV655415 FAR655376:FAR655415 FKN655376:FKN655415 FUJ655376:FUJ655415 GEF655376:GEF655415 GOB655376:GOB655415 GXX655376:GXX655415 HHT655376:HHT655415 HRP655376:HRP655415 IBL655376:IBL655415 ILH655376:ILH655415 IVD655376:IVD655415 JEZ655376:JEZ655415 JOV655376:JOV655415 JYR655376:JYR655415 KIN655376:KIN655415 KSJ655376:KSJ655415 LCF655376:LCF655415 LMB655376:LMB655415 LVX655376:LVX655415 MFT655376:MFT655415 MPP655376:MPP655415 MZL655376:MZL655415 NJH655376:NJH655415 NTD655376:NTD655415 OCZ655376:OCZ655415 OMV655376:OMV655415 OWR655376:OWR655415 PGN655376:PGN655415 PQJ655376:PQJ655415 QAF655376:QAF655415 QKB655376:QKB655415 QTX655376:QTX655415 RDT655376:RDT655415 RNP655376:RNP655415 RXL655376:RXL655415 SHH655376:SHH655415 SRD655376:SRD655415 TAZ655376:TAZ655415 TKV655376:TKV655415 TUR655376:TUR655415 UEN655376:UEN655415 UOJ655376:UOJ655415 UYF655376:UYF655415 VIB655376:VIB655415 VRX655376:VRX655415 WBT655376:WBT655415 WLP655376:WLP655415 WVL655376:WVL655415 B720912:B720951 IZ720912:IZ720951 SV720912:SV720951 ACR720912:ACR720951 AMN720912:AMN720951 AWJ720912:AWJ720951 BGF720912:BGF720951 BQB720912:BQB720951 BZX720912:BZX720951 CJT720912:CJT720951 CTP720912:CTP720951 DDL720912:DDL720951 DNH720912:DNH720951 DXD720912:DXD720951 EGZ720912:EGZ720951 EQV720912:EQV720951 FAR720912:FAR720951 FKN720912:FKN720951 FUJ720912:FUJ720951 GEF720912:GEF720951 GOB720912:GOB720951 GXX720912:GXX720951 HHT720912:HHT720951 HRP720912:HRP720951 IBL720912:IBL720951 ILH720912:ILH720951 IVD720912:IVD720951 JEZ720912:JEZ720951 JOV720912:JOV720951 JYR720912:JYR720951 KIN720912:KIN720951 KSJ720912:KSJ720951 LCF720912:LCF720951 LMB720912:LMB720951 LVX720912:LVX720951 MFT720912:MFT720951 MPP720912:MPP720951 MZL720912:MZL720951 NJH720912:NJH720951 NTD720912:NTD720951 OCZ720912:OCZ720951 OMV720912:OMV720951 OWR720912:OWR720951 PGN720912:PGN720951 PQJ720912:PQJ720951 QAF720912:QAF720951 QKB720912:QKB720951 QTX720912:QTX720951 RDT720912:RDT720951 RNP720912:RNP720951 RXL720912:RXL720951 SHH720912:SHH720951 SRD720912:SRD720951 TAZ720912:TAZ720951 TKV720912:TKV720951 TUR720912:TUR720951 UEN720912:UEN720951 UOJ720912:UOJ720951 UYF720912:UYF720951 VIB720912:VIB720951 VRX720912:VRX720951 WBT720912:WBT720951 WLP720912:WLP720951 WVL720912:WVL720951 B786448:B786487 IZ786448:IZ786487 SV786448:SV786487 ACR786448:ACR786487 AMN786448:AMN786487 AWJ786448:AWJ786487 BGF786448:BGF786487 BQB786448:BQB786487 BZX786448:BZX786487 CJT786448:CJT786487 CTP786448:CTP786487 DDL786448:DDL786487 DNH786448:DNH786487 DXD786448:DXD786487 EGZ786448:EGZ786487 EQV786448:EQV786487 FAR786448:FAR786487 FKN786448:FKN786487 FUJ786448:FUJ786487 GEF786448:GEF786487 GOB786448:GOB786487 GXX786448:GXX786487 HHT786448:HHT786487 HRP786448:HRP786487 IBL786448:IBL786487 ILH786448:ILH786487 IVD786448:IVD786487 JEZ786448:JEZ786487 JOV786448:JOV786487 JYR786448:JYR786487 KIN786448:KIN786487 KSJ786448:KSJ786487 LCF786448:LCF786487 LMB786448:LMB786487 LVX786448:LVX786487 MFT786448:MFT786487 MPP786448:MPP786487 MZL786448:MZL786487 NJH786448:NJH786487 NTD786448:NTD786487 OCZ786448:OCZ786487 OMV786448:OMV786487 OWR786448:OWR786487 PGN786448:PGN786487 PQJ786448:PQJ786487 QAF786448:QAF786487 QKB786448:QKB786487 QTX786448:QTX786487 RDT786448:RDT786487 RNP786448:RNP786487 RXL786448:RXL786487 SHH786448:SHH786487 SRD786448:SRD786487 TAZ786448:TAZ786487 TKV786448:TKV786487 TUR786448:TUR786487 UEN786448:UEN786487 UOJ786448:UOJ786487 UYF786448:UYF786487 VIB786448:VIB786487 VRX786448:VRX786487 WBT786448:WBT786487 WLP786448:WLP786487 WVL786448:WVL786487 B851984:B852023 IZ851984:IZ852023 SV851984:SV852023 ACR851984:ACR852023 AMN851984:AMN852023 AWJ851984:AWJ852023 BGF851984:BGF852023 BQB851984:BQB852023 BZX851984:BZX852023 CJT851984:CJT852023 CTP851984:CTP852023 DDL851984:DDL852023 DNH851984:DNH852023 DXD851984:DXD852023 EGZ851984:EGZ852023 EQV851984:EQV852023 FAR851984:FAR852023 FKN851984:FKN852023 FUJ851984:FUJ852023 GEF851984:GEF852023 GOB851984:GOB852023 GXX851984:GXX852023 HHT851984:HHT852023 HRP851984:HRP852023 IBL851984:IBL852023 ILH851984:ILH852023 IVD851984:IVD852023 JEZ851984:JEZ852023 JOV851984:JOV852023 JYR851984:JYR852023 KIN851984:KIN852023 KSJ851984:KSJ852023 LCF851984:LCF852023 LMB851984:LMB852023 LVX851984:LVX852023 MFT851984:MFT852023 MPP851984:MPP852023 MZL851984:MZL852023 NJH851984:NJH852023 NTD851984:NTD852023 OCZ851984:OCZ852023 OMV851984:OMV852023 OWR851984:OWR852023 PGN851984:PGN852023 PQJ851984:PQJ852023 QAF851984:QAF852023 QKB851984:QKB852023 QTX851984:QTX852023 RDT851984:RDT852023 RNP851984:RNP852023 RXL851984:RXL852023 SHH851984:SHH852023 SRD851984:SRD852023 TAZ851984:TAZ852023 TKV851984:TKV852023 TUR851984:TUR852023 UEN851984:UEN852023 UOJ851984:UOJ852023 UYF851984:UYF852023 VIB851984:VIB852023 VRX851984:VRX852023 WBT851984:WBT852023 WLP851984:WLP852023 WVL851984:WVL852023 B917520:B917559 IZ917520:IZ917559 SV917520:SV917559 ACR917520:ACR917559 AMN917520:AMN917559 AWJ917520:AWJ917559 BGF917520:BGF917559 BQB917520:BQB917559 BZX917520:BZX917559 CJT917520:CJT917559 CTP917520:CTP917559 DDL917520:DDL917559 DNH917520:DNH917559 DXD917520:DXD917559 EGZ917520:EGZ917559 EQV917520:EQV917559 FAR917520:FAR917559 FKN917520:FKN917559 FUJ917520:FUJ917559 GEF917520:GEF917559 GOB917520:GOB917559 GXX917520:GXX917559 HHT917520:HHT917559 HRP917520:HRP917559 IBL917520:IBL917559 ILH917520:ILH917559 IVD917520:IVD917559 JEZ917520:JEZ917559 JOV917520:JOV917559 JYR917520:JYR917559 KIN917520:KIN917559 KSJ917520:KSJ917559 LCF917520:LCF917559 LMB917520:LMB917559 LVX917520:LVX917559 MFT917520:MFT917559 MPP917520:MPP917559 MZL917520:MZL917559 NJH917520:NJH917559 NTD917520:NTD917559 OCZ917520:OCZ917559 OMV917520:OMV917559 OWR917520:OWR917559 PGN917520:PGN917559 PQJ917520:PQJ917559 QAF917520:QAF917559 QKB917520:QKB917559 QTX917520:QTX917559 RDT917520:RDT917559 RNP917520:RNP917559 RXL917520:RXL917559 SHH917520:SHH917559 SRD917520:SRD917559 TAZ917520:TAZ917559 TKV917520:TKV917559 TUR917520:TUR917559 UEN917520:UEN917559 UOJ917520:UOJ917559 UYF917520:UYF917559 VIB917520:VIB917559 VRX917520:VRX917559 WBT917520:WBT917559 WLP917520:WLP917559 WVL917520:WVL917559 B983056:B983095 IZ983056:IZ983095 SV983056:SV983095 ACR983056:ACR983095 AMN983056:AMN983095 AWJ983056:AWJ983095 BGF983056:BGF983095 BQB983056:BQB983095 BZX983056:BZX983095 CJT983056:CJT983095 CTP983056:CTP983095 DDL983056:DDL983095 DNH983056:DNH983095 DXD983056:DXD983095 EGZ983056:EGZ983095 EQV983056:EQV983095 FAR983056:FAR983095 FKN983056:FKN983095 FUJ983056:FUJ983095 GEF983056:GEF983095 GOB983056:GOB983095 GXX983056:GXX983095 HHT983056:HHT983095 HRP983056:HRP983095 IBL983056:IBL983095 ILH983056:ILH983095 IVD983056:IVD983095 JEZ983056:JEZ983095 JOV983056:JOV983095 JYR983056:JYR983095 KIN983056:KIN983095 KSJ983056:KSJ983095 LCF983056:LCF983095 LMB983056:LMB983095 LVX983056:LVX983095 MFT983056:MFT983095 MPP983056:MPP983095 MZL983056:MZL983095 NJH983056:NJH983095 NTD983056:NTD983095 OCZ983056:OCZ983095 OMV983056:OMV983095 OWR983056:OWR983095 PGN983056:PGN983095 PQJ983056:PQJ983095 QAF983056:QAF983095 QKB983056:QKB983095 QTX983056:QTX983095 RDT983056:RDT983095 RNP983056:RNP983095 RXL983056:RXL983095 SHH983056:SHH983095 SRD983056:SRD983095 TAZ983056:TAZ983095 TKV983056:TKV983095 TUR983056:TUR983095 UEN983056:UEN983095 UOJ983056:UOJ983095 UYF983056:UYF983095 VIB983056:VIB983095 VRX983056:VRX983095 WBT983056:WBT983095 WLP983056:WLP983095 WVL983056:WVL983095">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A12:JB13 SW12:SX13 ACS12:ACT13 AMO12:AMP13 AWK12:AWL13 BGG12:BGH13 BQC12:BQD13 BZY12:BZZ13 CJU12:CJV13 CTQ12:CTR13 DDM12:DDN13 DNI12:DNJ13 DXE12:DXF13 EHA12:EHB13 EQW12:EQX13 FAS12:FAT13 FKO12:FKP13 FUK12:FUL13 GEG12:GEH13 GOC12:GOD13 GXY12:GXZ13 HHU12:HHV13 HRQ12:HRR13 IBM12:IBN13 ILI12:ILJ13 IVE12:IVF13 JFA12:JFB13 JOW12:JOX13 JYS12:JYT13 KIO12:KIP13 KSK12:KSL13 LCG12:LCH13 LMC12:LMD13 LVY12:LVZ13 MFU12:MFV13 MPQ12:MPR13 MZM12:MZN13 NJI12:NJJ13 NTE12:NTF13 ODA12:ODB13 OMW12:OMX13 OWS12:OWT13 PGO12:PGP13 PQK12:PQL13 QAG12:QAH13 QKC12:QKD13 QTY12:QTZ13 RDU12:RDV13 RNQ12:RNR13 RXM12:RXN13 SHI12:SHJ13 SRE12:SRF13 TBA12:TBB13 TKW12:TKX13 TUS12:TUT13 UEO12:UEP13 UOK12:UOL13 UYG12:UYH13 VIC12:VID13 VRY12:VRZ13 WBU12:WBV13 WLQ12:WLR13 WVM12:WVN13 C65543:E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C131079:E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C196615:E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C262151:E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C327687:E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C393223:E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C458759:E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C524295:E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C589831:E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C655367:E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C720903:E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C786439:E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C851975:E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C917511:E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C983047:E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96</formula1>
    </dataValidation>
    <dataValidation type="list" allowBlank="1" showInputMessage="1" showErrorMessage="1" sqref="C65544:J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C131080:J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C196616:J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C262152:J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C327688:J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C393224:J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C458760:J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C524296:J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C589832:J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C655368:J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C720904:J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C786440:J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C851976:J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C917512:J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C983048:J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WVM983048:WVO983048">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custom" operator="greaterThanOrEqual" allowBlank="1" showInputMessage="1" showErrorMessage="1" error="Pour une seule dépense, ne renseigner que le montant HT ou le montant présenté si la TVA est récupérée (totalement ou partiellement)" sqref="K65553:K65591 K983057:K983095 K917521:K917559 K851985:K852023 K786449:K786487 K720913:K720951 K655377:K655415 K589841:K589879 K524305:K524343 K458769:K458807 K393233:K393271 K327697:K327735 K262161:K262199 K196625:K196663 K131089:K131127">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65552 K983056 K917520 K851984 K786448 K720912 K655376 K589840 K524304 K458768 K393232 K327696 K262160 K196624 K131088">
      <formula1>ISBLANK(#REF!)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962025</xdr:colOff>
                    <xdr:row>107</xdr:row>
                    <xdr:rowOff>133350</xdr:rowOff>
                  </from>
                  <to>
                    <xdr:col>5</xdr:col>
                    <xdr:colOff>2076450</xdr:colOff>
                    <xdr:row>107</xdr:row>
                    <xdr:rowOff>400050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962025</xdr:colOff>
                    <xdr:row>111</xdr:row>
                    <xdr:rowOff>133350</xdr:rowOff>
                  </from>
                  <to>
                    <xdr:col>5</xdr:col>
                    <xdr:colOff>2352675</xdr:colOff>
                    <xdr:row>111</xdr:row>
                    <xdr:rowOff>457200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561975</xdr:colOff>
                    <xdr:row>174</xdr:row>
                    <xdr:rowOff>847725</xdr:rowOff>
                  </from>
                  <to>
                    <xdr:col>6</xdr:col>
                    <xdr:colOff>790575</xdr:colOff>
                    <xdr:row>174</xdr:row>
                    <xdr:rowOff>1019175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561975</xdr:colOff>
                    <xdr:row>174</xdr:row>
                    <xdr:rowOff>638175</xdr:rowOff>
                  </from>
                  <to>
                    <xdr:col>6</xdr:col>
                    <xdr:colOff>790575</xdr:colOff>
                    <xdr:row>174</xdr:row>
                    <xdr:rowOff>828675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561975</xdr:colOff>
                    <xdr:row>174</xdr:row>
                    <xdr:rowOff>847725</xdr:rowOff>
                  </from>
                  <to>
                    <xdr:col>6</xdr:col>
                    <xdr:colOff>790575</xdr:colOff>
                    <xdr:row>174</xdr:row>
                    <xdr:rowOff>1028700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561975</xdr:colOff>
                    <xdr:row>174</xdr:row>
                    <xdr:rowOff>1028700</xdr:rowOff>
                  </from>
                  <to>
                    <xdr:col>6</xdr:col>
                    <xdr:colOff>790575</xdr:colOff>
                    <xdr:row>174</xdr:row>
                    <xdr:rowOff>1209675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8"/>
  <sheetViews>
    <sheetView topLeftCell="B1" zoomScale="70" zoomScaleNormal="70" workbookViewId="0">
      <selection activeCell="N13" sqref="N13"/>
    </sheetView>
  </sheetViews>
  <sheetFormatPr baseColWidth="10" defaultRowHeight="15" x14ac:dyDescent="0.25"/>
  <cols>
    <col min="1" max="1" width="9.42578125" style="89" customWidth="1"/>
    <col min="2" max="2" width="24.7109375" style="89" customWidth="1"/>
    <col min="3" max="3" width="61.85546875" style="89" customWidth="1"/>
    <col min="4" max="8" width="35.7109375" style="89" customWidth="1"/>
    <col min="9" max="9" width="19.42578125" style="89" customWidth="1"/>
    <col min="10" max="10" width="0.28515625" style="89" hidden="1" customWidth="1"/>
    <col min="11" max="11" width="11.42578125" style="88"/>
    <col min="12" max="256" width="11.42578125" style="89"/>
    <col min="257" max="257" width="9.42578125" style="89" customWidth="1"/>
    <col min="258" max="258" width="61.85546875" style="89" customWidth="1"/>
    <col min="259" max="264" width="35.7109375" style="89" customWidth="1"/>
    <col min="265" max="265" width="19.42578125" style="89" customWidth="1"/>
    <col min="266" max="266" width="0" style="89" hidden="1" customWidth="1"/>
    <col min="267" max="512" width="11.42578125" style="89"/>
    <col min="513" max="513" width="9.42578125" style="89" customWidth="1"/>
    <col min="514" max="514" width="61.85546875" style="89" customWidth="1"/>
    <col min="515" max="520" width="35.7109375" style="89" customWidth="1"/>
    <col min="521" max="521" width="19.42578125" style="89" customWidth="1"/>
    <col min="522" max="522" width="0" style="89" hidden="1" customWidth="1"/>
    <col min="523" max="768" width="11.42578125" style="89"/>
    <col min="769" max="769" width="9.42578125" style="89" customWidth="1"/>
    <col min="770" max="770" width="61.85546875" style="89" customWidth="1"/>
    <col min="771" max="776" width="35.7109375" style="89" customWidth="1"/>
    <col min="777" max="777" width="19.42578125" style="89" customWidth="1"/>
    <col min="778" max="778" width="0" style="89" hidden="1" customWidth="1"/>
    <col min="779" max="1024" width="11.42578125" style="89"/>
    <col min="1025" max="1025" width="9.42578125" style="89" customWidth="1"/>
    <col min="1026" max="1026" width="61.85546875" style="89" customWidth="1"/>
    <col min="1027" max="1032" width="35.7109375" style="89" customWidth="1"/>
    <col min="1033" max="1033" width="19.42578125" style="89" customWidth="1"/>
    <col min="1034" max="1034" width="0" style="89" hidden="1" customWidth="1"/>
    <col min="1035" max="1280" width="11.42578125" style="89"/>
    <col min="1281" max="1281" width="9.42578125" style="89" customWidth="1"/>
    <col min="1282" max="1282" width="61.85546875" style="89" customWidth="1"/>
    <col min="1283" max="1288" width="35.7109375" style="89" customWidth="1"/>
    <col min="1289" max="1289" width="19.42578125" style="89" customWidth="1"/>
    <col min="1290" max="1290" width="0" style="89" hidden="1" customWidth="1"/>
    <col min="1291" max="1536" width="11.42578125" style="89"/>
    <col min="1537" max="1537" width="9.42578125" style="89" customWidth="1"/>
    <col min="1538" max="1538" width="61.85546875" style="89" customWidth="1"/>
    <col min="1539" max="1544" width="35.7109375" style="89" customWidth="1"/>
    <col min="1545" max="1545" width="19.42578125" style="89" customWidth="1"/>
    <col min="1546" max="1546" width="0" style="89" hidden="1" customWidth="1"/>
    <col min="1547" max="1792" width="11.42578125" style="89"/>
    <col min="1793" max="1793" width="9.42578125" style="89" customWidth="1"/>
    <col min="1794" max="1794" width="61.85546875" style="89" customWidth="1"/>
    <col min="1795" max="1800" width="35.7109375" style="89" customWidth="1"/>
    <col min="1801" max="1801" width="19.42578125" style="89" customWidth="1"/>
    <col min="1802" max="1802" width="0" style="89" hidden="1" customWidth="1"/>
    <col min="1803" max="2048" width="11.42578125" style="89"/>
    <col min="2049" max="2049" width="9.42578125" style="89" customWidth="1"/>
    <col min="2050" max="2050" width="61.85546875" style="89" customWidth="1"/>
    <col min="2051" max="2056" width="35.7109375" style="89" customWidth="1"/>
    <col min="2057" max="2057" width="19.42578125" style="89" customWidth="1"/>
    <col min="2058" max="2058" width="0" style="89" hidden="1" customWidth="1"/>
    <col min="2059" max="2304" width="11.42578125" style="89"/>
    <col min="2305" max="2305" width="9.42578125" style="89" customWidth="1"/>
    <col min="2306" max="2306" width="61.85546875" style="89" customWidth="1"/>
    <col min="2307" max="2312" width="35.7109375" style="89" customWidth="1"/>
    <col min="2313" max="2313" width="19.42578125" style="89" customWidth="1"/>
    <col min="2314" max="2314" width="0" style="89" hidden="1" customWidth="1"/>
    <col min="2315" max="2560" width="11.42578125" style="89"/>
    <col min="2561" max="2561" width="9.42578125" style="89" customWidth="1"/>
    <col min="2562" max="2562" width="61.85546875" style="89" customWidth="1"/>
    <col min="2563" max="2568" width="35.7109375" style="89" customWidth="1"/>
    <col min="2569" max="2569" width="19.42578125" style="89" customWidth="1"/>
    <col min="2570" max="2570" width="0" style="89" hidden="1" customWidth="1"/>
    <col min="2571" max="2816" width="11.42578125" style="89"/>
    <col min="2817" max="2817" width="9.42578125" style="89" customWidth="1"/>
    <col min="2818" max="2818" width="61.85546875" style="89" customWidth="1"/>
    <col min="2819" max="2824" width="35.7109375" style="89" customWidth="1"/>
    <col min="2825" max="2825" width="19.42578125" style="89" customWidth="1"/>
    <col min="2826" max="2826" width="0" style="89" hidden="1" customWidth="1"/>
    <col min="2827" max="3072" width="11.42578125" style="89"/>
    <col min="3073" max="3073" width="9.42578125" style="89" customWidth="1"/>
    <col min="3074" max="3074" width="61.85546875" style="89" customWidth="1"/>
    <col min="3075" max="3080" width="35.7109375" style="89" customWidth="1"/>
    <col min="3081" max="3081" width="19.42578125" style="89" customWidth="1"/>
    <col min="3082" max="3082" width="0" style="89" hidden="1" customWidth="1"/>
    <col min="3083" max="3328" width="11.42578125" style="89"/>
    <col min="3329" max="3329" width="9.42578125" style="89" customWidth="1"/>
    <col min="3330" max="3330" width="61.85546875" style="89" customWidth="1"/>
    <col min="3331" max="3336" width="35.7109375" style="89" customWidth="1"/>
    <col min="3337" max="3337" width="19.42578125" style="89" customWidth="1"/>
    <col min="3338" max="3338" width="0" style="89" hidden="1" customWidth="1"/>
    <col min="3339" max="3584" width="11.42578125" style="89"/>
    <col min="3585" max="3585" width="9.42578125" style="89" customWidth="1"/>
    <col min="3586" max="3586" width="61.85546875" style="89" customWidth="1"/>
    <col min="3587" max="3592" width="35.7109375" style="89" customWidth="1"/>
    <col min="3593" max="3593" width="19.42578125" style="89" customWidth="1"/>
    <col min="3594" max="3594" width="0" style="89" hidden="1" customWidth="1"/>
    <col min="3595" max="3840" width="11.42578125" style="89"/>
    <col min="3841" max="3841" width="9.42578125" style="89" customWidth="1"/>
    <col min="3842" max="3842" width="61.85546875" style="89" customWidth="1"/>
    <col min="3843" max="3848" width="35.7109375" style="89" customWidth="1"/>
    <col min="3849" max="3849" width="19.42578125" style="89" customWidth="1"/>
    <col min="3850" max="3850" width="0" style="89" hidden="1" customWidth="1"/>
    <col min="3851" max="4096" width="11.42578125" style="89"/>
    <col min="4097" max="4097" width="9.42578125" style="89" customWidth="1"/>
    <col min="4098" max="4098" width="61.85546875" style="89" customWidth="1"/>
    <col min="4099" max="4104" width="35.7109375" style="89" customWidth="1"/>
    <col min="4105" max="4105" width="19.42578125" style="89" customWidth="1"/>
    <col min="4106" max="4106" width="0" style="89" hidden="1" customWidth="1"/>
    <col min="4107" max="4352" width="11.42578125" style="89"/>
    <col min="4353" max="4353" width="9.42578125" style="89" customWidth="1"/>
    <col min="4354" max="4354" width="61.85546875" style="89" customWidth="1"/>
    <col min="4355" max="4360" width="35.7109375" style="89" customWidth="1"/>
    <col min="4361" max="4361" width="19.42578125" style="89" customWidth="1"/>
    <col min="4362" max="4362" width="0" style="89" hidden="1" customWidth="1"/>
    <col min="4363" max="4608" width="11.42578125" style="89"/>
    <col min="4609" max="4609" width="9.42578125" style="89" customWidth="1"/>
    <col min="4610" max="4610" width="61.85546875" style="89" customWidth="1"/>
    <col min="4611" max="4616" width="35.7109375" style="89" customWidth="1"/>
    <col min="4617" max="4617" width="19.42578125" style="89" customWidth="1"/>
    <col min="4618" max="4618" width="0" style="89" hidden="1" customWidth="1"/>
    <col min="4619" max="4864" width="11.42578125" style="89"/>
    <col min="4865" max="4865" width="9.42578125" style="89" customWidth="1"/>
    <col min="4866" max="4866" width="61.85546875" style="89" customWidth="1"/>
    <col min="4867" max="4872" width="35.7109375" style="89" customWidth="1"/>
    <col min="4873" max="4873" width="19.42578125" style="89" customWidth="1"/>
    <col min="4874" max="4874" width="0" style="89" hidden="1" customWidth="1"/>
    <col min="4875" max="5120" width="11.42578125" style="89"/>
    <col min="5121" max="5121" width="9.42578125" style="89" customWidth="1"/>
    <col min="5122" max="5122" width="61.85546875" style="89" customWidth="1"/>
    <col min="5123" max="5128" width="35.7109375" style="89" customWidth="1"/>
    <col min="5129" max="5129" width="19.42578125" style="89" customWidth="1"/>
    <col min="5130" max="5130" width="0" style="89" hidden="1" customWidth="1"/>
    <col min="5131" max="5376" width="11.42578125" style="89"/>
    <col min="5377" max="5377" width="9.42578125" style="89" customWidth="1"/>
    <col min="5378" max="5378" width="61.85546875" style="89" customWidth="1"/>
    <col min="5379" max="5384" width="35.7109375" style="89" customWidth="1"/>
    <col min="5385" max="5385" width="19.42578125" style="89" customWidth="1"/>
    <col min="5386" max="5386" width="0" style="89" hidden="1" customWidth="1"/>
    <col min="5387" max="5632" width="11.42578125" style="89"/>
    <col min="5633" max="5633" width="9.42578125" style="89" customWidth="1"/>
    <col min="5634" max="5634" width="61.85546875" style="89" customWidth="1"/>
    <col min="5635" max="5640" width="35.7109375" style="89" customWidth="1"/>
    <col min="5641" max="5641" width="19.42578125" style="89" customWidth="1"/>
    <col min="5642" max="5642" width="0" style="89" hidden="1" customWidth="1"/>
    <col min="5643" max="5888" width="11.42578125" style="89"/>
    <col min="5889" max="5889" width="9.42578125" style="89" customWidth="1"/>
    <col min="5890" max="5890" width="61.85546875" style="89" customWidth="1"/>
    <col min="5891" max="5896" width="35.7109375" style="89" customWidth="1"/>
    <col min="5897" max="5897" width="19.42578125" style="89" customWidth="1"/>
    <col min="5898" max="5898" width="0" style="89" hidden="1" customWidth="1"/>
    <col min="5899" max="6144" width="11.42578125" style="89"/>
    <col min="6145" max="6145" width="9.42578125" style="89" customWidth="1"/>
    <col min="6146" max="6146" width="61.85546875" style="89" customWidth="1"/>
    <col min="6147" max="6152" width="35.7109375" style="89" customWidth="1"/>
    <col min="6153" max="6153" width="19.42578125" style="89" customWidth="1"/>
    <col min="6154" max="6154" width="0" style="89" hidden="1" customWidth="1"/>
    <col min="6155" max="6400" width="11.42578125" style="89"/>
    <col min="6401" max="6401" width="9.42578125" style="89" customWidth="1"/>
    <col min="6402" max="6402" width="61.85546875" style="89" customWidth="1"/>
    <col min="6403" max="6408" width="35.7109375" style="89" customWidth="1"/>
    <col min="6409" max="6409" width="19.42578125" style="89" customWidth="1"/>
    <col min="6410" max="6410" width="0" style="89" hidden="1" customWidth="1"/>
    <col min="6411" max="6656" width="11.42578125" style="89"/>
    <col min="6657" max="6657" width="9.42578125" style="89" customWidth="1"/>
    <col min="6658" max="6658" width="61.85546875" style="89" customWidth="1"/>
    <col min="6659" max="6664" width="35.7109375" style="89" customWidth="1"/>
    <col min="6665" max="6665" width="19.42578125" style="89" customWidth="1"/>
    <col min="6666" max="6666" width="0" style="89" hidden="1" customWidth="1"/>
    <col min="6667" max="6912" width="11.42578125" style="89"/>
    <col min="6913" max="6913" width="9.42578125" style="89" customWidth="1"/>
    <col min="6914" max="6914" width="61.85546875" style="89" customWidth="1"/>
    <col min="6915" max="6920" width="35.7109375" style="89" customWidth="1"/>
    <col min="6921" max="6921" width="19.42578125" style="89" customWidth="1"/>
    <col min="6922" max="6922" width="0" style="89" hidden="1" customWidth="1"/>
    <col min="6923" max="7168" width="11.42578125" style="89"/>
    <col min="7169" max="7169" width="9.42578125" style="89" customWidth="1"/>
    <col min="7170" max="7170" width="61.85546875" style="89" customWidth="1"/>
    <col min="7171" max="7176" width="35.7109375" style="89" customWidth="1"/>
    <col min="7177" max="7177" width="19.42578125" style="89" customWidth="1"/>
    <col min="7178" max="7178" width="0" style="89" hidden="1" customWidth="1"/>
    <col min="7179" max="7424" width="11.42578125" style="89"/>
    <col min="7425" max="7425" width="9.42578125" style="89" customWidth="1"/>
    <col min="7426" max="7426" width="61.85546875" style="89" customWidth="1"/>
    <col min="7427" max="7432" width="35.7109375" style="89" customWidth="1"/>
    <col min="7433" max="7433" width="19.42578125" style="89" customWidth="1"/>
    <col min="7434" max="7434" width="0" style="89" hidden="1" customWidth="1"/>
    <col min="7435" max="7680" width="11.42578125" style="89"/>
    <col min="7681" max="7681" width="9.42578125" style="89" customWidth="1"/>
    <col min="7682" max="7682" width="61.85546875" style="89" customWidth="1"/>
    <col min="7683" max="7688" width="35.7109375" style="89" customWidth="1"/>
    <col min="7689" max="7689" width="19.42578125" style="89" customWidth="1"/>
    <col min="7690" max="7690" width="0" style="89" hidden="1" customWidth="1"/>
    <col min="7691" max="7936" width="11.42578125" style="89"/>
    <col min="7937" max="7937" width="9.42578125" style="89" customWidth="1"/>
    <col min="7938" max="7938" width="61.85546875" style="89" customWidth="1"/>
    <col min="7939" max="7944" width="35.7109375" style="89" customWidth="1"/>
    <col min="7945" max="7945" width="19.42578125" style="89" customWidth="1"/>
    <col min="7946" max="7946" width="0" style="89" hidden="1" customWidth="1"/>
    <col min="7947" max="8192" width="11.42578125" style="89"/>
    <col min="8193" max="8193" width="9.42578125" style="89" customWidth="1"/>
    <col min="8194" max="8194" width="61.85546875" style="89" customWidth="1"/>
    <col min="8195" max="8200" width="35.7109375" style="89" customWidth="1"/>
    <col min="8201" max="8201" width="19.42578125" style="89" customWidth="1"/>
    <col min="8202" max="8202" width="0" style="89" hidden="1" customWidth="1"/>
    <col min="8203" max="8448" width="11.42578125" style="89"/>
    <col min="8449" max="8449" width="9.42578125" style="89" customWidth="1"/>
    <col min="8450" max="8450" width="61.85546875" style="89" customWidth="1"/>
    <col min="8451" max="8456" width="35.7109375" style="89" customWidth="1"/>
    <col min="8457" max="8457" width="19.42578125" style="89" customWidth="1"/>
    <col min="8458" max="8458" width="0" style="89" hidden="1" customWidth="1"/>
    <col min="8459" max="8704" width="11.42578125" style="89"/>
    <col min="8705" max="8705" width="9.42578125" style="89" customWidth="1"/>
    <col min="8706" max="8706" width="61.85546875" style="89" customWidth="1"/>
    <col min="8707" max="8712" width="35.7109375" style="89" customWidth="1"/>
    <col min="8713" max="8713" width="19.42578125" style="89" customWidth="1"/>
    <col min="8714" max="8714" width="0" style="89" hidden="1" customWidth="1"/>
    <col min="8715" max="8960" width="11.42578125" style="89"/>
    <col min="8961" max="8961" width="9.42578125" style="89" customWidth="1"/>
    <col min="8962" max="8962" width="61.85546875" style="89" customWidth="1"/>
    <col min="8963" max="8968" width="35.7109375" style="89" customWidth="1"/>
    <col min="8969" max="8969" width="19.42578125" style="89" customWidth="1"/>
    <col min="8970" max="8970" width="0" style="89" hidden="1" customWidth="1"/>
    <col min="8971" max="9216" width="11.42578125" style="89"/>
    <col min="9217" max="9217" width="9.42578125" style="89" customWidth="1"/>
    <col min="9218" max="9218" width="61.85546875" style="89" customWidth="1"/>
    <col min="9219" max="9224" width="35.7109375" style="89" customWidth="1"/>
    <col min="9225" max="9225" width="19.42578125" style="89" customWidth="1"/>
    <col min="9226" max="9226" width="0" style="89" hidden="1" customWidth="1"/>
    <col min="9227" max="9472" width="11.42578125" style="89"/>
    <col min="9473" max="9473" width="9.42578125" style="89" customWidth="1"/>
    <col min="9474" max="9474" width="61.85546875" style="89" customWidth="1"/>
    <col min="9475" max="9480" width="35.7109375" style="89" customWidth="1"/>
    <col min="9481" max="9481" width="19.42578125" style="89" customWidth="1"/>
    <col min="9482" max="9482" width="0" style="89" hidden="1" customWidth="1"/>
    <col min="9483" max="9728" width="11.42578125" style="89"/>
    <col min="9729" max="9729" width="9.42578125" style="89" customWidth="1"/>
    <col min="9730" max="9730" width="61.85546875" style="89" customWidth="1"/>
    <col min="9731" max="9736" width="35.7109375" style="89" customWidth="1"/>
    <col min="9737" max="9737" width="19.42578125" style="89" customWidth="1"/>
    <col min="9738" max="9738" width="0" style="89" hidden="1" customWidth="1"/>
    <col min="9739" max="9984" width="11.42578125" style="89"/>
    <col min="9985" max="9985" width="9.42578125" style="89" customWidth="1"/>
    <col min="9986" max="9986" width="61.85546875" style="89" customWidth="1"/>
    <col min="9987" max="9992" width="35.7109375" style="89" customWidth="1"/>
    <col min="9993" max="9993" width="19.42578125" style="89" customWidth="1"/>
    <col min="9994" max="9994" width="0" style="89" hidden="1" customWidth="1"/>
    <col min="9995" max="10240" width="11.42578125" style="89"/>
    <col min="10241" max="10241" width="9.42578125" style="89" customWidth="1"/>
    <col min="10242" max="10242" width="61.85546875" style="89" customWidth="1"/>
    <col min="10243" max="10248" width="35.7109375" style="89" customWidth="1"/>
    <col min="10249" max="10249" width="19.42578125" style="89" customWidth="1"/>
    <col min="10250" max="10250" width="0" style="89" hidden="1" customWidth="1"/>
    <col min="10251" max="10496" width="11.42578125" style="89"/>
    <col min="10497" max="10497" width="9.42578125" style="89" customWidth="1"/>
    <col min="10498" max="10498" width="61.85546875" style="89" customWidth="1"/>
    <col min="10499" max="10504" width="35.7109375" style="89" customWidth="1"/>
    <col min="10505" max="10505" width="19.42578125" style="89" customWidth="1"/>
    <col min="10506" max="10506" width="0" style="89" hidden="1" customWidth="1"/>
    <col min="10507" max="10752" width="11.42578125" style="89"/>
    <col min="10753" max="10753" width="9.42578125" style="89" customWidth="1"/>
    <col min="10754" max="10754" width="61.85546875" style="89" customWidth="1"/>
    <col min="10755" max="10760" width="35.7109375" style="89" customWidth="1"/>
    <col min="10761" max="10761" width="19.42578125" style="89" customWidth="1"/>
    <col min="10762" max="10762" width="0" style="89" hidden="1" customWidth="1"/>
    <col min="10763" max="11008" width="11.42578125" style="89"/>
    <col min="11009" max="11009" width="9.42578125" style="89" customWidth="1"/>
    <col min="11010" max="11010" width="61.85546875" style="89" customWidth="1"/>
    <col min="11011" max="11016" width="35.7109375" style="89" customWidth="1"/>
    <col min="11017" max="11017" width="19.42578125" style="89" customWidth="1"/>
    <col min="11018" max="11018" width="0" style="89" hidden="1" customWidth="1"/>
    <col min="11019" max="11264" width="11.42578125" style="89"/>
    <col min="11265" max="11265" width="9.42578125" style="89" customWidth="1"/>
    <col min="11266" max="11266" width="61.85546875" style="89" customWidth="1"/>
    <col min="11267" max="11272" width="35.7109375" style="89" customWidth="1"/>
    <col min="11273" max="11273" width="19.42578125" style="89" customWidth="1"/>
    <col min="11274" max="11274" width="0" style="89" hidden="1" customWidth="1"/>
    <col min="11275" max="11520" width="11.42578125" style="89"/>
    <col min="11521" max="11521" width="9.42578125" style="89" customWidth="1"/>
    <col min="11522" max="11522" width="61.85546875" style="89" customWidth="1"/>
    <col min="11523" max="11528" width="35.7109375" style="89" customWidth="1"/>
    <col min="11529" max="11529" width="19.42578125" style="89" customWidth="1"/>
    <col min="11530" max="11530" width="0" style="89" hidden="1" customWidth="1"/>
    <col min="11531" max="11776" width="11.42578125" style="89"/>
    <col min="11777" max="11777" width="9.42578125" style="89" customWidth="1"/>
    <col min="11778" max="11778" width="61.85546875" style="89" customWidth="1"/>
    <col min="11779" max="11784" width="35.7109375" style="89" customWidth="1"/>
    <col min="11785" max="11785" width="19.42578125" style="89" customWidth="1"/>
    <col min="11786" max="11786" width="0" style="89" hidden="1" customWidth="1"/>
    <col min="11787" max="12032" width="11.42578125" style="89"/>
    <col min="12033" max="12033" width="9.42578125" style="89" customWidth="1"/>
    <col min="12034" max="12034" width="61.85546875" style="89" customWidth="1"/>
    <col min="12035" max="12040" width="35.7109375" style="89" customWidth="1"/>
    <col min="12041" max="12041" width="19.42578125" style="89" customWidth="1"/>
    <col min="12042" max="12042" width="0" style="89" hidden="1" customWidth="1"/>
    <col min="12043" max="12288" width="11.42578125" style="89"/>
    <col min="12289" max="12289" width="9.42578125" style="89" customWidth="1"/>
    <col min="12290" max="12290" width="61.85546875" style="89" customWidth="1"/>
    <col min="12291" max="12296" width="35.7109375" style="89" customWidth="1"/>
    <col min="12297" max="12297" width="19.42578125" style="89" customWidth="1"/>
    <col min="12298" max="12298" width="0" style="89" hidden="1" customWidth="1"/>
    <col min="12299" max="12544" width="11.42578125" style="89"/>
    <col min="12545" max="12545" width="9.42578125" style="89" customWidth="1"/>
    <col min="12546" max="12546" width="61.85546875" style="89" customWidth="1"/>
    <col min="12547" max="12552" width="35.7109375" style="89" customWidth="1"/>
    <col min="12553" max="12553" width="19.42578125" style="89" customWidth="1"/>
    <col min="12554" max="12554" width="0" style="89" hidden="1" customWidth="1"/>
    <col min="12555" max="12800" width="11.42578125" style="89"/>
    <col min="12801" max="12801" width="9.42578125" style="89" customWidth="1"/>
    <col min="12802" max="12802" width="61.85546875" style="89" customWidth="1"/>
    <col min="12803" max="12808" width="35.7109375" style="89" customWidth="1"/>
    <col min="12809" max="12809" width="19.42578125" style="89" customWidth="1"/>
    <col min="12810" max="12810" width="0" style="89" hidden="1" customWidth="1"/>
    <col min="12811" max="13056" width="11.42578125" style="89"/>
    <col min="13057" max="13057" width="9.42578125" style="89" customWidth="1"/>
    <col min="13058" max="13058" width="61.85546875" style="89" customWidth="1"/>
    <col min="13059" max="13064" width="35.7109375" style="89" customWidth="1"/>
    <col min="13065" max="13065" width="19.42578125" style="89" customWidth="1"/>
    <col min="13066" max="13066" width="0" style="89" hidden="1" customWidth="1"/>
    <col min="13067" max="13312" width="11.42578125" style="89"/>
    <col min="13313" max="13313" width="9.42578125" style="89" customWidth="1"/>
    <col min="13314" max="13314" width="61.85546875" style="89" customWidth="1"/>
    <col min="13315" max="13320" width="35.7109375" style="89" customWidth="1"/>
    <col min="13321" max="13321" width="19.42578125" style="89" customWidth="1"/>
    <col min="13322" max="13322" width="0" style="89" hidden="1" customWidth="1"/>
    <col min="13323" max="13568" width="11.42578125" style="89"/>
    <col min="13569" max="13569" width="9.42578125" style="89" customWidth="1"/>
    <col min="13570" max="13570" width="61.85546875" style="89" customWidth="1"/>
    <col min="13571" max="13576" width="35.7109375" style="89" customWidth="1"/>
    <col min="13577" max="13577" width="19.42578125" style="89" customWidth="1"/>
    <col min="13578" max="13578" width="0" style="89" hidden="1" customWidth="1"/>
    <col min="13579" max="13824" width="11.42578125" style="89"/>
    <col min="13825" max="13825" width="9.42578125" style="89" customWidth="1"/>
    <col min="13826" max="13826" width="61.85546875" style="89" customWidth="1"/>
    <col min="13827" max="13832" width="35.7109375" style="89" customWidth="1"/>
    <col min="13833" max="13833" width="19.42578125" style="89" customWidth="1"/>
    <col min="13834" max="13834" width="0" style="89" hidden="1" customWidth="1"/>
    <col min="13835" max="14080" width="11.42578125" style="89"/>
    <col min="14081" max="14081" width="9.42578125" style="89" customWidth="1"/>
    <col min="14082" max="14082" width="61.85546875" style="89" customWidth="1"/>
    <col min="14083" max="14088" width="35.7109375" style="89" customWidth="1"/>
    <col min="14089" max="14089" width="19.42578125" style="89" customWidth="1"/>
    <col min="14090" max="14090" width="0" style="89" hidden="1" customWidth="1"/>
    <col min="14091" max="14336" width="11.42578125" style="89"/>
    <col min="14337" max="14337" width="9.42578125" style="89" customWidth="1"/>
    <col min="14338" max="14338" width="61.85546875" style="89" customWidth="1"/>
    <col min="14339" max="14344" width="35.7109375" style="89" customWidth="1"/>
    <col min="14345" max="14345" width="19.42578125" style="89" customWidth="1"/>
    <col min="14346" max="14346" width="0" style="89" hidden="1" customWidth="1"/>
    <col min="14347" max="14592" width="11.42578125" style="89"/>
    <col min="14593" max="14593" width="9.42578125" style="89" customWidth="1"/>
    <col min="14594" max="14594" width="61.85546875" style="89" customWidth="1"/>
    <col min="14595" max="14600" width="35.7109375" style="89" customWidth="1"/>
    <col min="14601" max="14601" width="19.42578125" style="89" customWidth="1"/>
    <col min="14602" max="14602" width="0" style="89" hidden="1" customWidth="1"/>
    <col min="14603" max="14848" width="11.42578125" style="89"/>
    <col min="14849" max="14849" width="9.42578125" style="89" customWidth="1"/>
    <col min="14850" max="14850" width="61.85546875" style="89" customWidth="1"/>
    <col min="14851" max="14856" width="35.7109375" style="89" customWidth="1"/>
    <col min="14857" max="14857" width="19.42578125" style="89" customWidth="1"/>
    <col min="14858" max="14858" width="0" style="89" hidden="1" customWidth="1"/>
    <col min="14859" max="15104" width="11.42578125" style="89"/>
    <col min="15105" max="15105" width="9.42578125" style="89" customWidth="1"/>
    <col min="15106" max="15106" width="61.85546875" style="89" customWidth="1"/>
    <col min="15107" max="15112" width="35.7109375" style="89" customWidth="1"/>
    <col min="15113" max="15113" width="19.42578125" style="89" customWidth="1"/>
    <col min="15114" max="15114" width="0" style="89" hidden="1" customWidth="1"/>
    <col min="15115" max="15360" width="11.42578125" style="89"/>
    <col min="15361" max="15361" width="9.42578125" style="89" customWidth="1"/>
    <col min="15362" max="15362" width="61.85546875" style="89" customWidth="1"/>
    <col min="15363" max="15368" width="35.7109375" style="89" customWidth="1"/>
    <col min="15369" max="15369" width="19.42578125" style="89" customWidth="1"/>
    <col min="15370" max="15370" width="0" style="89" hidden="1" customWidth="1"/>
    <col min="15371" max="15616" width="11.42578125" style="89"/>
    <col min="15617" max="15617" width="9.42578125" style="89" customWidth="1"/>
    <col min="15618" max="15618" width="61.85546875" style="89" customWidth="1"/>
    <col min="15619" max="15624" width="35.7109375" style="89" customWidth="1"/>
    <col min="15625" max="15625" width="19.42578125" style="89" customWidth="1"/>
    <col min="15626" max="15626" width="0" style="89" hidden="1" customWidth="1"/>
    <col min="15627" max="15872" width="11.42578125" style="89"/>
    <col min="15873" max="15873" width="9.42578125" style="89" customWidth="1"/>
    <col min="15874" max="15874" width="61.85546875" style="89" customWidth="1"/>
    <col min="15875" max="15880" width="35.7109375" style="89" customWidth="1"/>
    <col min="15881" max="15881" width="19.42578125" style="89" customWidth="1"/>
    <col min="15882" max="15882" width="0" style="89" hidden="1" customWidth="1"/>
    <col min="15883" max="16128" width="11.42578125" style="89"/>
    <col min="16129" max="16129" width="9.42578125" style="89" customWidth="1"/>
    <col min="16130" max="16130" width="61.85546875" style="89" customWidth="1"/>
    <col min="16131" max="16136" width="35.7109375" style="89" customWidth="1"/>
    <col min="16137" max="16137" width="19.42578125" style="89" customWidth="1"/>
    <col min="16138" max="16138" width="0" style="89" hidden="1" customWidth="1"/>
    <col min="16139" max="16384" width="11.42578125" style="89"/>
  </cols>
  <sheetData>
    <row r="1" spans="3:14" ht="30" x14ac:dyDescent="0.25">
      <c r="C1" s="167" t="s">
        <v>63</v>
      </c>
      <c r="D1" s="88"/>
      <c r="E1" s="88"/>
    </row>
    <row r="2" spans="3:14" ht="18" x14ac:dyDescent="0.25">
      <c r="C2" s="170" t="s">
        <v>0</v>
      </c>
      <c r="D2" s="88"/>
      <c r="E2" s="88"/>
    </row>
    <row r="3" spans="3:14" ht="18" x14ac:dyDescent="0.25">
      <c r="C3" s="172" t="s">
        <v>98</v>
      </c>
      <c r="D3" s="90"/>
      <c r="E3" s="90"/>
      <c r="F3" s="90"/>
      <c r="G3" s="91"/>
      <c r="H3" s="91"/>
      <c r="I3" s="90"/>
      <c r="J3" s="92"/>
      <c r="K3" s="90"/>
    </row>
    <row r="4" spans="3:14" ht="18" x14ac:dyDescent="0.25">
      <c r="C4" s="93"/>
      <c r="D4" s="90"/>
      <c r="E4" s="90"/>
      <c r="F4" s="90"/>
      <c r="G4" s="94"/>
      <c r="H4" s="94"/>
      <c r="I4" s="90"/>
      <c r="J4" s="92"/>
      <c r="K4" s="90"/>
    </row>
    <row r="5" spans="3:14" ht="26.25" x14ac:dyDescent="0.25">
      <c r="C5" s="166" t="s">
        <v>93</v>
      </c>
      <c r="D5" s="95"/>
      <c r="E5" s="96"/>
      <c r="F5" s="97"/>
      <c r="G5" s="98"/>
      <c r="H5" s="98"/>
      <c r="I5" s="90"/>
      <c r="J5" s="92"/>
      <c r="K5" s="90"/>
    </row>
    <row r="6" spans="3:14" ht="39.75" customHeight="1" x14ac:dyDescent="0.25">
      <c r="C6" s="165" t="s">
        <v>62</v>
      </c>
      <c r="D6" s="95"/>
      <c r="E6" s="96"/>
      <c r="F6" s="97"/>
      <c r="G6" s="91"/>
      <c r="H6" s="91"/>
      <c r="I6" s="90"/>
      <c r="J6" s="92"/>
      <c r="K6" s="90"/>
    </row>
    <row r="7" spans="3:14" s="101" customFormat="1" ht="24.95" customHeight="1" x14ac:dyDescent="0.25">
      <c r="C7" s="233" t="s">
        <v>64</v>
      </c>
      <c r="D7" s="233"/>
      <c r="E7" s="233"/>
      <c r="F7" s="233"/>
      <c r="G7" s="94"/>
      <c r="H7" s="94"/>
      <c r="I7" s="90"/>
      <c r="J7" s="99"/>
      <c r="K7" s="90"/>
      <c r="L7" s="99"/>
      <c r="M7" s="99"/>
      <c r="N7" s="100"/>
    </row>
    <row r="8" spans="3:14" s="101" customFormat="1" ht="33" customHeight="1" x14ac:dyDescent="0.25">
      <c r="C8" s="164" t="s">
        <v>28</v>
      </c>
      <c r="D8" s="234"/>
      <c r="E8" s="235"/>
      <c r="F8" s="236"/>
      <c r="G8" s="94"/>
      <c r="H8" s="94"/>
      <c r="I8" s="90"/>
      <c r="J8" s="100" t="s">
        <v>29</v>
      </c>
      <c r="K8" s="90"/>
      <c r="L8" s="100"/>
      <c r="M8" s="100"/>
      <c r="N8" s="100"/>
    </row>
    <row r="9" spans="3:14" ht="15.75" x14ac:dyDescent="0.25">
      <c r="C9" s="7"/>
      <c r="D9" s="102"/>
      <c r="E9" s="102"/>
      <c r="F9" s="103"/>
      <c r="G9" s="94"/>
      <c r="H9" s="94"/>
      <c r="I9" s="90"/>
      <c r="J9" s="92"/>
      <c r="K9" s="90"/>
    </row>
    <row r="10" spans="3:14" s="104" customFormat="1" ht="24.95" customHeight="1" x14ac:dyDescent="0.25">
      <c r="C10" s="233" t="s">
        <v>2</v>
      </c>
      <c r="D10" s="237"/>
      <c r="E10" s="237"/>
      <c r="F10" s="238"/>
      <c r="G10" s="94"/>
      <c r="H10" s="94"/>
      <c r="J10" s="105"/>
    </row>
    <row r="11" spans="3:14" s="107" customFormat="1" ht="24.95" customHeight="1" x14ac:dyDescent="0.25">
      <c r="C11" s="164" t="s">
        <v>30</v>
      </c>
      <c r="D11" s="239"/>
      <c r="E11" s="240"/>
      <c r="F11" s="241"/>
      <c r="G11" s="106"/>
      <c r="H11" s="106"/>
      <c r="J11" s="108"/>
    </row>
    <row r="12" spans="3:14" ht="30" customHeight="1" thickBot="1" x14ac:dyDescent="0.3">
      <c r="C12" s="90"/>
      <c r="D12" s="90"/>
      <c r="E12" s="90"/>
      <c r="F12" s="88"/>
      <c r="G12" s="90"/>
      <c r="H12" s="90"/>
      <c r="I12" s="90"/>
      <c r="J12" s="92"/>
      <c r="K12" s="90"/>
    </row>
    <row r="13" spans="3:14" ht="99.75" customHeight="1" x14ac:dyDescent="0.25">
      <c r="C13" s="158" t="s">
        <v>69</v>
      </c>
      <c r="D13" s="159" t="s">
        <v>31</v>
      </c>
      <c r="E13" s="159" t="s">
        <v>54</v>
      </c>
      <c r="F13" s="159" t="s">
        <v>32</v>
      </c>
      <c r="G13" s="159" t="s">
        <v>102</v>
      </c>
      <c r="H13" s="159" t="s">
        <v>33</v>
      </c>
      <c r="I13" s="160" t="s">
        <v>34</v>
      </c>
      <c r="J13" s="92"/>
      <c r="K13" s="90"/>
    </row>
    <row r="14" spans="3:14" ht="32.25" customHeight="1" x14ac:dyDescent="0.25">
      <c r="C14" s="168" t="s">
        <v>68</v>
      </c>
      <c r="D14" s="109">
        <f ca="1">'DEPENSES PORTEUR'!$I$60+'DEPENSES PORTEUR'!$J$60</f>
        <v>0</v>
      </c>
      <c r="E14" s="109">
        <f>'DEPENSES PORTEUR'!$I$105</f>
        <v>0</v>
      </c>
      <c r="F14" s="109">
        <f>E14*15/100</f>
        <v>0</v>
      </c>
      <c r="G14" s="192" t="str">
        <f>'DEPENSES PORTEUR'!$F$113</f>
        <v>0,00 €</v>
      </c>
      <c r="H14" s="109">
        <f ca="1">'DEPENSES PORTEUR'!$G$159+'DEPENSES PORTEUR'!$H$159</f>
        <v>0</v>
      </c>
      <c r="I14" s="110">
        <f t="shared" ref="I14:I18" ca="1" si="0">SUM(D14:H14)</f>
        <v>0</v>
      </c>
      <c r="J14" s="92"/>
      <c r="K14" s="90"/>
    </row>
    <row r="15" spans="3:14" ht="32.25" customHeight="1" x14ac:dyDescent="0.25">
      <c r="C15" s="168" t="s">
        <v>55</v>
      </c>
      <c r="D15" s="109">
        <f ca="1">'PARTENAIRE 1'!$I$60+'PARTENAIRE 1'!$J$60</f>
        <v>0</v>
      </c>
      <c r="E15" s="109">
        <f>'PARTENAIRE 1'!$I$105</f>
        <v>0</v>
      </c>
      <c r="F15" s="193">
        <f>E15*0.15</f>
        <v>0</v>
      </c>
      <c r="G15" s="192" t="str">
        <f>'PARTENAIRE 1'!$F$113</f>
        <v>0,00 €</v>
      </c>
      <c r="H15" s="109">
        <f ca="1">'PARTENAIRE 1'!$G$159+'PARTENAIRE 1'!$H$159</f>
        <v>0</v>
      </c>
      <c r="I15" s="110">
        <f t="shared" ca="1" si="0"/>
        <v>0</v>
      </c>
      <c r="J15" s="92"/>
      <c r="K15" s="90"/>
    </row>
    <row r="16" spans="3:14" ht="32.25" customHeight="1" x14ac:dyDescent="0.25">
      <c r="C16" s="168" t="s">
        <v>56</v>
      </c>
      <c r="D16" s="109">
        <f ca="1">'PARTENAIRE 2'!$I$60+'PARTENAIRE 2'!$J$60</f>
        <v>0</v>
      </c>
      <c r="E16" s="109">
        <f>'PARTENAIRE 2'!$I$105</f>
        <v>0</v>
      </c>
      <c r="F16" s="109">
        <f>E16*0.15</f>
        <v>0</v>
      </c>
      <c r="G16" s="192" t="str">
        <f>'PARTENAIRE 2'!$F$113</f>
        <v>0,00 €</v>
      </c>
      <c r="H16" s="109">
        <f ca="1">'PARTENAIRE 2'!$G$159+'PARTENAIRE 2'!$H$159</f>
        <v>0</v>
      </c>
      <c r="I16" s="110">
        <f t="shared" ca="1" si="0"/>
        <v>0</v>
      </c>
      <c r="J16" s="92"/>
      <c r="K16" s="90"/>
    </row>
    <row r="17" spans="3:11" ht="32.25" customHeight="1" x14ac:dyDescent="0.25">
      <c r="C17" s="168" t="s">
        <v>57</v>
      </c>
      <c r="D17" s="109">
        <f ca="1">'PARTENAIRE 3'!$I$60+'PARTENAIRE 3'!$J$60</f>
        <v>0</v>
      </c>
      <c r="E17" s="109">
        <f>'PARTENAIRE 3'!$I$105</f>
        <v>0</v>
      </c>
      <c r="F17" s="109">
        <f>E17*0.15</f>
        <v>0</v>
      </c>
      <c r="G17" s="192" t="str">
        <f>'PARTENAIRE 3'!$F$113</f>
        <v>0,00 €</v>
      </c>
      <c r="H17" s="109">
        <f ca="1">'PARTENAIRE 3'!$G$159+'PARTENAIRE 3'!$H$159</f>
        <v>0</v>
      </c>
      <c r="I17" s="110">
        <f t="shared" ca="1" si="0"/>
        <v>0</v>
      </c>
      <c r="J17" s="92"/>
      <c r="K17" s="90"/>
    </row>
    <row r="18" spans="3:11" ht="32.25" customHeight="1" x14ac:dyDescent="0.25">
      <c r="C18" s="168" t="s">
        <v>58</v>
      </c>
      <c r="D18" s="109">
        <f ca="1">'PARTENAIRE 4'!$I$60+'PARTENAIRE 4'!$J$60</f>
        <v>0</v>
      </c>
      <c r="E18" s="109">
        <f>'PARTENAIRE 4'!$I$105</f>
        <v>0</v>
      </c>
      <c r="F18" s="109">
        <f>E18*0.15</f>
        <v>0</v>
      </c>
      <c r="G18" s="192" t="str">
        <f>'PARTENAIRE 4'!$F$113</f>
        <v>0,00 €</v>
      </c>
      <c r="H18" s="109">
        <f ca="1">'PARTENAIRE 4'!$G$159+'PARTENAIRE 4'!$H$159</f>
        <v>0</v>
      </c>
      <c r="I18" s="110">
        <f t="shared" ca="1" si="0"/>
        <v>0</v>
      </c>
      <c r="J18" s="92"/>
      <c r="K18" s="90"/>
    </row>
    <row r="19" spans="3:11" ht="32.25" customHeight="1" thickBot="1" x14ac:dyDescent="0.3">
      <c r="C19" s="168" t="s">
        <v>59</v>
      </c>
      <c r="D19" s="109">
        <f ca="1">'PARTENAIRE 5'!$I$60+'PARTENAIRE 5'!$J$60</f>
        <v>0</v>
      </c>
      <c r="E19" s="109">
        <f>'PARTENAIRE 5'!$I$105</f>
        <v>0</v>
      </c>
      <c r="F19" s="109">
        <f>E19*0.15</f>
        <v>0</v>
      </c>
      <c r="G19" s="192" t="str">
        <f>'PARTENAIRE 5'!$F$113</f>
        <v>0,00 €</v>
      </c>
      <c r="H19" s="109">
        <f ca="1">'PARTENAIRE 5'!$G$159+'PARTENAIRE 5'!$H$159</f>
        <v>0</v>
      </c>
      <c r="I19" s="110">
        <f ca="1">SUM(D19:H19)</f>
        <v>0</v>
      </c>
      <c r="J19" s="92"/>
      <c r="K19" s="90"/>
    </row>
    <row r="20" spans="3:11" ht="32.25" customHeight="1" thickBot="1" x14ac:dyDescent="0.3">
      <c r="C20" s="161" t="s">
        <v>35</v>
      </c>
      <c r="D20" s="162">
        <f ca="1">SUM(D14:D19)</f>
        <v>0</v>
      </c>
      <c r="E20" s="162">
        <f>SUM(E15:E19)</f>
        <v>0</v>
      </c>
      <c r="F20" s="162">
        <f>SUM(F15:F19)</f>
        <v>0</v>
      </c>
      <c r="G20" s="162">
        <f>SUM(G15:G19)</f>
        <v>0</v>
      </c>
      <c r="H20" s="162">
        <f ca="1">SUM(H14:H19)</f>
        <v>0</v>
      </c>
      <c r="I20" s="163">
        <f ca="1">SUM(I14:I19)</f>
        <v>0</v>
      </c>
      <c r="J20" s="92"/>
      <c r="K20" s="90"/>
    </row>
    <row r="21" spans="3:11" s="88" customFormat="1" x14ac:dyDescent="0.25">
      <c r="C21" s="90"/>
      <c r="D21" s="90"/>
      <c r="E21" s="90"/>
      <c r="F21" s="90"/>
      <c r="G21" s="90"/>
      <c r="H21" s="90"/>
      <c r="I21" s="90"/>
      <c r="J21" s="90"/>
      <c r="K21" s="90"/>
    </row>
    <row r="22" spans="3:11" s="88" customFormat="1" x14ac:dyDescent="0.25">
      <c r="C22" s="90"/>
      <c r="D22" s="90"/>
      <c r="E22" s="90"/>
      <c r="F22" s="90"/>
      <c r="G22" s="90"/>
      <c r="H22" s="90"/>
      <c r="I22" s="90"/>
      <c r="J22" s="90"/>
      <c r="K22" s="90"/>
    </row>
    <row r="23" spans="3:11" s="88" customFormat="1" x14ac:dyDescent="0.25"/>
    <row r="24" spans="3:11" s="88" customFormat="1" x14ac:dyDescent="0.25"/>
    <row r="25" spans="3:11" s="88" customFormat="1" x14ac:dyDescent="0.25"/>
    <row r="26" spans="3:11" s="88" customFormat="1" x14ac:dyDescent="0.25"/>
    <row r="27" spans="3:11" s="88" customFormat="1" x14ac:dyDescent="0.25"/>
    <row r="28" spans="3:11" s="88" customFormat="1" x14ac:dyDescent="0.25"/>
  </sheetData>
  <mergeCells count="4">
    <mergeCell ref="C7:F7"/>
    <mergeCell ref="D8:F8"/>
    <mergeCell ref="C10:F10"/>
    <mergeCell ref="D11:F1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IY65524:JD65527 SU65524:SZ65527 ACQ65524:ACV65527 AMM65524:AMR65527 AWI65524:AWN65527 BGE65524:BGJ65527 BQA65524:BQF65527 BZW65524:CAB65527 CJS65524:CJX65527 CTO65524:CTT65527 DDK65524:DDP65527 DNG65524:DNL65527 DXC65524:DXH65527 EGY65524:EHD65527 EQU65524:EQZ65527 FAQ65524:FAV65527 FKM65524:FKR65527 FUI65524:FUN65527 GEE65524:GEJ65527 GOA65524:GOF65527 GXW65524:GYB65527 HHS65524:HHX65527 HRO65524:HRT65527 IBK65524:IBP65527 ILG65524:ILL65527 IVC65524:IVH65527 JEY65524:JFD65527 JOU65524:JOZ65527 JYQ65524:JYV65527 KIM65524:KIR65527 KSI65524:KSN65527 LCE65524:LCJ65527 LMA65524:LMF65527 LVW65524:LWB65527 MFS65524:MFX65527 MPO65524:MPT65527 MZK65524:MZP65527 NJG65524:NJL65527 NTC65524:NTH65527 OCY65524:ODD65527 OMU65524:OMZ65527 OWQ65524:OWV65527 PGM65524:PGR65527 PQI65524:PQN65527 QAE65524:QAJ65527 QKA65524:QKF65527 QTW65524:QUB65527 RDS65524:RDX65527 RNO65524:RNT65527 RXK65524:RXP65527 SHG65524:SHL65527 SRC65524:SRH65527 TAY65524:TBD65527 TKU65524:TKZ65527 TUQ65524:TUV65527 UEM65524:UER65527 UOI65524:UON65527 UYE65524:UYJ65527 VIA65524:VIF65527 VRW65524:VSB65527 WBS65524:WBX65527 WLO65524:WLT65527 WVK65524:WVP65527 IY131060:JD131063 SU131060:SZ131063 ACQ131060:ACV131063 AMM131060:AMR131063 AWI131060:AWN131063 BGE131060:BGJ131063 BQA131060:BQF131063 BZW131060:CAB131063 CJS131060:CJX131063 CTO131060:CTT131063 DDK131060:DDP131063 DNG131060:DNL131063 DXC131060:DXH131063 EGY131060:EHD131063 EQU131060:EQZ131063 FAQ131060:FAV131063 FKM131060:FKR131063 FUI131060:FUN131063 GEE131060:GEJ131063 GOA131060:GOF131063 GXW131060:GYB131063 HHS131060:HHX131063 HRO131060:HRT131063 IBK131060:IBP131063 ILG131060:ILL131063 IVC131060:IVH131063 JEY131060:JFD131063 JOU131060:JOZ131063 JYQ131060:JYV131063 KIM131060:KIR131063 KSI131060:KSN131063 LCE131060:LCJ131063 LMA131060:LMF131063 LVW131060:LWB131063 MFS131060:MFX131063 MPO131060:MPT131063 MZK131060:MZP131063 NJG131060:NJL131063 NTC131060:NTH131063 OCY131060:ODD131063 OMU131060:OMZ131063 OWQ131060:OWV131063 PGM131060:PGR131063 PQI131060:PQN131063 QAE131060:QAJ131063 QKA131060:QKF131063 QTW131060:QUB131063 RDS131060:RDX131063 RNO131060:RNT131063 RXK131060:RXP131063 SHG131060:SHL131063 SRC131060:SRH131063 TAY131060:TBD131063 TKU131060:TKZ131063 TUQ131060:TUV131063 UEM131060:UER131063 UOI131060:UON131063 UYE131060:UYJ131063 VIA131060:VIF131063 VRW131060:VSB131063 WBS131060:WBX131063 WLO131060:WLT131063 WVK131060:WVP131063 IY196596:JD196599 SU196596:SZ196599 ACQ196596:ACV196599 AMM196596:AMR196599 AWI196596:AWN196599 BGE196596:BGJ196599 BQA196596:BQF196599 BZW196596:CAB196599 CJS196596:CJX196599 CTO196596:CTT196599 DDK196596:DDP196599 DNG196596:DNL196599 DXC196596:DXH196599 EGY196596:EHD196599 EQU196596:EQZ196599 FAQ196596:FAV196599 FKM196596:FKR196599 FUI196596:FUN196599 GEE196596:GEJ196599 GOA196596:GOF196599 GXW196596:GYB196599 HHS196596:HHX196599 HRO196596:HRT196599 IBK196596:IBP196599 ILG196596:ILL196599 IVC196596:IVH196599 JEY196596:JFD196599 JOU196596:JOZ196599 JYQ196596:JYV196599 KIM196596:KIR196599 KSI196596:KSN196599 LCE196596:LCJ196599 LMA196596:LMF196599 LVW196596:LWB196599 MFS196596:MFX196599 MPO196596:MPT196599 MZK196596:MZP196599 NJG196596:NJL196599 NTC196596:NTH196599 OCY196596:ODD196599 OMU196596:OMZ196599 OWQ196596:OWV196599 PGM196596:PGR196599 PQI196596:PQN196599 QAE196596:QAJ196599 QKA196596:QKF196599 QTW196596:QUB196599 RDS196596:RDX196599 RNO196596:RNT196599 RXK196596:RXP196599 SHG196596:SHL196599 SRC196596:SRH196599 TAY196596:TBD196599 TKU196596:TKZ196599 TUQ196596:TUV196599 UEM196596:UER196599 UOI196596:UON196599 UYE196596:UYJ196599 VIA196596:VIF196599 VRW196596:VSB196599 WBS196596:WBX196599 WLO196596:WLT196599 WVK196596:WVP196599 IY262132:JD262135 SU262132:SZ262135 ACQ262132:ACV262135 AMM262132:AMR262135 AWI262132:AWN262135 BGE262132:BGJ262135 BQA262132:BQF262135 BZW262132:CAB262135 CJS262132:CJX262135 CTO262132:CTT262135 DDK262132:DDP262135 DNG262132:DNL262135 DXC262132:DXH262135 EGY262132:EHD262135 EQU262132:EQZ262135 FAQ262132:FAV262135 FKM262132:FKR262135 FUI262132:FUN262135 GEE262132:GEJ262135 GOA262132:GOF262135 GXW262132:GYB262135 HHS262132:HHX262135 HRO262132:HRT262135 IBK262132:IBP262135 ILG262132:ILL262135 IVC262132:IVH262135 JEY262132:JFD262135 JOU262132:JOZ262135 JYQ262132:JYV262135 KIM262132:KIR262135 KSI262132:KSN262135 LCE262132:LCJ262135 LMA262132:LMF262135 LVW262132:LWB262135 MFS262132:MFX262135 MPO262132:MPT262135 MZK262132:MZP262135 NJG262132:NJL262135 NTC262132:NTH262135 OCY262132:ODD262135 OMU262132:OMZ262135 OWQ262132:OWV262135 PGM262132:PGR262135 PQI262132:PQN262135 QAE262132:QAJ262135 QKA262132:QKF262135 QTW262132:QUB262135 RDS262132:RDX262135 RNO262132:RNT262135 RXK262132:RXP262135 SHG262132:SHL262135 SRC262132:SRH262135 TAY262132:TBD262135 TKU262132:TKZ262135 TUQ262132:TUV262135 UEM262132:UER262135 UOI262132:UON262135 UYE262132:UYJ262135 VIA262132:VIF262135 VRW262132:VSB262135 WBS262132:WBX262135 WLO262132:WLT262135 WVK262132:WVP262135 IY327668:JD327671 SU327668:SZ327671 ACQ327668:ACV327671 AMM327668:AMR327671 AWI327668:AWN327671 BGE327668:BGJ327671 BQA327668:BQF327671 BZW327668:CAB327671 CJS327668:CJX327671 CTO327668:CTT327671 DDK327668:DDP327671 DNG327668:DNL327671 DXC327668:DXH327671 EGY327668:EHD327671 EQU327668:EQZ327671 FAQ327668:FAV327671 FKM327668:FKR327671 FUI327668:FUN327671 GEE327668:GEJ327671 GOA327668:GOF327671 GXW327668:GYB327671 HHS327668:HHX327671 HRO327668:HRT327671 IBK327668:IBP327671 ILG327668:ILL327671 IVC327668:IVH327671 JEY327668:JFD327671 JOU327668:JOZ327671 JYQ327668:JYV327671 KIM327668:KIR327671 KSI327668:KSN327671 LCE327668:LCJ327671 LMA327668:LMF327671 LVW327668:LWB327671 MFS327668:MFX327671 MPO327668:MPT327671 MZK327668:MZP327671 NJG327668:NJL327671 NTC327668:NTH327671 OCY327668:ODD327671 OMU327668:OMZ327671 OWQ327668:OWV327671 PGM327668:PGR327671 PQI327668:PQN327671 QAE327668:QAJ327671 QKA327668:QKF327671 QTW327668:QUB327671 RDS327668:RDX327671 RNO327668:RNT327671 RXK327668:RXP327671 SHG327668:SHL327671 SRC327668:SRH327671 TAY327668:TBD327671 TKU327668:TKZ327671 TUQ327668:TUV327671 UEM327668:UER327671 UOI327668:UON327671 UYE327668:UYJ327671 VIA327668:VIF327671 VRW327668:VSB327671 WBS327668:WBX327671 WLO327668:WLT327671 WVK327668:WVP327671 IY393204:JD393207 SU393204:SZ393207 ACQ393204:ACV393207 AMM393204:AMR393207 AWI393204:AWN393207 BGE393204:BGJ393207 BQA393204:BQF393207 BZW393204:CAB393207 CJS393204:CJX393207 CTO393204:CTT393207 DDK393204:DDP393207 DNG393204:DNL393207 DXC393204:DXH393207 EGY393204:EHD393207 EQU393204:EQZ393207 FAQ393204:FAV393207 FKM393204:FKR393207 FUI393204:FUN393207 GEE393204:GEJ393207 GOA393204:GOF393207 GXW393204:GYB393207 HHS393204:HHX393207 HRO393204:HRT393207 IBK393204:IBP393207 ILG393204:ILL393207 IVC393204:IVH393207 JEY393204:JFD393207 JOU393204:JOZ393207 JYQ393204:JYV393207 KIM393204:KIR393207 KSI393204:KSN393207 LCE393204:LCJ393207 LMA393204:LMF393207 LVW393204:LWB393207 MFS393204:MFX393207 MPO393204:MPT393207 MZK393204:MZP393207 NJG393204:NJL393207 NTC393204:NTH393207 OCY393204:ODD393207 OMU393204:OMZ393207 OWQ393204:OWV393207 PGM393204:PGR393207 PQI393204:PQN393207 QAE393204:QAJ393207 QKA393204:QKF393207 QTW393204:QUB393207 RDS393204:RDX393207 RNO393204:RNT393207 RXK393204:RXP393207 SHG393204:SHL393207 SRC393204:SRH393207 TAY393204:TBD393207 TKU393204:TKZ393207 TUQ393204:TUV393207 UEM393204:UER393207 UOI393204:UON393207 UYE393204:UYJ393207 VIA393204:VIF393207 VRW393204:VSB393207 WBS393204:WBX393207 WLO393204:WLT393207 WVK393204:WVP393207 IY458740:JD458743 SU458740:SZ458743 ACQ458740:ACV458743 AMM458740:AMR458743 AWI458740:AWN458743 BGE458740:BGJ458743 BQA458740:BQF458743 BZW458740:CAB458743 CJS458740:CJX458743 CTO458740:CTT458743 DDK458740:DDP458743 DNG458740:DNL458743 DXC458740:DXH458743 EGY458740:EHD458743 EQU458740:EQZ458743 FAQ458740:FAV458743 FKM458740:FKR458743 FUI458740:FUN458743 GEE458740:GEJ458743 GOA458740:GOF458743 GXW458740:GYB458743 HHS458740:HHX458743 HRO458740:HRT458743 IBK458740:IBP458743 ILG458740:ILL458743 IVC458740:IVH458743 JEY458740:JFD458743 JOU458740:JOZ458743 JYQ458740:JYV458743 KIM458740:KIR458743 KSI458740:KSN458743 LCE458740:LCJ458743 LMA458740:LMF458743 LVW458740:LWB458743 MFS458740:MFX458743 MPO458740:MPT458743 MZK458740:MZP458743 NJG458740:NJL458743 NTC458740:NTH458743 OCY458740:ODD458743 OMU458740:OMZ458743 OWQ458740:OWV458743 PGM458740:PGR458743 PQI458740:PQN458743 QAE458740:QAJ458743 QKA458740:QKF458743 QTW458740:QUB458743 RDS458740:RDX458743 RNO458740:RNT458743 RXK458740:RXP458743 SHG458740:SHL458743 SRC458740:SRH458743 TAY458740:TBD458743 TKU458740:TKZ458743 TUQ458740:TUV458743 UEM458740:UER458743 UOI458740:UON458743 UYE458740:UYJ458743 VIA458740:VIF458743 VRW458740:VSB458743 WBS458740:WBX458743 WLO458740:WLT458743 WVK458740:WVP458743 IY524276:JD524279 SU524276:SZ524279 ACQ524276:ACV524279 AMM524276:AMR524279 AWI524276:AWN524279 BGE524276:BGJ524279 BQA524276:BQF524279 BZW524276:CAB524279 CJS524276:CJX524279 CTO524276:CTT524279 DDK524276:DDP524279 DNG524276:DNL524279 DXC524276:DXH524279 EGY524276:EHD524279 EQU524276:EQZ524279 FAQ524276:FAV524279 FKM524276:FKR524279 FUI524276:FUN524279 GEE524276:GEJ524279 GOA524276:GOF524279 GXW524276:GYB524279 HHS524276:HHX524279 HRO524276:HRT524279 IBK524276:IBP524279 ILG524276:ILL524279 IVC524276:IVH524279 JEY524276:JFD524279 JOU524276:JOZ524279 JYQ524276:JYV524279 KIM524276:KIR524279 KSI524276:KSN524279 LCE524276:LCJ524279 LMA524276:LMF524279 LVW524276:LWB524279 MFS524276:MFX524279 MPO524276:MPT524279 MZK524276:MZP524279 NJG524276:NJL524279 NTC524276:NTH524279 OCY524276:ODD524279 OMU524276:OMZ524279 OWQ524276:OWV524279 PGM524276:PGR524279 PQI524276:PQN524279 QAE524276:QAJ524279 QKA524276:QKF524279 QTW524276:QUB524279 RDS524276:RDX524279 RNO524276:RNT524279 RXK524276:RXP524279 SHG524276:SHL524279 SRC524276:SRH524279 TAY524276:TBD524279 TKU524276:TKZ524279 TUQ524276:TUV524279 UEM524276:UER524279 UOI524276:UON524279 UYE524276:UYJ524279 VIA524276:VIF524279 VRW524276:VSB524279 WBS524276:WBX524279 WLO524276:WLT524279 WVK524276:WVP524279 IY589812:JD589815 SU589812:SZ589815 ACQ589812:ACV589815 AMM589812:AMR589815 AWI589812:AWN589815 BGE589812:BGJ589815 BQA589812:BQF589815 BZW589812:CAB589815 CJS589812:CJX589815 CTO589812:CTT589815 DDK589812:DDP589815 DNG589812:DNL589815 DXC589812:DXH589815 EGY589812:EHD589815 EQU589812:EQZ589815 FAQ589812:FAV589815 FKM589812:FKR589815 FUI589812:FUN589815 GEE589812:GEJ589815 GOA589812:GOF589815 GXW589812:GYB589815 HHS589812:HHX589815 HRO589812:HRT589815 IBK589812:IBP589815 ILG589812:ILL589815 IVC589812:IVH589815 JEY589812:JFD589815 JOU589812:JOZ589815 JYQ589812:JYV589815 KIM589812:KIR589815 KSI589812:KSN589815 LCE589812:LCJ589815 LMA589812:LMF589815 LVW589812:LWB589815 MFS589812:MFX589815 MPO589812:MPT589815 MZK589812:MZP589815 NJG589812:NJL589815 NTC589812:NTH589815 OCY589812:ODD589815 OMU589812:OMZ589815 OWQ589812:OWV589815 PGM589812:PGR589815 PQI589812:PQN589815 QAE589812:QAJ589815 QKA589812:QKF589815 QTW589812:QUB589815 RDS589812:RDX589815 RNO589812:RNT589815 RXK589812:RXP589815 SHG589812:SHL589815 SRC589812:SRH589815 TAY589812:TBD589815 TKU589812:TKZ589815 TUQ589812:TUV589815 UEM589812:UER589815 UOI589812:UON589815 UYE589812:UYJ589815 VIA589812:VIF589815 VRW589812:VSB589815 WBS589812:WBX589815 WLO589812:WLT589815 WVK589812:WVP589815 IY655348:JD655351 SU655348:SZ655351 ACQ655348:ACV655351 AMM655348:AMR655351 AWI655348:AWN655351 BGE655348:BGJ655351 BQA655348:BQF655351 BZW655348:CAB655351 CJS655348:CJX655351 CTO655348:CTT655351 DDK655348:DDP655351 DNG655348:DNL655351 DXC655348:DXH655351 EGY655348:EHD655351 EQU655348:EQZ655351 FAQ655348:FAV655351 FKM655348:FKR655351 FUI655348:FUN655351 GEE655348:GEJ655351 GOA655348:GOF655351 GXW655348:GYB655351 HHS655348:HHX655351 HRO655348:HRT655351 IBK655348:IBP655351 ILG655348:ILL655351 IVC655348:IVH655351 JEY655348:JFD655351 JOU655348:JOZ655351 JYQ655348:JYV655351 KIM655348:KIR655351 KSI655348:KSN655351 LCE655348:LCJ655351 LMA655348:LMF655351 LVW655348:LWB655351 MFS655348:MFX655351 MPO655348:MPT655351 MZK655348:MZP655351 NJG655348:NJL655351 NTC655348:NTH655351 OCY655348:ODD655351 OMU655348:OMZ655351 OWQ655348:OWV655351 PGM655348:PGR655351 PQI655348:PQN655351 QAE655348:QAJ655351 QKA655348:QKF655351 QTW655348:QUB655351 RDS655348:RDX655351 RNO655348:RNT655351 RXK655348:RXP655351 SHG655348:SHL655351 SRC655348:SRH655351 TAY655348:TBD655351 TKU655348:TKZ655351 TUQ655348:TUV655351 UEM655348:UER655351 UOI655348:UON655351 UYE655348:UYJ655351 VIA655348:VIF655351 VRW655348:VSB655351 WBS655348:WBX655351 WLO655348:WLT655351 WVK655348:WVP655351 IY720884:JD720887 SU720884:SZ720887 ACQ720884:ACV720887 AMM720884:AMR720887 AWI720884:AWN720887 BGE720884:BGJ720887 BQA720884:BQF720887 BZW720884:CAB720887 CJS720884:CJX720887 CTO720884:CTT720887 DDK720884:DDP720887 DNG720884:DNL720887 DXC720884:DXH720887 EGY720884:EHD720887 EQU720884:EQZ720887 FAQ720884:FAV720887 FKM720884:FKR720887 FUI720884:FUN720887 GEE720884:GEJ720887 GOA720884:GOF720887 GXW720884:GYB720887 HHS720884:HHX720887 HRO720884:HRT720887 IBK720884:IBP720887 ILG720884:ILL720887 IVC720884:IVH720887 JEY720884:JFD720887 JOU720884:JOZ720887 JYQ720884:JYV720887 KIM720884:KIR720887 KSI720884:KSN720887 LCE720884:LCJ720887 LMA720884:LMF720887 LVW720884:LWB720887 MFS720884:MFX720887 MPO720884:MPT720887 MZK720884:MZP720887 NJG720884:NJL720887 NTC720884:NTH720887 OCY720884:ODD720887 OMU720884:OMZ720887 OWQ720884:OWV720887 PGM720884:PGR720887 PQI720884:PQN720887 QAE720884:QAJ720887 QKA720884:QKF720887 QTW720884:QUB720887 RDS720884:RDX720887 RNO720884:RNT720887 RXK720884:RXP720887 SHG720884:SHL720887 SRC720884:SRH720887 TAY720884:TBD720887 TKU720884:TKZ720887 TUQ720884:TUV720887 UEM720884:UER720887 UOI720884:UON720887 UYE720884:UYJ720887 VIA720884:VIF720887 VRW720884:VSB720887 WBS720884:WBX720887 WLO720884:WLT720887 WVK720884:WVP720887 IY786420:JD786423 SU786420:SZ786423 ACQ786420:ACV786423 AMM786420:AMR786423 AWI786420:AWN786423 BGE786420:BGJ786423 BQA786420:BQF786423 BZW786420:CAB786423 CJS786420:CJX786423 CTO786420:CTT786423 DDK786420:DDP786423 DNG786420:DNL786423 DXC786420:DXH786423 EGY786420:EHD786423 EQU786420:EQZ786423 FAQ786420:FAV786423 FKM786420:FKR786423 FUI786420:FUN786423 GEE786420:GEJ786423 GOA786420:GOF786423 GXW786420:GYB786423 HHS786420:HHX786423 HRO786420:HRT786423 IBK786420:IBP786423 ILG786420:ILL786423 IVC786420:IVH786423 JEY786420:JFD786423 JOU786420:JOZ786423 JYQ786420:JYV786423 KIM786420:KIR786423 KSI786420:KSN786423 LCE786420:LCJ786423 LMA786420:LMF786423 LVW786420:LWB786423 MFS786420:MFX786423 MPO786420:MPT786423 MZK786420:MZP786423 NJG786420:NJL786423 NTC786420:NTH786423 OCY786420:ODD786423 OMU786420:OMZ786423 OWQ786420:OWV786423 PGM786420:PGR786423 PQI786420:PQN786423 QAE786420:QAJ786423 QKA786420:QKF786423 QTW786420:QUB786423 RDS786420:RDX786423 RNO786420:RNT786423 RXK786420:RXP786423 SHG786420:SHL786423 SRC786420:SRH786423 TAY786420:TBD786423 TKU786420:TKZ786423 TUQ786420:TUV786423 UEM786420:UER786423 UOI786420:UON786423 UYE786420:UYJ786423 VIA786420:VIF786423 VRW786420:VSB786423 WBS786420:WBX786423 WLO786420:WLT786423 WVK786420:WVP786423 IY851956:JD851959 SU851956:SZ851959 ACQ851956:ACV851959 AMM851956:AMR851959 AWI851956:AWN851959 BGE851956:BGJ851959 BQA851956:BQF851959 BZW851956:CAB851959 CJS851956:CJX851959 CTO851956:CTT851959 DDK851956:DDP851959 DNG851956:DNL851959 DXC851956:DXH851959 EGY851956:EHD851959 EQU851956:EQZ851959 FAQ851956:FAV851959 FKM851956:FKR851959 FUI851956:FUN851959 GEE851956:GEJ851959 GOA851956:GOF851959 GXW851956:GYB851959 HHS851956:HHX851959 HRO851956:HRT851959 IBK851956:IBP851959 ILG851956:ILL851959 IVC851956:IVH851959 JEY851956:JFD851959 JOU851956:JOZ851959 JYQ851956:JYV851959 KIM851956:KIR851959 KSI851956:KSN851959 LCE851956:LCJ851959 LMA851956:LMF851959 LVW851956:LWB851959 MFS851956:MFX851959 MPO851956:MPT851959 MZK851956:MZP851959 NJG851956:NJL851959 NTC851956:NTH851959 OCY851956:ODD851959 OMU851956:OMZ851959 OWQ851956:OWV851959 PGM851956:PGR851959 PQI851956:PQN851959 QAE851956:QAJ851959 QKA851956:QKF851959 QTW851956:QUB851959 RDS851956:RDX851959 RNO851956:RNT851959 RXK851956:RXP851959 SHG851956:SHL851959 SRC851956:SRH851959 TAY851956:TBD851959 TKU851956:TKZ851959 TUQ851956:TUV851959 UEM851956:UER851959 UOI851956:UON851959 UYE851956:UYJ851959 VIA851956:VIF851959 VRW851956:VSB851959 WBS851956:WBX851959 WLO851956:WLT851959 WVK851956:WVP851959 IY917492:JD917495 SU917492:SZ917495 ACQ917492:ACV917495 AMM917492:AMR917495 AWI917492:AWN917495 BGE917492:BGJ917495 BQA917492:BQF917495 BZW917492:CAB917495 CJS917492:CJX917495 CTO917492:CTT917495 DDK917492:DDP917495 DNG917492:DNL917495 DXC917492:DXH917495 EGY917492:EHD917495 EQU917492:EQZ917495 FAQ917492:FAV917495 FKM917492:FKR917495 FUI917492:FUN917495 GEE917492:GEJ917495 GOA917492:GOF917495 GXW917492:GYB917495 HHS917492:HHX917495 HRO917492:HRT917495 IBK917492:IBP917495 ILG917492:ILL917495 IVC917492:IVH917495 JEY917492:JFD917495 JOU917492:JOZ917495 JYQ917492:JYV917495 KIM917492:KIR917495 KSI917492:KSN917495 LCE917492:LCJ917495 LMA917492:LMF917495 LVW917492:LWB917495 MFS917492:MFX917495 MPO917492:MPT917495 MZK917492:MZP917495 NJG917492:NJL917495 NTC917492:NTH917495 OCY917492:ODD917495 OMU917492:OMZ917495 OWQ917492:OWV917495 PGM917492:PGR917495 PQI917492:PQN917495 QAE917492:QAJ917495 QKA917492:QKF917495 QTW917492:QUB917495 RDS917492:RDX917495 RNO917492:RNT917495 RXK917492:RXP917495 SHG917492:SHL917495 SRC917492:SRH917495 TAY917492:TBD917495 TKU917492:TKZ917495 TUQ917492:TUV917495 UEM917492:UER917495 UOI917492:UON917495 UYE917492:UYJ917495 VIA917492:VIF917495 VRW917492:VSB917495 WBS917492:WBX917495 WLO917492:WLT917495 WVK917492:WVP917495 IY983028:JD983031 SU983028:SZ983031 ACQ983028:ACV983031 AMM983028:AMR983031 AWI983028:AWN983031 BGE983028:BGJ983031 BQA983028:BQF983031 BZW983028:CAB983031 CJS983028:CJX983031 CTO983028:CTT983031 DDK983028:DDP983031 DNG983028:DNL983031 DXC983028:DXH983031 EGY983028:EHD983031 EQU983028:EQZ983031 FAQ983028:FAV983031 FKM983028:FKR983031 FUI983028:FUN983031 GEE983028:GEJ983031 GOA983028:GOF983031 GXW983028:GYB983031 HHS983028:HHX983031 HRO983028:HRT983031 IBK983028:IBP983031 ILG983028:ILL983031 IVC983028:IVH983031 JEY983028:JFD983031 JOU983028:JOZ983031 JYQ983028:JYV983031 KIM983028:KIR983031 KSI983028:KSN983031 LCE983028:LCJ983031 LMA983028:LMF983031 LVW983028:LWB983031 MFS983028:MFX983031 MPO983028:MPT983031 MZK983028:MZP983031 NJG983028:NJL983031 NTC983028:NTH983031 OCY983028:ODD983031 OMU983028:OMZ983031 OWQ983028:OWV983031 PGM983028:PGR983031 PQI983028:PQN983031 QAE983028:QAJ983031 QKA983028:QKF983031 QTW983028:QUB983031 RDS983028:RDX983031 RNO983028:RNT983031 RXK983028:RXP983031 SHG983028:SHL983031 SRC983028:SRH983031 TAY983028:TBD983031 TKU983028:TKZ983031 TUQ983028:TUV983031 UEM983028:UER983031 UOI983028:UON983031 UYE983028:UYJ983031 VIA983028:VIF983031 VRW983028:VSB983031 WBS983028:WBX983031 WLO983028:WLT983031 WVK983028:WVP983031 IY65504:JD65507 SU65504:SZ65507 ACQ65504:ACV65507 AMM65504:AMR65507 AWI65504:AWN65507 BGE65504:BGJ65507 BQA65504:BQF65507 BZW65504:CAB65507 CJS65504:CJX65507 CTO65504:CTT65507 DDK65504:DDP65507 DNG65504:DNL65507 DXC65504:DXH65507 EGY65504:EHD65507 EQU65504:EQZ65507 FAQ65504:FAV65507 FKM65504:FKR65507 FUI65504:FUN65507 GEE65504:GEJ65507 GOA65504:GOF65507 GXW65504:GYB65507 HHS65504:HHX65507 HRO65504:HRT65507 IBK65504:IBP65507 ILG65504:ILL65507 IVC65504:IVH65507 JEY65504:JFD65507 JOU65504:JOZ65507 JYQ65504:JYV65507 KIM65504:KIR65507 KSI65504:KSN65507 LCE65504:LCJ65507 LMA65504:LMF65507 LVW65504:LWB65507 MFS65504:MFX65507 MPO65504:MPT65507 MZK65504:MZP65507 NJG65504:NJL65507 NTC65504:NTH65507 OCY65504:ODD65507 OMU65504:OMZ65507 OWQ65504:OWV65507 PGM65504:PGR65507 PQI65504:PQN65507 QAE65504:QAJ65507 QKA65504:QKF65507 QTW65504:QUB65507 RDS65504:RDX65507 RNO65504:RNT65507 RXK65504:RXP65507 SHG65504:SHL65507 SRC65504:SRH65507 TAY65504:TBD65507 TKU65504:TKZ65507 TUQ65504:TUV65507 UEM65504:UER65507 UOI65504:UON65507 UYE65504:UYJ65507 VIA65504:VIF65507 VRW65504:VSB65507 WBS65504:WBX65507 WLO65504:WLT65507 WVK65504:WVP65507 IY131040:JD131043 SU131040:SZ131043 ACQ131040:ACV131043 AMM131040:AMR131043 AWI131040:AWN131043 BGE131040:BGJ131043 BQA131040:BQF131043 BZW131040:CAB131043 CJS131040:CJX131043 CTO131040:CTT131043 DDK131040:DDP131043 DNG131040:DNL131043 DXC131040:DXH131043 EGY131040:EHD131043 EQU131040:EQZ131043 FAQ131040:FAV131043 FKM131040:FKR131043 FUI131040:FUN131043 GEE131040:GEJ131043 GOA131040:GOF131043 GXW131040:GYB131043 HHS131040:HHX131043 HRO131040:HRT131043 IBK131040:IBP131043 ILG131040:ILL131043 IVC131040:IVH131043 JEY131040:JFD131043 JOU131040:JOZ131043 JYQ131040:JYV131043 KIM131040:KIR131043 KSI131040:KSN131043 LCE131040:LCJ131043 LMA131040:LMF131043 LVW131040:LWB131043 MFS131040:MFX131043 MPO131040:MPT131043 MZK131040:MZP131043 NJG131040:NJL131043 NTC131040:NTH131043 OCY131040:ODD131043 OMU131040:OMZ131043 OWQ131040:OWV131043 PGM131040:PGR131043 PQI131040:PQN131043 QAE131040:QAJ131043 QKA131040:QKF131043 QTW131040:QUB131043 RDS131040:RDX131043 RNO131040:RNT131043 RXK131040:RXP131043 SHG131040:SHL131043 SRC131040:SRH131043 TAY131040:TBD131043 TKU131040:TKZ131043 TUQ131040:TUV131043 UEM131040:UER131043 UOI131040:UON131043 UYE131040:UYJ131043 VIA131040:VIF131043 VRW131040:VSB131043 WBS131040:WBX131043 WLO131040:WLT131043 WVK131040:WVP131043 IY196576:JD196579 SU196576:SZ196579 ACQ196576:ACV196579 AMM196576:AMR196579 AWI196576:AWN196579 BGE196576:BGJ196579 BQA196576:BQF196579 BZW196576:CAB196579 CJS196576:CJX196579 CTO196576:CTT196579 DDK196576:DDP196579 DNG196576:DNL196579 DXC196576:DXH196579 EGY196576:EHD196579 EQU196576:EQZ196579 FAQ196576:FAV196579 FKM196576:FKR196579 FUI196576:FUN196579 GEE196576:GEJ196579 GOA196576:GOF196579 GXW196576:GYB196579 HHS196576:HHX196579 HRO196576:HRT196579 IBK196576:IBP196579 ILG196576:ILL196579 IVC196576:IVH196579 JEY196576:JFD196579 JOU196576:JOZ196579 JYQ196576:JYV196579 KIM196576:KIR196579 KSI196576:KSN196579 LCE196576:LCJ196579 LMA196576:LMF196579 LVW196576:LWB196579 MFS196576:MFX196579 MPO196576:MPT196579 MZK196576:MZP196579 NJG196576:NJL196579 NTC196576:NTH196579 OCY196576:ODD196579 OMU196576:OMZ196579 OWQ196576:OWV196579 PGM196576:PGR196579 PQI196576:PQN196579 QAE196576:QAJ196579 QKA196576:QKF196579 QTW196576:QUB196579 RDS196576:RDX196579 RNO196576:RNT196579 RXK196576:RXP196579 SHG196576:SHL196579 SRC196576:SRH196579 TAY196576:TBD196579 TKU196576:TKZ196579 TUQ196576:TUV196579 UEM196576:UER196579 UOI196576:UON196579 UYE196576:UYJ196579 VIA196576:VIF196579 VRW196576:VSB196579 WBS196576:WBX196579 WLO196576:WLT196579 WVK196576:WVP196579 IY262112:JD262115 SU262112:SZ262115 ACQ262112:ACV262115 AMM262112:AMR262115 AWI262112:AWN262115 BGE262112:BGJ262115 BQA262112:BQF262115 BZW262112:CAB262115 CJS262112:CJX262115 CTO262112:CTT262115 DDK262112:DDP262115 DNG262112:DNL262115 DXC262112:DXH262115 EGY262112:EHD262115 EQU262112:EQZ262115 FAQ262112:FAV262115 FKM262112:FKR262115 FUI262112:FUN262115 GEE262112:GEJ262115 GOA262112:GOF262115 GXW262112:GYB262115 HHS262112:HHX262115 HRO262112:HRT262115 IBK262112:IBP262115 ILG262112:ILL262115 IVC262112:IVH262115 JEY262112:JFD262115 JOU262112:JOZ262115 JYQ262112:JYV262115 KIM262112:KIR262115 KSI262112:KSN262115 LCE262112:LCJ262115 LMA262112:LMF262115 LVW262112:LWB262115 MFS262112:MFX262115 MPO262112:MPT262115 MZK262112:MZP262115 NJG262112:NJL262115 NTC262112:NTH262115 OCY262112:ODD262115 OMU262112:OMZ262115 OWQ262112:OWV262115 PGM262112:PGR262115 PQI262112:PQN262115 QAE262112:QAJ262115 QKA262112:QKF262115 QTW262112:QUB262115 RDS262112:RDX262115 RNO262112:RNT262115 RXK262112:RXP262115 SHG262112:SHL262115 SRC262112:SRH262115 TAY262112:TBD262115 TKU262112:TKZ262115 TUQ262112:TUV262115 UEM262112:UER262115 UOI262112:UON262115 UYE262112:UYJ262115 VIA262112:VIF262115 VRW262112:VSB262115 WBS262112:WBX262115 WLO262112:WLT262115 WVK262112:WVP262115 IY327648:JD327651 SU327648:SZ327651 ACQ327648:ACV327651 AMM327648:AMR327651 AWI327648:AWN327651 BGE327648:BGJ327651 BQA327648:BQF327651 BZW327648:CAB327651 CJS327648:CJX327651 CTO327648:CTT327651 DDK327648:DDP327651 DNG327648:DNL327651 DXC327648:DXH327651 EGY327648:EHD327651 EQU327648:EQZ327651 FAQ327648:FAV327651 FKM327648:FKR327651 FUI327648:FUN327651 GEE327648:GEJ327651 GOA327648:GOF327651 GXW327648:GYB327651 HHS327648:HHX327651 HRO327648:HRT327651 IBK327648:IBP327651 ILG327648:ILL327651 IVC327648:IVH327651 JEY327648:JFD327651 JOU327648:JOZ327651 JYQ327648:JYV327651 KIM327648:KIR327651 KSI327648:KSN327651 LCE327648:LCJ327651 LMA327648:LMF327651 LVW327648:LWB327651 MFS327648:MFX327651 MPO327648:MPT327651 MZK327648:MZP327651 NJG327648:NJL327651 NTC327648:NTH327651 OCY327648:ODD327651 OMU327648:OMZ327651 OWQ327648:OWV327651 PGM327648:PGR327651 PQI327648:PQN327651 QAE327648:QAJ327651 QKA327648:QKF327651 QTW327648:QUB327651 RDS327648:RDX327651 RNO327648:RNT327651 RXK327648:RXP327651 SHG327648:SHL327651 SRC327648:SRH327651 TAY327648:TBD327651 TKU327648:TKZ327651 TUQ327648:TUV327651 UEM327648:UER327651 UOI327648:UON327651 UYE327648:UYJ327651 VIA327648:VIF327651 VRW327648:VSB327651 WBS327648:WBX327651 WLO327648:WLT327651 WVK327648:WVP327651 IY393184:JD393187 SU393184:SZ393187 ACQ393184:ACV393187 AMM393184:AMR393187 AWI393184:AWN393187 BGE393184:BGJ393187 BQA393184:BQF393187 BZW393184:CAB393187 CJS393184:CJX393187 CTO393184:CTT393187 DDK393184:DDP393187 DNG393184:DNL393187 DXC393184:DXH393187 EGY393184:EHD393187 EQU393184:EQZ393187 FAQ393184:FAV393187 FKM393184:FKR393187 FUI393184:FUN393187 GEE393184:GEJ393187 GOA393184:GOF393187 GXW393184:GYB393187 HHS393184:HHX393187 HRO393184:HRT393187 IBK393184:IBP393187 ILG393184:ILL393187 IVC393184:IVH393187 JEY393184:JFD393187 JOU393184:JOZ393187 JYQ393184:JYV393187 KIM393184:KIR393187 KSI393184:KSN393187 LCE393184:LCJ393187 LMA393184:LMF393187 LVW393184:LWB393187 MFS393184:MFX393187 MPO393184:MPT393187 MZK393184:MZP393187 NJG393184:NJL393187 NTC393184:NTH393187 OCY393184:ODD393187 OMU393184:OMZ393187 OWQ393184:OWV393187 PGM393184:PGR393187 PQI393184:PQN393187 QAE393184:QAJ393187 QKA393184:QKF393187 QTW393184:QUB393187 RDS393184:RDX393187 RNO393184:RNT393187 RXK393184:RXP393187 SHG393184:SHL393187 SRC393184:SRH393187 TAY393184:TBD393187 TKU393184:TKZ393187 TUQ393184:TUV393187 UEM393184:UER393187 UOI393184:UON393187 UYE393184:UYJ393187 VIA393184:VIF393187 VRW393184:VSB393187 WBS393184:WBX393187 WLO393184:WLT393187 WVK393184:WVP393187 IY458720:JD458723 SU458720:SZ458723 ACQ458720:ACV458723 AMM458720:AMR458723 AWI458720:AWN458723 BGE458720:BGJ458723 BQA458720:BQF458723 BZW458720:CAB458723 CJS458720:CJX458723 CTO458720:CTT458723 DDK458720:DDP458723 DNG458720:DNL458723 DXC458720:DXH458723 EGY458720:EHD458723 EQU458720:EQZ458723 FAQ458720:FAV458723 FKM458720:FKR458723 FUI458720:FUN458723 GEE458720:GEJ458723 GOA458720:GOF458723 GXW458720:GYB458723 HHS458720:HHX458723 HRO458720:HRT458723 IBK458720:IBP458723 ILG458720:ILL458723 IVC458720:IVH458723 JEY458720:JFD458723 JOU458720:JOZ458723 JYQ458720:JYV458723 KIM458720:KIR458723 KSI458720:KSN458723 LCE458720:LCJ458723 LMA458720:LMF458723 LVW458720:LWB458723 MFS458720:MFX458723 MPO458720:MPT458723 MZK458720:MZP458723 NJG458720:NJL458723 NTC458720:NTH458723 OCY458720:ODD458723 OMU458720:OMZ458723 OWQ458720:OWV458723 PGM458720:PGR458723 PQI458720:PQN458723 QAE458720:QAJ458723 QKA458720:QKF458723 QTW458720:QUB458723 RDS458720:RDX458723 RNO458720:RNT458723 RXK458720:RXP458723 SHG458720:SHL458723 SRC458720:SRH458723 TAY458720:TBD458723 TKU458720:TKZ458723 TUQ458720:TUV458723 UEM458720:UER458723 UOI458720:UON458723 UYE458720:UYJ458723 VIA458720:VIF458723 VRW458720:VSB458723 WBS458720:WBX458723 WLO458720:WLT458723 WVK458720:WVP458723 IY524256:JD524259 SU524256:SZ524259 ACQ524256:ACV524259 AMM524256:AMR524259 AWI524256:AWN524259 BGE524256:BGJ524259 BQA524256:BQF524259 BZW524256:CAB524259 CJS524256:CJX524259 CTO524256:CTT524259 DDK524256:DDP524259 DNG524256:DNL524259 DXC524256:DXH524259 EGY524256:EHD524259 EQU524256:EQZ524259 FAQ524256:FAV524259 FKM524256:FKR524259 FUI524256:FUN524259 GEE524256:GEJ524259 GOA524256:GOF524259 GXW524256:GYB524259 HHS524256:HHX524259 HRO524256:HRT524259 IBK524256:IBP524259 ILG524256:ILL524259 IVC524256:IVH524259 JEY524256:JFD524259 JOU524256:JOZ524259 JYQ524256:JYV524259 KIM524256:KIR524259 KSI524256:KSN524259 LCE524256:LCJ524259 LMA524256:LMF524259 LVW524256:LWB524259 MFS524256:MFX524259 MPO524256:MPT524259 MZK524256:MZP524259 NJG524256:NJL524259 NTC524256:NTH524259 OCY524256:ODD524259 OMU524256:OMZ524259 OWQ524256:OWV524259 PGM524256:PGR524259 PQI524256:PQN524259 QAE524256:QAJ524259 QKA524256:QKF524259 QTW524256:QUB524259 RDS524256:RDX524259 RNO524256:RNT524259 RXK524256:RXP524259 SHG524256:SHL524259 SRC524256:SRH524259 TAY524256:TBD524259 TKU524256:TKZ524259 TUQ524256:TUV524259 UEM524256:UER524259 UOI524256:UON524259 UYE524256:UYJ524259 VIA524256:VIF524259 VRW524256:VSB524259 WBS524256:WBX524259 WLO524256:WLT524259 WVK524256:WVP524259 IY589792:JD589795 SU589792:SZ589795 ACQ589792:ACV589795 AMM589792:AMR589795 AWI589792:AWN589795 BGE589792:BGJ589795 BQA589792:BQF589795 BZW589792:CAB589795 CJS589792:CJX589795 CTO589792:CTT589795 DDK589792:DDP589795 DNG589792:DNL589795 DXC589792:DXH589795 EGY589792:EHD589795 EQU589792:EQZ589795 FAQ589792:FAV589795 FKM589792:FKR589795 FUI589792:FUN589795 GEE589792:GEJ589795 GOA589792:GOF589795 GXW589792:GYB589795 HHS589792:HHX589795 HRO589792:HRT589795 IBK589792:IBP589795 ILG589792:ILL589795 IVC589792:IVH589795 JEY589792:JFD589795 JOU589792:JOZ589795 JYQ589792:JYV589795 KIM589792:KIR589795 KSI589792:KSN589795 LCE589792:LCJ589795 LMA589792:LMF589795 LVW589792:LWB589795 MFS589792:MFX589795 MPO589792:MPT589795 MZK589792:MZP589795 NJG589792:NJL589795 NTC589792:NTH589795 OCY589792:ODD589795 OMU589792:OMZ589795 OWQ589792:OWV589795 PGM589792:PGR589795 PQI589792:PQN589795 QAE589792:QAJ589795 QKA589792:QKF589795 QTW589792:QUB589795 RDS589792:RDX589795 RNO589792:RNT589795 RXK589792:RXP589795 SHG589792:SHL589795 SRC589792:SRH589795 TAY589792:TBD589795 TKU589792:TKZ589795 TUQ589792:TUV589795 UEM589792:UER589795 UOI589792:UON589795 UYE589792:UYJ589795 VIA589792:VIF589795 VRW589792:VSB589795 WBS589792:WBX589795 WLO589792:WLT589795 WVK589792:WVP589795 IY655328:JD655331 SU655328:SZ655331 ACQ655328:ACV655331 AMM655328:AMR655331 AWI655328:AWN655331 BGE655328:BGJ655331 BQA655328:BQF655331 BZW655328:CAB655331 CJS655328:CJX655331 CTO655328:CTT655331 DDK655328:DDP655331 DNG655328:DNL655331 DXC655328:DXH655331 EGY655328:EHD655331 EQU655328:EQZ655331 FAQ655328:FAV655331 FKM655328:FKR655331 FUI655328:FUN655331 GEE655328:GEJ655331 GOA655328:GOF655331 GXW655328:GYB655331 HHS655328:HHX655331 HRO655328:HRT655331 IBK655328:IBP655331 ILG655328:ILL655331 IVC655328:IVH655331 JEY655328:JFD655331 JOU655328:JOZ655331 JYQ655328:JYV655331 KIM655328:KIR655331 KSI655328:KSN655331 LCE655328:LCJ655331 LMA655328:LMF655331 LVW655328:LWB655331 MFS655328:MFX655331 MPO655328:MPT655331 MZK655328:MZP655331 NJG655328:NJL655331 NTC655328:NTH655331 OCY655328:ODD655331 OMU655328:OMZ655331 OWQ655328:OWV655331 PGM655328:PGR655331 PQI655328:PQN655331 QAE655328:QAJ655331 QKA655328:QKF655331 QTW655328:QUB655331 RDS655328:RDX655331 RNO655328:RNT655331 RXK655328:RXP655331 SHG655328:SHL655331 SRC655328:SRH655331 TAY655328:TBD655331 TKU655328:TKZ655331 TUQ655328:TUV655331 UEM655328:UER655331 UOI655328:UON655331 UYE655328:UYJ655331 VIA655328:VIF655331 VRW655328:VSB655331 WBS655328:WBX655331 WLO655328:WLT655331 WVK655328:WVP655331 IY720864:JD720867 SU720864:SZ720867 ACQ720864:ACV720867 AMM720864:AMR720867 AWI720864:AWN720867 BGE720864:BGJ720867 BQA720864:BQF720867 BZW720864:CAB720867 CJS720864:CJX720867 CTO720864:CTT720867 DDK720864:DDP720867 DNG720864:DNL720867 DXC720864:DXH720867 EGY720864:EHD720867 EQU720864:EQZ720867 FAQ720864:FAV720867 FKM720864:FKR720867 FUI720864:FUN720867 GEE720864:GEJ720867 GOA720864:GOF720867 GXW720864:GYB720867 HHS720864:HHX720867 HRO720864:HRT720867 IBK720864:IBP720867 ILG720864:ILL720867 IVC720864:IVH720867 JEY720864:JFD720867 JOU720864:JOZ720867 JYQ720864:JYV720867 KIM720864:KIR720867 KSI720864:KSN720867 LCE720864:LCJ720867 LMA720864:LMF720867 LVW720864:LWB720867 MFS720864:MFX720867 MPO720864:MPT720867 MZK720864:MZP720867 NJG720864:NJL720867 NTC720864:NTH720867 OCY720864:ODD720867 OMU720864:OMZ720867 OWQ720864:OWV720867 PGM720864:PGR720867 PQI720864:PQN720867 QAE720864:QAJ720867 QKA720864:QKF720867 QTW720864:QUB720867 RDS720864:RDX720867 RNO720864:RNT720867 RXK720864:RXP720867 SHG720864:SHL720867 SRC720864:SRH720867 TAY720864:TBD720867 TKU720864:TKZ720867 TUQ720864:TUV720867 UEM720864:UER720867 UOI720864:UON720867 UYE720864:UYJ720867 VIA720864:VIF720867 VRW720864:VSB720867 WBS720864:WBX720867 WLO720864:WLT720867 WVK720864:WVP720867 IY786400:JD786403 SU786400:SZ786403 ACQ786400:ACV786403 AMM786400:AMR786403 AWI786400:AWN786403 BGE786400:BGJ786403 BQA786400:BQF786403 BZW786400:CAB786403 CJS786400:CJX786403 CTO786400:CTT786403 DDK786400:DDP786403 DNG786400:DNL786403 DXC786400:DXH786403 EGY786400:EHD786403 EQU786400:EQZ786403 FAQ786400:FAV786403 FKM786400:FKR786403 FUI786400:FUN786403 GEE786400:GEJ786403 GOA786400:GOF786403 GXW786400:GYB786403 HHS786400:HHX786403 HRO786400:HRT786403 IBK786400:IBP786403 ILG786400:ILL786403 IVC786400:IVH786403 JEY786400:JFD786403 JOU786400:JOZ786403 JYQ786400:JYV786403 KIM786400:KIR786403 KSI786400:KSN786403 LCE786400:LCJ786403 LMA786400:LMF786403 LVW786400:LWB786403 MFS786400:MFX786403 MPO786400:MPT786403 MZK786400:MZP786403 NJG786400:NJL786403 NTC786400:NTH786403 OCY786400:ODD786403 OMU786400:OMZ786403 OWQ786400:OWV786403 PGM786400:PGR786403 PQI786400:PQN786403 QAE786400:QAJ786403 QKA786400:QKF786403 QTW786400:QUB786403 RDS786400:RDX786403 RNO786400:RNT786403 RXK786400:RXP786403 SHG786400:SHL786403 SRC786400:SRH786403 TAY786400:TBD786403 TKU786400:TKZ786403 TUQ786400:TUV786403 UEM786400:UER786403 UOI786400:UON786403 UYE786400:UYJ786403 VIA786400:VIF786403 VRW786400:VSB786403 WBS786400:WBX786403 WLO786400:WLT786403 WVK786400:WVP786403 IY851936:JD851939 SU851936:SZ851939 ACQ851936:ACV851939 AMM851936:AMR851939 AWI851936:AWN851939 BGE851936:BGJ851939 BQA851936:BQF851939 BZW851936:CAB851939 CJS851936:CJX851939 CTO851936:CTT851939 DDK851936:DDP851939 DNG851936:DNL851939 DXC851936:DXH851939 EGY851936:EHD851939 EQU851936:EQZ851939 FAQ851936:FAV851939 FKM851936:FKR851939 FUI851936:FUN851939 GEE851936:GEJ851939 GOA851936:GOF851939 GXW851936:GYB851939 HHS851936:HHX851939 HRO851936:HRT851939 IBK851936:IBP851939 ILG851936:ILL851939 IVC851936:IVH851939 JEY851936:JFD851939 JOU851936:JOZ851939 JYQ851936:JYV851939 KIM851936:KIR851939 KSI851936:KSN851939 LCE851936:LCJ851939 LMA851936:LMF851939 LVW851936:LWB851939 MFS851936:MFX851939 MPO851936:MPT851939 MZK851936:MZP851939 NJG851936:NJL851939 NTC851936:NTH851939 OCY851936:ODD851939 OMU851936:OMZ851939 OWQ851936:OWV851939 PGM851936:PGR851939 PQI851936:PQN851939 QAE851936:QAJ851939 QKA851936:QKF851939 QTW851936:QUB851939 RDS851936:RDX851939 RNO851936:RNT851939 RXK851936:RXP851939 SHG851936:SHL851939 SRC851936:SRH851939 TAY851936:TBD851939 TKU851936:TKZ851939 TUQ851936:TUV851939 UEM851936:UER851939 UOI851936:UON851939 UYE851936:UYJ851939 VIA851936:VIF851939 VRW851936:VSB851939 WBS851936:WBX851939 WLO851936:WLT851939 WVK851936:WVP851939 IY917472:JD917475 SU917472:SZ917475 ACQ917472:ACV917475 AMM917472:AMR917475 AWI917472:AWN917475 BGE917472:BGJ917475 BQA917472:BQF917475 BZW917472:CAB917475 CJS917472:CJX917475 CTO917472:CTT917475 DDK917472:DDP917475 DNG917472:DNL917475 DXC917472:DXH917475 EGY917472:EHD917475 EQU917472:EQZ917475 FAQ917472:FAV917475 FKM917472:FKR917475 FUI917472:FUN917475 GEE917472:GEJ917475 GOA917472:GOF917475 GXW917472:GYB917475 HHS917472:HHX917475 HRO917472:HRT917475 IBK917472:IBP917475 ILG917472:ILL917475 IVC917472:IVH917475 JEY917472:JFD917475 JOU917472:JOZ917475 JYQ917472:JYV917475 KIM917472:KIR917475 KSI917472:KSN917475 LCE917472:LCJ917475 LMA917472:LMF917475 LVW917472:LWB917475 MFS917472:MFX917475 MPO917472:MPT917475 MZK917472:MZP917475 NJG917472:NJL917475 NTC917472:NTH917475 OCY917472:ODD917475 OMU917472:OMZ917475 OWQ917472:OWV917475 PGM917472:PGR917475 PQI917472:PQN917475 QAE917472:QAJ917475 QKA917472:QKF917475 QTW917472:QUB917475 RDS917472:RDX917475 RNO917472:RNT917475 RXK917472:RXP917475 SHG917472:SHL917475 SRC917472:SRH917475 TAY917472:TBD917475 TKU917472:TKZ917475 TUQ917472:TUV917475 UEM917472:UER917475 UOI917472:UON917475 UYE917472:UYJ917475 VIA917472:VIF917475 VRW917472:VSB917475 WBS917472:WBX917475 WLO917472:WLT917475 WVK917472:WVP917475 IY983008:JD983011 SU983008:SZ983011 ACQ983008:ACV983011 AMM983008:AMR983011 AWI983008:AWN983011 BGE983008:BGJ983011 BQA983008:BQF983011 BZW983008:CAB983011 CJS983008:CJX983011 CTO983008:CTT983011 DDK983008:DDP983011 DNG983008:DNL983011 DXC983008:DXH983011 EGY983008:EHD983011 EQU983008:EQZ983011 FAQ983008:FAV983011 FKM983008:FKR983011 FUI983008:FUN983011 GEE983008:GEJ983011 GOA983008:GOF983011 GXW983008:GYB983011 HHS983008:HHX983011 HRO983008:HRT983011 IBK983008:IBP983011 ILG983008:ILL983011 IVC983008:IVH983011 JEY983008:JFD983011 JOU983008:JOZ983011 JYQ983008:JYV983011 KIM983008:KIR983011 KSI983008:KSN983011 LCE983008:LCJ983011 LMA983008:LMF983011 LVW983008:LWB983011 MFS983008:MFX983011 MPO983008:MPT983011 MZK983008:MZP983011 NJG983008:NJL983011 NTC983008:NTH983011 OCY983008:ODD983011 OMU983008:OMZ983011 OWQ983008:OWV983011 PGM983008:PGR983011 PQI983008:PQN983011 QAE983008:QAJ983011 QKA983008:QKF983011 QTW983008:QUB983011 RDS983008:RDX983011 RNO983008:RNT983011 RXK983008:RXP983011 SHG983008:SHL983011 SRC983008:SRH983011 TAY983008:TBD983011 TKU983008:TKZ983011 TUQ983008:TUV983011 UEM983008:UER983011 UOI983008:UON983011 UYE983008:UYJ983011 VIA983008:VIF983011 VRW983008:VSB983011 WBS983008:WBX983011 WLO983008:WLT983011 WVK983008:WVP983011 IY65554:JD65555 SU65554:SZ65555 ACQ65554:ACV65555 AMM65554:AMR65555 AWI65554:AWN65555 BGE65554:BGJ65555 BQA65554:BQF65555 BZW65554:CAB65555 CJS65554:CJX65555 CTO65554:CTT65555 DDK65554:DDP65555 DNG65554:DNL65555 DXC65554:DXH65555 EGY65554:EHD65555 EQU65554:EQZ65555 FAQ65554:FAV65555 FKM65554:FKR65555 FUI65554:FUN65555 GEE65554:GEJ65555 GOA65554:GOF65555 GXW65554:GYB65555 HHS65554:HHX65555 HRO65554:HRT65555 IBK65554:IBP65555 ILG65554:ILL65555 IVC65554:IVH65555 JEY65554:JFD65555 JOU65554:JOZ65555 JYQ65554:JYV65555 KIM65554:KIR65555 KSI65554:KSN65555 LCE65554:LCJ65555 LMA65554:LMF65555 LVW65554:LWB65555 MFS65554:MFX65555 MPO65554:MPT65555 MZK65554:MZP65555 NJG65554:NJL65555 NTC65554:NTH65555 OCY65554:ODD65555 OMU65554:OMZ65555 OWQ65554:OWV65555 PGM65554:PGR65555 PQI65554:PQN65555 QAE65554:QAJ65555 QKA65554:QKF65555 QTW65554:QUB65555 RDS65554:RDX65555 RNO65554:RNT65555 RXK65554:RXP65555 SHG65554:SHL65555 SRC65554:SRH65555 TAY65554:TBD65555 TKU65554:TKZ65555 TUQ65554:TUV65555 UEM65554:UER65555 UOI65554:UON65555 UYE65554:UYJ65555 VIA65554:VIF65555 VRW65554:VSB65555 WBS65554:WBX65555 WLO65554:WLT65555 WVK65554:WVP65555 IY131090:JD131091 SU131090:SZ131091 ACQ131090:ACV131091 AMM131090:AMR131091 AWI131090:AWN131091 BGE131090:BGJ131091 BQA131090:BQF131091 BZW131090:CAB131091 CJS131090:CJX131091 CTO131090:CTT131091 DDK131090:DDP131091 DNG131090:DNL131091 DXC131090:DXH131091 EGY131090:EHD131091 EQU131090:EQZ131091 FAQ131090:FAV131091 FKM131090:FKR131091 FUI131090:FUN131091 GEE131090:GEJ131091 GOA131090:GOF131091 GXW131090:GYB131091 HHS131090:HHX131091 HRO131090:HRT131091 IBK131090:IBP131091 ILG131090:ILL131091 IVC131090:IVH131091 JEY131090:JFD131091 JOU131090:JOZ131091 JYQ131090:JYV131091 KIM131090:KIR131091 KSI131090:KSN131091 LCE131090:LCJ131091 LMA131090:LMF131091 LVW131090:LWB131091 MFS131090:MFX131091 MPO131090:MPT131091 MZK131090:MZP131091 NJG131090:NJL131091 NTC131090:NTH131091 OCY131090:ODD131091 OMU131090:OMZ131091 OWQ131090:OWV131091 PGM131090:PGR131091 PQI131090:PQN131091 QAE131090:QAJ131091 QKA131090:QKF131091 QTW131090:QUB131091 RDS131090:RDX131091 RNO131090:RNT131091 RXK131090:RXP131091 SHG131090:SHL131091 SRC131090:SRH131091 TAY131090:TBD131091 TKU131090:TKZ131091 TUQ131090:TUV131091 UEM131090:UER131091 UOI131090:UON131091 UYE131090:UYJ131091 VIA131090:VIF131091 VRW131090:VSB131091 WBS131090:WBX131091 WLO131090:WLT131091 WVK131090:WVP131091 IY196626:JD196627 SU196626:SZ196627 ACQ196626:ACV196627 AMM196626:AMR196627 AWI196626:AWN196627 BGE196626:BGJ196627 BQA196626:BQF196627 BZW196626:CAB196627 CJS196626:CJX196627 CTO196626:CTT196627 DDK196626:DDP196627 DNG196626:DNL196627 DXC196626:DXH196627 EGY196626:EHD196627 EQU196626:EQZ196627 FAQ196626:FAV196627 FKM196626:FKR196627 FUI196626:FUN196627 GEE196626:GEJ196627 GOA196626:GOF196627 GXW196626:GYB196627 HHS196626:HHX196627 HRO196626:HRT196627 IBK196626:IBP196627 ILG196626:ILL196627 IVC196626:IVH196627 JEY196626:JFD196627 JOU196626:JOZ196627 JYQ196626:JYV196627 KIM196626:KIR196627 KSI196626:KSN196627 LCE196626:LCJ196627 LMA196626:LMF196627 LVW196626:LWB196627 MFS196626:MFX196627 MPO196626:MPT196627 MZK196626:MZP196627 NJG196626:NJL196627 NTC196626:NTH196627 OCY196626:ODD196627 OMU196626:OMZ196627 OWQ196626:OWV196627 PGM196626:PGR196627 PQI196626:PQN196627 QAE196626:QAJ196627 QKA196626:QKF196627 QTW196626:QUB196627 RDS196626:RDX196627 RNO196626:RNT196627 RXK196626:RXP196627 SHG196626:SHL196627 SRC196626:SRH196627 TAY196626:TBD196627 TKU196626:TKZ196627 TUQ196626:TUV196627 UEM196626:UER196627 UOI196626:UON196627 UYE196626:UYJ196627 VIA196626:VIF196627 VRW196626:VSB196627 WBS196626:WBX196627 WLO196626:WLT196627 WVK196626:WVP196627 IY262162:JD262163 SU262162:SZ262163 ACQ262162:ACV262163 AMM262162:AMR262163 AWI262162:AWN262163 BGE262162:BGJ262163 BQA262162:BQF262163 BZW262162:CAB262163 CJS262162:CJX262163 CTO262162:CTT262163 DDK262162:DDP262163 DNG262162:DNL262163 DXC262162:DXH262163 EGY262162:EHD262163 EQU262162:EQZ262163 FAQ262162:FAV262163 FKM262162:FKR262163 FUI262162:FUN262163 GEE262162:GEJ262163 GOA262162:GOF262163 GXW262162:GYB262163 HHS262162:HHX262163 HRO262162:HRT262163 IBK262162:IBP262163 ILG262162:ILL262163 IVC262162:IVH262163 JEY262162:JFD262163 JOU262162:JOZ262163 JYQ262162:JYV262163 KIM262162:KIR262163 KSI262162:KSN262163 LCE262162:LCJ262163 LMA262162:LMF262163 LVW262162:LWB262163 MFS262162:MFX262163 MPO262162:MPT262163 MZK262162:MZP262163 NJG262162:NJL262163 NTC262162:NTH262163 OCY262162:ODD262163 OMU262162:OMZ262163 OWQ262162:OWV262163 PGM262162:PGR262163 PQI262162:PQN262163 QAE262162:QAJ262163 QKA262162:QKF262163 QTW262162:QUB262163 RDS262162:RDX262163 RNO262162:RNT262163 RXK262162:RXP262163 SHG262162:SHL262163 SRC262162:SRH262163 TAY262162:TBD262163 TKU262162:TKZ262163 TUQ262162:TUV262163 UEM262162:UER262163 UOI262162:UON262163 UYE262162:UYJ262163 VIA262162:VIF262163 VRW262162:VSB262163 WBS262162:WBX262163 WLO262162:WLT262163 WVK262162:WVP262163 IY327698:JD327699 SU327698:SZ327699 ACQ327698:ACV327699 AMM327698:AMR327699 AWI327698:AWN327699 BGE327698:BGJ327699 BQA327698:BQF327699 BZW327698:CAB327699 CJS327698:CJX327699 CTO327698:CTT327699 DDK327698:DDP327699 DNG327698:DNL327699 DXC327698:DXH327699 EGY327698:EHD327699 EQU327698:EQZ327699 FAQ327698:FAV327699 FKM327698:FKR327699 FUI327698:FUN327699 GEE327698:GEJ327699 GOA327698:GOF327699 GXW327698:GYB327699 HHS327698:HHX327699 HRO327698:HRT327699 IBK327698:IBP327699 ILG327698:ILL327699 IVC327698:IVH327699 JEY327698:JFD327699 JOU327698:JOZ327699 JYQ327698:JYV327699 KIM327698:KIR327699 KSI327698:KSN327699 LCE327698:LCJ327699 LMA327698:LMF327699 LVW327698:LWB327699 MFS327698:MFX327699 MPO327698:MPT327699 MZK327698:MZP327699 NJG327698:NJL327699 NTC327698:NTH327699 OCY327698:ODD327699 OMU327698:OMZ327699 OWQ327698:OWV327699 PGM327698:PGR327699 PQI327698:PQN327699 QAE327698:QAJ327699 QKA327698:QKF327699 QTW327698:QUB327699 RDS327698:RDX327699 RNO327698:RNT327699 RXK327698:RXP327699 SHG327698:SHL327699 SRC327698:SRH327699 TAY327698:TBD327699 TKU327698:TKZ327699 TUQ327698:TUV327699 UEM327698:UER327699 UOI327698:UON327699 UYE327698:UYJ327699 VIA327698:VIF327699 VRW327698:VSB327699 WBS327698:WBX327699 WLO327698:WLT327699 WVK327698:WVP327699 IY393234:JD393235 SU393234:SZ393235 ACQ393234:ACV393235 AMM393234:AMR393235 AWI393234:AWN393235 BGE393234:BGJ393235 BQA393234:BQF393235 BZW393234:CAB393235 CJS393234:CJX393235 CTO393234:CTT393235 DDK393234:DDP393235 DNG393234:DNL393235 DXC393234:DXH393235 EGY393234:EHD393235 EQU393234:EQZ393235 FAQ393234:FAV393235 FKM393234:FKR393235 FUI393234:FUN393235 GEE393234:GEJ393235 GOA393234:GOF393235 GXW393234:GYB393235 HHS393234:HHX393235 HRO393234:HRT393235 IBK393234:IBP393235 ILG393234:ILL393235 IVC393234:IVH393235 JEY393234:JFD393235 JOU393234:JOZ393235 JYQ393234:JYV393235 KIM393234:KIR393235 KSI393234:KSN393235 LCE393234:LCJ393235 LMA393234:LMF393235 LVW393234:LWB393235 MFS393234:MFX393235 MPO393234:MPT393235 MZK393234:MZP393235 NJG393234:NJL393235 NTC393234:NTH393235 OCY393234:ODD393235 OMU393234:OMZ393235 OWQ393234:OWV393235 PGM393234:PGR393235 PQI393234:PQN393235 QAE393234:QAJ393235 QKA393234:QKF393235 QTW393234:QUB393235 RDS393234:RDX393235 RNO393234:RNT393235 RXK393234:RXP393235 SHG393234:SHL393235 SRC393234:SRH393235 TAY393234:TBD393235 TKU393234:TKZ393235 TUQ393234:TUV393235 UEM393234:UER393235 UOI393234:UON393235 UYE393234:UYJ393235 VIA393234:VIF393235 VRW393234:VSB393235 WBS393234:WBX393235 WLO393234:WLT393235 WVK393234:WVP393235 IY458770:JD458771 SU458770:SZ458771 ACQ458770:ACV458771 AMM458770:AMR458771 AWI458770:AWN458771 BGE458770:BGJ458771 BQA458770:BQF458771 BZW458770:CAB458771 CJS458770:CJX458771 CTO458770:CTT458771 DDK458770:DDP458771 DNG458770:DNL458771 DXC458770:DXH458771 EGY458770:EHD458771 EQU458770:EQZ458771 FAQ458770:FAV458771 FKM458770:FKR458771 FUI458770:FUN458771 GEE458770:GEJ458771 GOA458770:GOF458771 GXW458770:GYB458771 HHS458770:HHX458771 HRO458770:HRT458771 IBK458770:IBP458771 ILG458770:ILL458771 IVC458770:IVH458771 JEY458770:JFD458771 JOU458770:JOZ458771 JYQ458770:JYV458771 KIM458770:KIR458771 KSI458770:KSN458771 LCE458770:LCJ458771 LMA458770:LMF458771 LVW458770:LWB458771 MFS458770:MFX458771 MPO458770:MPT458771 MZK458770:MZP458771 NJG458770:NJL458771 NTC458770:NTH458771 OCY458770:ODD458771 OMU458770:OMZ458771 OWQ458770:OWV458771 PGM458770:PGR458771 PQI458770:PQN458771 QAE458770:QAJ458771 QKA458770:QKF458771 QTW458770:QUB458771 RDS458770:RDX458771 RNO458770:RNT458771 RXK458770:RXP458771 SHG458770:SHL458771 SRC458770:SRH458771 TAY458770:TBD458771 TKU458770:TKZ458771 TUQ458770:TUV458771 UEM458770:UER458771 UOI458770:UON458771 UYE458770:UYJ458771 VIA458770:VIF458771 VRW458770:VSB458771 WBS458770:WBX458771 WLO458770:WLT458771 WVK458770:WVP458771 IY524306:JD524307 SU524306:SZ524307 ACQ524306:ACV524307 AMM524306:AMR524307 AWI524306:AWN524307 BGE524306:BGJ524307 BQA524306:BQF524307 BZW524306:CAB524307 CJS524306:CJX524307 CTO524306:CTT524307 DDK524306:DDP524307 DNG524306:DNL524307 DXC524306:DXH524307 EGY524306:EHD524307 EQU524306:EQZ524307 FAQ524306:FAV524307 FKM524306:FKR524307 FUI524306:FUN524307 GEE524306:GEJ524307 GOA524306:GOF524307 GXW524306:GYB524307 HHS524306:HHX524307 HRO524306:HRT524307 IBK524306:IBP524307 ILG524306:ILL524307 IVC524306:IVH524307 JEY524306:JFD524307 JOU524306:JOZ524307 JYQ524306:JYV524307 KIM524306:KIR524307 KSI524306:KSN524307 LCE524306:LCJ524307 LMA524306:LMF524307 LVW524306:LWB524307 MFS524306:MFX524307 MPO524306:MPT524307 MZK524306:MZP524307 NJG524306:NJL524307 NTC524306:NTH524307 OCY524306:ODD524307 OMU524306:OMZ524307 OWQ524306:OWV524307 PGM524306:PGR524307 PQI524306:PQN524307 QAE524306:QAJ524307 QKA524306:QKF524307 QTW524306:QUB524307 RDS524306:RDX524307 RNO524306:RNT524307 RXK524306:RXP524307 SHG524306:SHL524307 SRC524306:SRH524307 TAY524306:TBD524307 TKU524306:TKZ524307 TUQ524306:TUV524307 UEM524306:UER524307 UOI524306:UON524307 UYE524306:UYJ524307 VIA524306:VIF524307 VRW524306:VSB524307 WBS524306:WBX524307 WLO524306:WLT524307 WVK524306:WVP524307 IY589842:JD589843 SU589842:SZ589843 ACQ589842:ACV589843 AMM589842:AMR589843 AWI589842:AWN589843 BGE589842:BGJ589843 BQA589842:BQF589843 BZW589842:CAB589843 CJS589842:CJX589843 CTO589842:CTT589843 DDK589842:DDP589843 DNG589842:DNL589843 DXC589842:DXH589843 EGY589842:EHD589843 EQU589842:EQZ589843 FAQ589842:FAV589843 FKM589842:FKR589843 FUI589842:FUN589843 GEE589842:GEJ589843 GOA589842:GOF589843 GXW589842:GYB589843 HHS589842:HHX589843 HRO589842:HRT589843 IBK589842:IBP589843 ILG589842:ILL589843 IVC589842:IVH589843 JEY589842:JFD589843 JOU589842:JOZ589843 JYQ589842:JYV589843 KIM589842:KIR589843 KSI589842:KSN589843 LCE589842:LCJ589843 LMA589842:LMF589843 LVW589842:LWB589843 MFS589842:MFX589843 MPO589842:MPT589843 MZK589842:MZP589843 NJG589842:NJL589843 NTC589842:NTH589843 OCY589842:ODD589843 OMU589842:OMZ589843 OWQ589842:OWV589843 PGM589842:PGR589843 PQI589842:PQN589843 QAE589842:QAJ589843 QKA589842:QKF589843 QTW589842:QUB589843 RDS589842:RDX589843 RNO589842:RNT589843 RXK589842:RXP589843 SHG589842:SHL589843 SRC589842:SRH589843 TAY589842:TBD589843 TKU589842:TKZ589843 TUQ589842:TUV589843 UEM589842:UER589843 UOI589842:UON589843 UYE589842:UYJ589843 VIA589842:VIF589843 VRW589842:VSB589843 WBS589842:WBX589843 WLO589842:WLT589843 WVK589842:WVP589843 IY655378:JD655379 SU655378:SZ655379 ACQ655378:ACV655379 AMM655378:AMR655379 AWI655378:AWN655379 BGE655378:BGJ655379 BQA655378:BQF655379 BZW655378:CAB655379 CJS655378:CJX655379 CTO655378:CTT655379 DDK655378:DDP655379 DNG655378:DNL655379 DXC655378:DXH655379 EGY655378:EHD655379 EQU655378:EQZ655379 FAQ655378:FAV655379 FKM655378:FKR655379 FUI655378:FUN655379 GEE655378:GEJ655379 GOA655378:GOF655379 GXW655378:GYB655379 HHS655378:HHX655379 HRO655378:HRT655379 IBK655378:IBP655379 ILG655378:ILL655379 IVC655378:IVH655379 JEY655378:JFD655379 JOU655378:JOZ655379 JYQ655378:JYV655379 KIM655378:KIR655379 KSI655378:KSN655379 LCE655378:LCJ655379 LMA655378:LMF655379 LVW655378:LWB655379 MFS655378:MFX655379 MPO655378:MPT655379 MZK655378:MZP655379 NJG655378:NJL655379 NTC655378:NTH655379 OCY655378:ODD655379 OMU655378:OMZ655379 OWQ655378:OWV655379 PGM655378:PGR655379 PQI655378:PQN655379 QAE655378:QAJ655379 QKA655378:QKF655379 QTW655378:QUB655379 RDS655378:RDX655379 RNO655378:RNT655379 RXK655378:RXP655379 SHG655378:SHL655379 SRC655378:SRH655379 TAY655378:TBD655379 TKU655378:TKZ655379 TUQ655378:TUV655379 UEM655378:UER655379 UOI655378:UON655379 UYE655378:UYJ655379 VIA655378:VIF655379 VRW655378:VSB655379 WBS655378:WBX655379 WLO655378:WLT655379 WVK655378:WVP655379 IY720914:JD720915 SU720914:SZ720915 ACQ720914:ACV720915 AMM720914:AMR720915 AWI720914:AWN720915 BGE720914:BGJ720915 BQA720914:BQF720915 BZW720914:CAB720915 CJS720914:CJX720915 CTO720914:CTT720915 DDK720914:DDP720915 DNG720914:DNL720915 DXC720914:DXH720915 EGY720914:EHD720915 EQU720914:EQZ720915 FAQ720914:FAV720915 FKM720914:FKR720915 FUI720914:FUN720915 GEE720914:GEJ720915 GOA720914:GOF720915 GXW720914:GYB720915 HHS720914:HHX720915 HRO720914:HRT720915 IBK720914:IBP720915 ILG720914:ILL720915 IVC720914:IVH720915 JEY720914:JFD720915 JOU720914:JOZ720915 JYQ720914:JYV720915 KIM720914:KIR720915 KSI720914:KSN720915 LCE720914:LCJ720915 LMA720914:LMF720915 LVW720914:LWB720915 MFS720914:MFX720915 MPO720914:MPT720915 MZK720914:MZP720915 NJG720914:NJL720915 NTC720914:NTH720915 OCY720914:ODD720915 OMU720914:OMZ720915 OWQ720914:OWV720915 PGM720914:PGR720915 PQI720914:PQN720915 QAE720914:QAJ720915 QKA720914:QKF720915 QTW720914:QUB720915 RDS720914:RDX720915 RNO720914:RNT720915 RXK720914:RXP720915 SHG720914:SHL720915 SRC720914:SRH720915 TAY720914:TBD720915 TKU720914:TKZ720915 TUQ720914:TUV720915 UEM720914:UER720915 UOI720914:UON720915 UYE720914:UYJ720915 VIA720914:VIF720915 VRW720914:VSB720915 WBS720914:WBX720915 WLO720914:WLT720915 WVK720914:WVP720915 IY786450:JD786451 SU786450:SZ786451 ACQ786450:ACV786451 AMM786450:AMR786451 AWI786450:AWN786451 BGE786450:BGJ786451 BQA786450:BQF786451 BZW786450:CAB786451 CJS786450:CJX786451 CTO786450:CTT786451 DDK786450:DDP786451 DNG786450:DNL786451 DXC786450:DXH786451 EGY786450:EHD786451 EQU786450:EQZ786451 FAQ786450:FAV786451 FKM786450:FKR786451 FUI786450:FUN786451 GEE786450:GEJ786451 GOA786450:GOF786451 GXW786450:GYB786451 HHS786450:HHX786451 HRO786450:HRT786451 IBK786450:IBP786451 ILG786450:ILL786451 IVC786450:IVH786451 JEY786450:JFD786451 JOU786450:JOZ786451 JYQ786450:JYV786451 KIM786450:KIR786451 KSI786450:KSN786451 LCE786450:LCJ786451 LMA786450:LMF786451 LVW786450:LWB786451 MFS786450:MFX786451 MPO786450:MPT786451 MZK786450:MZP786451 NJG786450:NJL786451 NTC786450:NTH786451 OCY786450:ODD786451 OMU786450:OMZ786451 OWQ786450:OWV786451 PGM786450:PGR786451 PQI786450:PQN786451 QAE786450:QAJ786451 QKA786450:QKF786451 QTW786450:QUB786451 RDS786450:RDX786451 RNO786450:RNT786451 RXK786450:RXP786451 SHG786450:SHL786451 SRC786450:SRH786451 TAY786450:TBD786451 TKU786450:TKZ786451 TUQ786450:TUV786451 UEM786450:UER786451 UOI786450:UON786451 UYE786450:UYJ786451 VIA786450:VIF786451 VRW786450:VSB786451 WBS786450:WBX786451 WLO786450:WLT786451 WVK786450:WVP786451 IY851986:JD851987 SU851986:SZ851987 ACQ851986:ACV851987 AMM851986:AMR851987 AWI851986:AWN851987 BGE851986:BGJ851987 BQA851986:BQF851987 BZW851986:CAB851987 CJS851986:CJX851987 CTO851986:CTT851987 DDK851986:DDP851987 DNG851986:DNL851987 DXC851986:DXH851987 EGY851986:EHD851987 EQU851986:EQZ851987 FAQ851986:FAV851987 FKM851986:FKR851987 FUI851986:FUN851987 GEE851986:GEJ851987 GOA851986:GOF851987 GXW851986:GYB851987 HHS851986:HHX851987 HRO851986:HRT851987 IBK851986:IBP851987 ILG851986:ILL851987 IVC851986:IVH851987 JEY851986:JFD851987 JOU851986:JOZ851987 JYQ851986:JYV851987 KIM851986:KIR851987 KSI851986:KSN851987 LCE851986:LCJ851987 LMA851986:LMF851987 LVW851986:LWB851987 MFS851986:MFX851987 MPO851986:MPT851987 MZK851986:MZP851987 NJG851986:NJL851987 NTC851986:NTH851987 OCY851986:ODD851987 OMU851986:OMZ851987 OWQ851986:OWV851987 PGM851986:PGR851987 PQI851986:PQN851987 QAE851986:QAJ851987 QKA851986:QKF851987 QTW851986:QUB851987 RDS851986:RDX851987 RNO851986:RNT851987 RXK851986:RXP851987 SHG851986:SHL851987 SRC851986:SRH851987 TAY851986:TBD851987 TKU851986:TKZ851987 TUQ851986:TUV851987 UEM851986:UER851987 UOI851986:UON851987 UYE851986:UYJ851987 VIA851986:VIF851987 VRW851986:VSB851987 WBS851986:WBX851987 WLO851986:WLT851987 WVK851986:WVP851987 IY917522:JD917523 SU917522:SZ917523 ACQ917522:ACV917523 AMM917522:AMR917523 AWI917522:AWN917523 BGE917522:BGJ917523 BQA917522:BQF917523 BZW917522:CAB917523 CJS917522:CJX917523 CTO917522:CTT917523 DDK917522:DDP917523 DNG917522:DNL917523 DXC917522:DXH917523 EGY917522:EHD917523 EQU917522:EQZ917523 FAQ917522:FAV917523 FKM917522:FKR917523 FUI917522:FUN917523 GEE917522:GEJ917523 GOA917522:GOF917523 GXW917522:GYB917523 HHS917522:HHX917523 HRO917522:HRT917523 IBK917522:IBP917523 ILG917522:ILL917523 IVC917522:IVH917523 JEY917522:JFD917523 JOU917522:JOZ917523 JYQ917522:JYV917523 KIM917522:KIR917523 KSI917522:KSN917523 LCE917522:LCJ917523 LMA917522:LMF917523 LVW917522:LWB917523 MFS917522:MFX917523 MPO917522:MPT917523 MZK917522:MZP917523 NJG917522:NJL917523 NTC917522:NTH917523 OCY917522:ODD917523 OMU917522:OMZ917523 OWQ917522:OWV917523 PGM917522:PGR917523 PQI917522:PQN917523 QAE917522:QAJ917523 QKA917522:QKF917523 QTW917522:QUB917523 RDS917522:RDX917523 RNO917522:RNT917523 RXK917522:RXP917523 SHG917522:SHL917523 SRC917522:SRH917523 TAY917522:TBD917523 TKU917522:TKZ917523 TUQ917522:TUV917523 UEM917522:UER917523 UOI917522:UON917523 UYE917522:UYJ917523 VIA917522:VIF917523 VRW917522:VSB917523 WBS917522:WBX917523 WLO917522:WLT917523 WVK917522:WVP917523 IY983058:JD983059 SU983058:SZ983059 ACQ983058:ACV983059 AMM983058:AMR983059 AWI983058:AWN983059 BGE983058:BGJ983059 BQA983058:BQF983059 BZW983058:CAB983059 CJS983058:CJX983059 CTO983058:CTT983059 DDK983058:DDP983059 DNG983058:DNL983059 DXC983058:DXH983059 EGY983058:EHD983059 EQU983058:EQZ983059 FAQ983058:FAV983059 FKM983058:FKR983059 FUI983058:FUN983059 GEE983058:GEJ983059 GOA983058:GOF983059 GXW983058:GYB983059 HHS983058:HHX983059 HRO983058:HRT983059 IBK983058:IBP983059 ILG983058:ILL983059 IVC983058:IVH983059 JEY983058:JFD983059 JOU983058:JOZ983059 JYQ983058:JYV983059 KIM983058:KIR983059 KSI983058:KSN983059 LCE983058:LCJ983059 LMA983058:LMF983059 LVW983058:LWB983059 MFS983058:MFX983059 MPO983058:MPT983059 MZK983058:MZP983059 NJG983058:NJL983059 NTC983058:NTH983059 OCY983058:ODD983059 OMU983058:OMZ983059 OWQ983058:OWV983059 PGM983058:PGR983059 PQI983058:PQN983059 QAE983058:QAJ983059 QKA983058:QKF983059 QTW983058:QUB983059 RDS983058:RDX983059 RNO983058:RNT983059 RXK983058:RXP983059 SHG983058:SHL983059 SRC983058:SRH983059 TAY983058:TBD983059 TKU983058:TKZ983059 TUQ983058:TUV983059 UEM983058:UER983059 UOI983058:UON983059 UYE983058:UYJ983059 VIA983058:VIF983059 VRW983058:VSB983059 WBS983058:WBX983059 WLO983058:WLT983059 WVK983058:WVP983059 IY65519:JD65522 SU65519:SZ65522 ACQ65519:ACV65522 AMM65519:AMR65522 AWI65519:AWN65522 BGE65519:BGJ65522 BQA65519:BQF65522 BZW65519:CAB65522 CJS65519:CJX65522 CTO65519:CTT65522 DDK65519:DDP65522 DNG65519:DNL65522 DXC65519:DXH65522 EGY65519:EHD65522 EQU65519:EQZ65522 FAQ65519:FAV65522 FKM65519:FKR65522 FUI65519:FUN65522 GEE65519:GEJ65522 GOA65519:GOF65522 GXW65519:GYB65522 HHS65519:HHX65522 HRO65519:HRT65522 IBK65519:IBP65522 ILG65519:ILL65522 IVC65519:IVH65522 JEY65519:JFD65522 JOU65519:JOZ65522 JYQ65519:JYV65522 KIM65519:KIR65522 KSI65519:KSN65522 LCE65519:LCJ65522 LMA65519:LMF65522 LVW65519:LWB65522 MFS65519:MFX65522 MPO65519:MPT65522 MZK65519:MZP65522 NJG65519:NJL65522 NTC65519:NTH65522 OCY65519:ODD65522 OMU65519:OMZ65522 OWQ65519:OWV65522 PGM65519:PGR65522 PQI65519:PQN65522 QAE65519:QAJ65522 QKA65519:QKF65522 QTW65519:QUB65522 RDS65519:RDX65522 RNO65519:RNT65522 RXK65519:RXP65522 SHG65519:SHL65522 SRC65519:SRH65522 TAY65519:TBD65522 TKU65519:TKZ65522 TUQ65519:TUV65522 UEM65519:UER65522 UOI65519:UON65522 UYE65519:UYJ65522 VIA65519:VIF65522 VRW65519:VSB65522 WBS65519:WBX65522 WLO65519:WLT65522 WVK65519:WVP65522 IY131055:JD131058 SU131055:SZ131058 ACQ131055:ACV131058 AMM131055:AMR131058 AWI131055:AWN131058 BGE131055:BGJ131058 BQA131055:BQF131058 BZW131055:CAB131058 CJS131055:CJX131058 CTO131055:CTT131058 DDK131055:DDP131058 DNG131055:DNL131058 DXC131055:DXH131058 EGY131055:EHD131058 EQU131055:EQZ131058 FAQ131055:FAV131058 FKM131055:FKR131058 FUI131055:FUN131058 GEE131055:GEJ131058 GOA131055:GOF131058 GXW131055:GYB131058 HHS131055:HHX131058 HRO131055:HRT131058 IBK131055:IBP131058 ILG131055:ILL131058 IVC131055:IVH131058 JEY131055:JFD131058 JOU131055:JOZ131058 JYQ131055:JYV131058 KIM131055:KIR131058 KSI131055:KSN131058 LCE131055:LCJ131058 LMA131055:LMF131058 LVW131055:LWB131058 MFS131055:MFX131058 MPO131055:MPT131058 MZK131055:MZP131058 NJG131055:NJL131058 NTC131055:NTH131058 OCY131055:ODD131058 OMU131055:OMZ131058 OWQ131055:OWV131058 PGM131055:PGR131058 PQI131055:PQN131058 QAE131055:QAJ131058 QKA131055:QKF131058 QTW131055:QUB131058 RDS131055:RDX131058 RNO131055:RNT131058 RXK131055:RXP131058 SHG131055:SHL131058 SRC131055:SRH131058 TAY131055:TBD131058 TKU131055:TKZ131058 TUQ131055:TUV131058 UEM131055:UER131058 UOI131055:UON131058 UYE131055:UYJ131058 VIA131055:VIF131058 VRW131055:VSB131058 WBS131055:WBX131058 WLO131055:WLT131058 WVK131055:WVP131058 IY196591:JD196594 SU196591:SZ196594 ACQ196591:ACV196594 AMM196591:AMR196594 AWI196591:AWN196594 BGE196591:BGJ196594 BQA196591:BQF196594 BZW196591:CAB196594 CJS196591:CJX196594 CTO196591:CTT196594 DDK196591:DDP196594 DNG196591:DNL196594 DXC196591:DXH196594 EGY196591:EHD196594 EQU196591:EQZ196594 FAQ196591:FAV196594 FKM196591:FKR196594 FUI196591:FUN196594 GEE196591:GEJ196594 GOA196591:GOF196594 GXW196591:GYB196594 HHS196591:HHX196594 HRO196591:HRT196594 IBK196591:IBP196594 ILG196591:ILL196594 IVC196591:IVH196594 JEY196591:JFD196594 JOU196591:JOZ196594 JYQ196591:JYV196594 KIM196591:KIR196594 KSI196591:KSN196594 LCE196591:LCJ196594 LMA196591:LMF196594 LVW196591:LWB196594 MFS196591:MFX196594 MPO196591:MPT196594 MZK196591:MZP196594 NJG196591:NJL196594 NTC196591:NTH196594 OCY196591:ODD196594 OMU196591:OMZ196594 OWQ196591:OWV196594 PGM196591:PGR196594 PQI196591:PQN196594 QAE196591:QAJ196594 QKA196591:QKF196594 QTW196591:QUB196594 RDS196591:RDX196594 RNO196591:RNT196594 RXK196591:RXP196594 SHG196591:SHL196594 SRC196591:SRH196594 TAY196591:TBD196594 TKU196591:TKZ196594 TUQ196591:TUV196594 UEM196591:UER196594 UOI196591:UON196594 UYE196591:UYJ196594 VIA196591:VIF196594 VRW196591:VSB196594 WBS196591:WBX196594 WLO196591:WLT196594 WVK196591:WVP196594 IY262127:JD262130 SU262127:SZ262130 ACQ262127:ACV262130 AMM262127:AMR262130 AWI262127:AWN262130 BGE262127:BGJ262130 BQA262127:BQF262130 BZW262127:CAB262130 CJS262127:CJX262130 CTO262127:CTT262130 DDK262127:DDP262130 DNG262127:DNL262130 DXC262127:DXH262130 EGY262127:EHD262130 EQU262127:EQZ262130 FAQ262127:FAV262130 FKM262127:FKR262130 FUI262127:FUN262130 GEE262127:GEJ262130 GOA262127:GOF262130 GXW262127:GYB262130 HHS262127:HHX262130 HRO262127:HRT262130 IBK262127:IBP262130 ILG262127:ILL262130 IVC262127:IVH262130 JEY262127:JFD262130 JOU262127:JOZ262130 JYQ262127:JYV262130 KIM262127:KIR262130 KSI262127:KSN262130 LCE262127:LCJ262130 LMA262127:LMF262130 LVW262127:LWB262130 MFS262127:MFX262130 MPO262127:MPT262130 MZK262127:MZP262130 NJG262127:NJL262130 NTC262127:NTH262130 OCY262127:ODD262130 OMU262127:OMZ262130 OWQ262127:OWV262130 PGM262127:PGR262130 PQI262127:PQN262130 QAE262127:QAJ262130 QKA262127:QKF262130 QTW262127:QUB262130 RDS262127:RDX262130 RNO262127:RNT262130 RXK262127:RXP262130 SHG262127:SHL262130 SRC262127:SRH262130 TAY262127:TBD262130 TKU262127:TKZ262130 TUQ262127:TUV262130 UEM262127:UER262130 UOI262127:UON262130 UYE262127:UYJ262130 VIA262127:VIF262130 VRW262127:VSB262130 WBS262127:WBX262130 WLO262127:WLT262130 WVK262127:WVP262130 IY327663:JD327666 SU327663:SZ327666 ACQ327663:ACV327666 AMM327663:AMR327666 AWI327663:AWN327666 BGE327663:BGJ327666 BQA327663:BQF327666 BZW327663:CAB327666 CJS327663:CJX327666 CTO327663:CTT327666 DDK327663:DDP327666 DNG327663:DNL327666 DXC327663:DXH327666 EGY327663:EHD327666 EQU327663:EQZ327666 FAQ327663:FAV327666 FKM327663:FKR327666 FUI327663:FUN327666 GEE327663:GEJ327666 GOA327663:GOF327666 GXW327663:GYB327666 HHS327663:HHX327666 HRO327663:HRT327666 IBK327663:IBP327666 ILG327663:ILL327666 IVC327663:IVH327666 JEY327663:JFD327666 JOU327663:JOZ327666 JYQ327663:JYV327666 KIM327663:KIR327666 KSI327663:KSN327666 LCE327663:LCJ327666 LMA327663:LMF327666 LVW327663:LWB327666 MFS327663:MFX327666 MPO327663:MPT327666 MZK327663:MZP327666 NJG327663:NJL327666 NTC327663:NTH327666 OCY327663:ODD327666 OMU327663:OMZ327666 OWQ327663:OWV327666 PGM327663:PGR327666 PQI327663:PQN327666 QAE327663:QAJ327666 QKA327663:QKF327666 QTW327663:QUB327666 RDS327663:RDX327666 RNO327663:RNT327666 RXK327663:RXP327666 SHG327663:SHL327666 SRC327663:SRH327666 TAY327663:TBD327666 TKU327663:TKZ327666 TUQ327663:TUV327666 UEM327663:UER327666 UOI327663:UON327666 UYE327663:UYJ327666 VIA327663:VIF327666 VRW327663:VSB327666 WBS327663:WBX327666 WLO327663:WLT327666 WVK327663:WVP327666 IY393199:JD393202 SU393199:SZ393202 ACQ393199:ACV393202 AMM393199:AMR393202 AWI393199:AWN393202 BGE393199:BGJ393202 BQA393199:BQF393202 BZW393199:CAB393202 CJS393199:CJX393202 CTO393199:CTT393202 DDK393199:DDP393202 DNG393199:DNL393202 DXC393199:DXH393202 EGY393199:EHD393202 EQU393199:EQZ393202 FAQ393199:FAV393202 FKM393199:FKR393202 FUI393199:FUN393202 GEE393199:GEJ393202 GOA393199:GOF393202 GXW393199:GYB393202 HHS393199:HHX393202 HRO393199:HRT393202 IBK393199:IBP393202 ILG393199:ILL393202 IVC393199:IVH393202 JEY393199:JFD393202 JOU393199:JOZ393202 JYQ393199:JYV393202 KIM393199:KIR393202 KSI393199:KSN393202 LCE393199:LCJ393202 LMA393199:LMF393202 LVW393199:LWB393202 MFS393199:MFX393202 MPO393199:MPT393202 MZK393199:MZP393202 NJG393199:NJL393202 NTC393199:NTH393202 OCY393199:ODD393202 OMU393199:OMZ393202 OWQ393199:OWV393202 PGM393199:PGR393202 PQI393199:PQN393202 QAE393199:QAJ393202 QKA393199:QKF393202 QTW393199:QUB393202 RDS393199:RDX393202 RNO393199:RNT393202 RXK393199:RXP393202 SHG393199:SHL393202 SRC393199:SRH393202 TAY393199:TBD393202 TKU393199:TKZ393202 TUQ393199:TUV393202 UEM393199:UER393202 UOI393199:UON393202 UYE393199:UYJ393202 VIA393199:VIF393202 VRW393199:VSB393202 WBS393199:WBX393202 WLO393199:WLT393202 WVK393199:WVP393202 IY458735:JD458738 SU458735:SZ458738 ACQ458735:ACV458738 AMM458735:AMR458738 AWI458735:AWN458738 BGE458735:BGJ458738 BQA458735:BQF458738 BZW458735:CAB458738 CJS458735:CJX458738 CTO458735:CTT458738 DDK458735:DDP458738 DNG458735:DNL458738 DXC458735:DXH458738 EGY458735:EHD458738 EQU458735:EQZ458738 FAQ458735:FAV458738 FKM458735:FKR458738 FUI458735:FUN458738 GEE458735:GEJ458738 GOA458735:GOF458738 GXW458735:GYB458738 HHS458735:HHX458738 HRO458735:HRT458738 IBK458735:IBP458738 ILG458735:ILL458738 IVC458735:IVH458738 JEY458735:JFD458738 JOU458735:JOZ458738 JYQ458735:JYV458738 KIM458735:KIR458738 KSI458735:KSN458738 LCE458735:LCJ458738 LMA458735:LMF458738 LVW458735:LWB458738 MFS458735:MFX458738 MPO458735:MPT458738 MZK458735:MZP458738 NJG458735:NJL458738 NTC458735:NTH458738 OCY458735:ODD458738 OMU458735:OMZ458738 OWQ458735:OWV458738 PGM458735:PGR458738 PQI458735:PQN458738 QAE458735:QAJ458738 QKA458735:QKF458738 QTW458735:QUB458738 RDS458735:RDX458738 RNO458735:RNT458738 RXK458735:RXP458738 SHG458735:SHL458738 SRC458735:SRH458738 TAY458735:TBD458738 TKU458735:TKZ458738 TUQ458735:TUV458738 UEM458735:UER458738 UOI458735:UON458738 UYE458735:UYJ458738 VIA458735:VIF458738 VRW458735:VSB458738 WBS458735:WBX458738 WLO458735:WLT458738 WVK458735:WVP458738 IY524271:JD524274 SU524271:SZ524274 ACQ524271:ACV524274 AMM524271:AMR524274 AWI524271:AWN524274 BGE524271:BGJ524274 BQA524271:BQF524274 BZW524271:CAB524274 CJS524271:CJX524274 CTO524271:CTT524274 DDK524271:DDP524274 DNG524271:DNL524274 DXC524271:DXH524274 EGY524271:EHD524274 EQU524271:EQZ524274 FAQ524271:FAV524274 FKM524271:FKR524274 FUI524271:FUN524274 GEE524271:GEJ524274 GOA524271:GOF524274 GXW524271:GYB524274 HHS524271:HHX524274 HRO524271:HRT524274 IBK524271:IBP524274 ILG524271:ILL524274 IVC524271:IVH524274 JEY524271:JFD524274 JOU524271:JOZ524274 JYQ524271:JYV524274 KIM524271:KIR524274 KSI524271:KSN524274 LCE524271:LCJ524274 LMA524271:LMF524274 LVW524271:LWB524274 MFS524271:MFX524274 MPO524271:MPT524274 MZK524271:MZP524274 NJG524271:NJL524274 NTC524271:NTH524274 OCY524271:ODD524274 OMU524271:OMZ524274 OWQ524271:OWV524274 PGM524271:PGR524274 PQI524271:PQN524274 QAE524271:QAJ524274 QKA524271:QKF524274 QTW524271:QUB524274 RDS524271:RDX524274 RNO524271:RNT524274 RXK524271:RXP524274 SHG524271:SHL524274 SRC524271:SRH524274 TAY524271:TBD524274 TKU524271:TKZ524274 TUQ524271:TUV524274 UEM524271:UER524274 UOI524271:UON524274 UYE524271:UYJ524274 VIA524271:VIF524274 VRW524271:VSB524274 WBS524271:WBX524274 WLO524271:WLT524274 WVK524271:WVP524274 IY589807:JD589810 SU589807:SZ589810 ACQ589807:ACV589810 AMM589807:AMR589810 AWI589807:AWN589810 BGE589807:BGJ589810 BQA589807:BQF589810 BZW589807:CAB589810 CJS589807:CJX589810 CTO589807:CTT589810 DDK589807:DDP589810 DNG589807:DNL589810 DXC589807:DXH589810 EGY589807:EHD589810 EQU589807:EQZ589810 FAQ589807:FAV589810 FKM589807:FKR589810 FUI589807:FUN589810 GEE589807:GEJ589810 GOA589807:GOF589810 GXW589807:GYB589810 HHS589807:HHX589810 HRO589807:HRT589810 IBK589807:IBP589810 ILG589807:ILL589810 IVC589807:IVH589810 JEY589807:JFD589810 JOU589807:JOZ589810 JYQ589807:JYV589810 KIM589807:KIR589810 KSI589807:KSN589810 LCE589807:LCJ589810 LMA589807:LMF589810 LVW589807:LWB589810 MFS589807:MFX589810 MPO589807:MPT589810 MZK589807:MZP589810 NJG589807:NJL589810 NTC589807:NTH589810 OCY589807:ODD589810 OMU589807:OMZ589810 OWQ589807:OWV589810 PGM589807:PGR589810 PQI589807:PQN589810 QAE589807:QAJ589810 QKA589807:QKF589810 QTW589807:QUB589810 RDS589807:RDX589810 RNO589807:RNT589810 RXK589807:RXP589810 SHG589807:SHL589810 SRC589807:SRH589810 TAY589807:TBD589810 TKU589807:TKZ589810 TUQ589807:TUV589810 UEM589807:UER589810 UOI589807:UON589810 UYE589807:UYJ589810 VIA589807:VIF589810 VRW589807:VSB589810 WBS589807:WBX589810 WLO589807:WLT589810 WVK589807:WVP589810 IY655343:JD655346 SU655343:SZ655346 ACQ655343:ACV655346 AMM655343:AMR655346 AWI655343:AWN655346 BGE655343:BGJ655346 BQA655343:BQF655346 BZW655343:CAB655346 CJS655343:CJX655346 CTO655343:CTT655346 DDK655343:DDP655346 DNG655343:DNL655346 DXC655343:DXH655346 EGY655343:EHD655346 EQU655343:EQZ655346 FAQ655343:FAV655346 FKM655343:FKR655346 FUI655343:FUN655346 GEE655343:GEJ655346 GOA655343:GOF655346 GXW655343:GYB655346 HHS655343:HHX655346 HRO655343:HRT655346 IBK655343:IBP655346 ILG655343:ILL655346 IVC655343:IVH655346 JEY655343:JFD655346 JOU655343:JOZ655346 JYQ655343:JYV655346 KIM655343:KIR655346 KSI655343:KSN655346 LCE655343:LCJ655346 LMA655343:LMF655346 LVW655343:LWB655346 MFS655343:MFX655346 MPO655343:MPT655346 MZK655343:MZP655346 NJG655343:NJL655346 NTC655343:NTH655346 OCY655343:ODD655346 OMU655343:OMZ655346 OWQ655343:OWV655346 PGM655343:PGR655346 PQI655343:PQN655346 QAE655343:QAJ655346 QKA655343:QKF655346 QTW655343:QUB655346 RDS655343:RDX655346 RNO655343:RNT655346 RXK655343:RXP655346 SHG655343:SHL655346 SRC655343:SRH655346 TAY655343:TBD655346 TKU655343:TKZ655346 TUQ655343:TUV655346 UEM655343:UER655346 UOI655343:UON655346 UYE655343:UYJ655346 VIA655343:VIF655346 VRW655343:VSB655346 WBS655343:WBX655346 WLO655343:WLT655346 WVK655343:WVP655346 IY720879:JD720882 SU720879:SZ720882 ACQ720879:ACV720882 AMM720879:AMR720882 AWI720879:AWN720882 BGE720879:BGJ720882 BQA720879:BQF720882 BZW720879:CAB720882 CJS720879:CJX720882 CTO720879:CTT720882 DDK720879:DDP720882 DNG720879:DNL720882 DXC720879:DXH720882 EGY720879:EHD720882 EQU720879:EQZ720882 FAQ720879:FAV720882 FKM720879:FKR720882 FUI720879:FUN720882 GEE720879:GEJ720882 GOA720879:GOF720882 GXW720879:GYB720882 HHS720879:HHX720882 HRO720879:HRT720882 IBK720879:IBP720882 ILG720879:ILL720882 IVC720879:IVH720882 JEY720879:JFD720882 JOU720879:JOZ720882 JYQ720879:JYV720882 KIM720879:KIR720882 KSI720879:KSN720882 LCE720879:LCJ720882 LMA720879:LMF720882 LVW720879:LWB720882 MFS720879:MFX720882 MPO720879:MPT720882 MZK720879:MZP720882 NJG720879:NJL720882 NTC720879:NTH720882 OCY720879:ODD720882 OMU720879:OMZ720882 OWQ720879:OWV720882 PGM720879:PGR720882 PQI720879:PQN720882 QAE720879:QAJ720882 QKA720879:QKF720882 QTW720879:QUB720882 RDS720879:RDX720882 RNO720879:RNT720882 RXK720879:RXP720882 SHG720879:SHL720882 SRC720879:SRH720882 TAY720879:TBD720882 TKU720879:TKZ720882 TUQ720879:TUV720882 UEM720879:UER720882 UOI720879:UON720882 UYE720879:UYJ720882 VIA720879:VIF720882 VRW720879:VSB720882 WBS720879:WBX720882 WLO720879:WLT720882 WVK720879:WVP720882 IY786415:JD786418 SU786415:SZ786418 ACQ786415:ACV786418 AMM786415:AMR786418 AWI786415:AWN786418 BGE786415:BGJ786418 BQA786415:BQF786418 BZW786415:CAB786418 CJS786415:CJX786418 CTO786415:CTT786418 DDK786415:DDP786418 DNG786415:DNL786418 DXC786415:DXH786418 EGY786415:EHD786418 EQU786415:EQZ786418 FAQ786415:FAV786418 FKM786415:FKR786418 FUI786415:FUN786418 GEE786415:GEJ786418 GOA786415:GOF786418 GXW786415:GYB786418 HHS786415:HHX786418 HRO786415:HRT786418 IBK786415:IBP786418 ILG786415:ILL786418 IVC786415:IVH786418 JEY786415:JFD786418 JOU786415:JOZ786418 JYQ786415:JYV786418 KIM786415:KIR786418 KSI786415:KSN786418 LCE786415:LCJ786418 LMA786415:LMF786418 LVW786415:LWB786418 MFS786415:MFX786418 MPO786415:MPT786418 MZK786415:MZP786418 NJG786415:NJL786418 NTC786415:NTH786418 OCY786415:ODD786418 OMU786415:OMZ786418 OWQ786415:OWV786418 PGM786415:PGR786418 PQI786415:PQN786418 QAE786415:QAJ786418 QKA786415:QKF786418 QTW786415:QUB786418 RDS786415:RDX786418 RNO786415:RNT786418 RXK786415:RXP786418 SHG786415:SHL786418 SRC786415:SRH786418 TAY786415:TBD786418 TKU786415:TKZ786418 TUQ786415:TUV786418 UEM786415:UER786418 UOI786415:UON786418 UYE786415:UYJ786418 VIA786415:VIF786418 VRW786415:VSB786418 WBS786415:WBX786418 WLO786415:WLT786418 WVK786415:WVP786418 IY851951:JD851954 SU851951:SZ851954 ACQ851951:ACV851954 AMM851951:AMR851954 AWI851951:AWN851954 BGE851951:BGJ851954 BQA851951:BQF851954 BZW851951:CAB851954 CJS851951:CJX851954 CTO851951:CTT851954 DDK851951:DDP851954 DNG851951:DNL851954 DXC851951:DXH851954 EGY851951:EHD851954 EQU851951:EQZ851954 FAQ851951:FAV851954 FKM851951:FKR851954 FUI851951:FUN851954 GEE851951:GEJ851954 GOA851951:GOF851954 GXW851951:GYB851954 HHS851951:HHX851954 HRO851951:HRT851954 IBK851951:IBP851954 ILG851951:ILL851954 IVC851951:IVH851954 JEY851951:JFD851954 JOU851951:JOZ851954 JYQ851951:JYV851954 KIM851951:KIR851954 KSI851951:KSN851954 LCE851951:LCJ851954 LMA851951:LMF851954 LVW851951:LWB851954 MFS851951:MFX851954 MPO851951:MPT851954 MZK851951:MZP851954 NJG851951:NJL851954 NTC851951:NTH851954 OCY851951:ODD851954 OMU851951:OMZ851954 OWQ851951:OWV851954 PGM851951:PGR851954 PQI851951:PQN851954 QAE851951:QAJ851954 QKA851951:QKF851954 QTW851951:QUB851954 RDS851951:RDX851954 RNO851951:RNT851954 RXK851951:RXP851954 SHG851951:SHL851954 SRC851951:SRH851954 TAY851951:TBD851954 TKU851951:TKZ851954 TUQ851951:TUV851954 UEM851951:UER851954 UOI851951:UON851954 UYE851951:UYJ851954 VIA851951:VIF851954 VRW851951:VSB851954 WBS851951:WBX851954 WLO851951:WLT851954 WVK851951:WVP851954 IY917487:JD917490 SU917487:SZ917490 ACQ917487:ACV917490 AMM917487:AMR917490 AWI917487:AWN917490 BGE917487:BGJ917490 BQA917487:BQF917490 BZW917487:CAB917490 CJS917487:CJX917490 CTO917487:CTT917490 DDK917487:DDP917490 DNG917487:DNL917490 DXC917487:DXH917490 EGY917487:EHD917490 EQU917487:EQZ917490 FAQ917487:FAV917490 FKM917487:FKR917490 FUI917487:FUN917490 GEE917487:GEJ917490 GOA917487:GOF917490 GXW917487:GYB917490 HHS917487:HHX917490 HRO917487:HRT917490 IBK917487:IBP917490 ILG917487:ILL917490 IVC917487:IVH917490 JEY917487:JFD917490 JOU917487:JOZ917490 JYQ917487:JYV917490 KIM917487:KIR917490 KSI917487:KSN917490 LCE917487:LCJ917490 LMA917487:LMF917490 LVW917487:LWB917490 MFS917487:MFX917490 MPO917487:MPT917490 MZK917487:MZP917490 NJG917487:NJL917490 NTC917487:NTH917490 OCY917487:ODD917490 OMU917487:OMZ917490 OWQ917487:OWV917490 PGM917487:PGR917490 PQI917487:PQN917490 QAE917487:QAJ917490 QKA917487:QKF917490 QTW917487:QUB917490 RDS917487:RDX917490 RNO917487:RNT917490 RXK917487:RXP917490 SHG917487:SHL917490 SRC917487:SRH917490 TAY917487:TBD917490 TKU917487:TKZ917490 TUQ917487:TUV917490 UEM917487:UER917490 UOI917487:UON917490 UYE917487:UYJ917490 VIA917487:VIF917490 VRW917487:VSB917490 WBS917487:WBX917490 WLO917487:WLT917490 WVK917487:WVP917490 IY983023:JD983026 SU983023:SZ983026 ACQ983023:ACV983026 AMM983023:AMR983026 AWI983023:AWN983026 BGE983023:BGJ983026 BQA983023:BQF983026 BZW983023:CAB983026 CJS983023:CJX983026 CTO983023:CTT983026 DDK983023:DDP983026 DNG983023:DNL983026 DXC983023:DXH983026 EGY983023:EHD983026 EQU983023:EQZ983026 FAQ983023:FAV983026 FKM983023:FKR983026 FUI983023:FUN983026 GEE983023:GEJ983026 GOA983023:GOF983026 GXW983023:GYB983026 HHS983023:HHX983026 HRO983023:HRT983026 IBK983023:IBP983026 ILG983023:ILL983026 IVC983023:IVH983026 JEY983023:JFD983026 JOU983023:JOZ983026 JYQ983023:JYV983026 KIM983023:KIR983026 KSI983023:KSN983026 LCE983023:LCJ983026 LMA983023:LMF983026 LVW983023:LWB983026 MFS983023:MFX983026 MPO983023:MPT983026 MZK983023:MZP983026 NJG983023:NJL983026 NTC983023:NTH983026 OCY983023:ODD983026 OMU983023:OMZ983026 OWQ983023:OWV983026 PGM983023:PGR983026 PQI983023:PQN983026 QAE983023:QAJ983026 QKA983023:QKF983026 QTW983023:QUB983026 RDS983023:RDX983026 RNO983023:RNT983026 RXK983023:RXP983026 SHG983023:SHL983026 SRC983023:SRH983026 TAY983023:TBD983026 TKU983023:TKZ983026 TUQ983023:TUV983026 UEM983023:UER983026 UOI983023:UON983026 UYE983023:UYJ983026 VIA983023:VIF983026 VRW983023:VSB983026 WBS983023:WBX983026 WLO983023:WLT983026 WVK983023:WVP983026 IY65509:JD65512 SU65509:SZ65512 ACQ65509:ACV65512 AMM65509:AMR65512 AWI65509:AWN65512 BGE65509:BGJ65512 BQA65509:BQF65512 BZW65509:CAB65512 CJS65509:CJX65512 CTO65509:CTT65512 DDK65509:DDP65512 DNG65509:DNL65512 DXC65509:DXH65512 EGY65509:EHD65512 EQU65509:EQZ65512 FAQ65509:FAV65512 FKM65509:FKR65512 FUI65509:FUN65512 GEE65509:GEJ65512 GOA65509:GOF65512 GXW65509:GYB65512 HHS65509:HHX65512 HRO65509:HRT65512 IBK65509:IBP65512 ILG65509:ILL65512 IVC65509:IVH65512 JEY65509:JFD65512 JOU65509:JOZ65512 JYQ65509:JYV65512 KIM65509:KIR65512 KSI65509:KSN65512 LCE65509:LCJ65512 LMA65509:LMF65512 LVW65509:LWB65512 MFS65509:MFX65512 MPO65509:MPT65512 MZK65509:MZP65512 NJG65509:NJL65512 NTC65509:NTH65512 OCY65509:ODD65512 OMU65509:OMZ65512 OWQ65509:OWV65512 PGM65509:PGR65512 PQI65509:PQN65512 QAE65509:QAJ65512 QKA65509:QKF65512 QTW65509:QUB65512 RDS65509:RDX65512 RNO65509:RNT65512 RXK65509:RXP65512 SHG65509:SHL65512 SRC65509:SRH65512 TAY65509:TBD65512 TKU65509:TKZ65512 TUQ65509:TUV65512 UEM65509:UER65512 UOI65509:UON65512 UYE65509:UYJ65512 VIA65509:VIF65512 VRW65509:VSB65512 WBS65509:WBX65512 WLO65509:WLT65512 WVK65509:WVP65512 IY131045:JD131048 SU131045:SZ131048 ACQ131045:ACV131048 AMM131045:AMR131048 AWI131045:AWN131048 BGE131045:BGJ131048 BQA131045:BQF131048 BZW131045:CAB131048 CJS131045:CJX131048 CTO131045:CTT131048 DDK131045:DDP131048 DNG131045:DNL131048 DXC131045:DXH131048 EGY131045:EHD131048 EQU131045:EQZ131048 FAQ131045:FAV131048 FKM131045:FKR131048 FUI131045:FUN131048 GEE131045:GEJ131048 GOA131045:GOF131048 GXW131045:GYB131048 HHS131045:HHX131048 HRO131045:HRT131048 IBK131045:IBP131048 ILG131045:ILL131048 IVC131045:IVH131048 JEY131045:JFD131048 JOU131045:JOZ131048 JYQ131045:JYV131048 KIM131045:KIR131048 KSI131045:KSN131048 LCE131045:LCJ131048 LMA131045:LMF131048 LVW131045:LWB131048 MFS131045:MFX131048 MPO131045:MPT131048 MZK131045:MZP131048 NJG131045:NJL131048 NTC131045:NTH131048 OCY131045:ODD131048 OMU131045:OMZ131048 OWQ131045:OWV131048 PGM131045:PGR131048 PQI131045:PQN131048 QAE131045:QAJ131048 QKA131045:QKF131048 QTW131045:QUB131048 RDS131045:RDX131048 RNO131045:RNT131048 RXK131045:RXP131048 SHG131045:SHL131048 SRC131045:SRH131048 TAY131045:TBD131048 TKU131045:TKZ131048 TUQ131045:TUV131048 UEM131045:UER131048 UOI131045:UON131048 UYE131045:UYJ131048 VIA131045:VIF131048 VRW131045:VSB131048 WBS131045:WBX131048 WLO131045:WLT131048 WVK131045:WVP131048 IY196581:JD196584 SU196581:SZ196584 ACQ196581:ACV196584 AMM196581:AMR196584 AWI196581:AWN196584 BGE196581:BGJ196584 BQA196581:BQF196584 BZW196581:CAB196584 CJS196581:CJX196584 CTO196581:CTT196584 DDK196581:DDP196584 DNG196581:DNL196584 DXC196581:DXH196584 EGY196581:EHD196584 EQU196581:EQZ196584 FAQ196581:FAV196584 FKM196581:FKR196584 FUI196581:FUN196584 GEE196581:GEJ196584 GOA196581:GOF196584 GXW196581:GYB196584 HHS196581:HHX196584 HRO196581:HRT196584 IBK196581:IBP196584 ILG196581:ILL196584 IVC196581:IVH196584 JEY196581:JFD196584 JOU196581:JOZ196584 JYQ196581:JYV196584 KIM196581:KIR196584 KSI196581:KSN196584 LCE196581:LCJ196584 LMA196581:LMF196584 LVW196581:LWB196584 MFS196581:MFX196584 MPO196581:MPT196584 MZK196581:MZP196584 NJG196581:NJL196584 NTC196581:NTH196584 OCY196581:ODD196584 OMU196581:OMZ196584 OWQ196581:OWV196584 PGM196581:PGR196584 PQI196581:PQN196584 QAE196581:QAJ196584 QKA196581:QKF196584 QTW196581:QUB196584 RDS196581:RDX196584 RNO196581:RNT196584 RXK196581:RXP196584 SHG196581:SHL196584 SRC196581:SRH196584 TAY196581:TBD196584 TKU196581:TKZ196584 TUQ196581:TUV196584 UEM196581:UER196584 UOI196581:UON196584 UYE196581:UYJ196584 VIA196581:VIF196584 VRW196581:VSB196584 WBS196581:WBX196584 WLO196581:WLT196584 WVK196581:WVP196584 IY262117:JD262120 SU262117:SZ262120 ACQ262117:ACV262120 AMM262117:AMR262120 AWI262117:AWN262120 BGE262117:BGJ262120 BQA262117:BQF262120 BZW262117:CAB262120 CJS262117:CJX262120 CTO262117:CTT262120 DDK262117:DDP262120 DNG262117:DNL262120 DXC262117:DXH262120 EGY262117:EHD262120 EQU262117:EQZ262120 FAQ262117:FAV262120 FKM262117:FKR262120 FUI262117:FUN262120 GEE262117:GEJ262120 GOA262117:GOF262120 GXW262117:GYB262120 HHS262117:HHX262120 HRO262117:HRT262120 IBK262117:IBP262120 ILG262117:ILL262120 IVC262117:IVH262120 JEY262117:JFD262120 JOU262117:JOZ262120 JYQ262117:JYV262120 KIM262117:KIR262120 KSI262117:KSN262120 LCE262117:LCJ262120 LMA262117:LMF262120 LVW262117:LWB262120 MFS262117:MFX262120 MPO262117:MPT262120 MZK262117:MZP262120 NJG262117:NJL262120 NTC262117:NTH262120 OCY262117:ODD262120 OMU262117:OMZ262120 OWQ262117:OWV262120 PGM262117:PGR262120 PQI262117:PQN262120 QAE262117:QAJ262120 QKA262117:QKF262120 QTW262117:QUB262120 RDS262117:RDX262120 RNO262117:RNT262120 RXK262117:RXP262120 SHG262117:SHL262120 SRC262117:SRH262120 TAY262117:TBD262120 TKU262117:TKZ262120 TUQ262117:TUV262120 UEM262117:UER262120 UOI262117:UON262120 UYE262117:UYJ262120 VIA262117:VIF262120 VRW262117:VSB262120 WBS262117:WBX262120 WLO262117:WLT262120 WVK262117:WVP262120 IY327653:JD327656 SU327653:SZ327656 ACQ327653:ACV327656 AMM327653:AMR327656 AWI327653:AWN327656 BGE327653:BGJ327656 BQA327653:BQF327656 BZW327653:CAB327656 CJS327653:CJX327656 CTO327653:CTT327656 DDK327653:DDP327656 DNG327653:DNL327656 DXC327653:DXH327656 EGY327653:EHD327656 EQU327653:EQZ327656 FAQ327653:FAV327656 FKM327653:FKR327656 FUI327653:FUN327656 GEE327653:GEJ327656 GOA327653:GOF327656 GXW327653:GYB327656 HHS327653:HHX327656 HRO327653:HRT327656 IBK327653:IBP327656 ILG327653:ILL327656 IVC327653:IVH327656 JEY327653:JFD327656 JOU327653:JOZ327656 JYQ327653:JYV327656 KIM327653:KIR327656 KSI327653:KSN327656 LCE327653:LCJ327656 LMA327653:LMF327656 LVW327653:LWB327656 MFS327653:MFX327656 MPO327653:MPT327656 MZK327653:MZP327656 NJG327653:NJL327656 NTC327653:NTH327656 OCY327653:ODD327656 OMU327653:OMZ327656 OWQ327653:OWV327656 PGM327653:PGR327656 PQI327653:PQN327656 QAE327653:QAJ327656 QKA327653:QKF327656 QTW327653:QUB327656 RDS327653:RDX327656 RNO327653:RNT327656 RXK327653:RXP327656 SHG327653:SHL327656 SRC327653:SRH327656 TAY327653:TBD327656 TKU327653:TKZ327656 TUQ327653:TUV327656 UEM327653:UER327656 UOI327653:UON327656 UYE327653:UYJ327656 VIA327653:VIF327656 VRW327653:VSB327656 WBS327653:WBX327656 WLO327653:WLT327656 WVK327653:WVP327656 IY393189:JD393192 SU393189:SZ393192 ACQ393189:ACV393192 AMM393189:AMR393192 AWI393189:AWN393192 BGE393189:BGJ393192 BQA393189:BQF393192 BZW393189:CAB393192 CJS393189:CJX393192 CTO393189:CTT393192 DDK393189:DDP393192 DNG393189:DNL393192 DXC393189:DXH393192 EGY393189:EHD393192 EQU393189:EQZ393192 FAQ393189:FAV393192 FKM393189:FKR393192 FUI393189:FUN393192 GEE393189:GEJ393192 GOA393189:GOF393192 GXW393189:GYB393192 HHS393189:HHX393192 HRO393189:HRT393192 IBK393189:IBP393192 ILG393189:ILL393192 IVC393189:IVH393192 JEY393189:JFD393192 JOU393189:JOZ393192 JYQ393189:JYV393192 KIM393189:KIR393192 KSI393189:KSN393192 LCE393189:LCJ393192 LMA393189:LMF393192 LVW393189:LWB393192 MFS393189:MFX393192 MPO393189:MPT393192 MZK393189:MZP393192 NJG393189:NJL393192 NTC393189:NTH393192 OCY393189:ODD393192 OMU393189:OMZ393192 OWQ393189:OWV393192 PGM393189:PGR393192 PQI393189:PQN393192 QAE393189:QAJ393192 QKA393189:QKF393192 QTW393189:QUB393192 RDS393189:RDX393192 RNO393189:RNT393192 RXK393189:RXP393192 SHG393189:SHL393192 SRC393189:SRH393192 TAY393189:TBD393192 TKU393189:TKZ393192 TUQ393189:TUV393192 UEM393189:UER393192 UOI393189:UON393192 UYE393189:UYJ393192 VIA393189:VIF393192 VRW393189:VSB393192 WBS393189:WBX393192 WLO393189:WLT393192 WVK393189:WVP393192 IY458725:JD458728 SU458725:SZ458728 ACQ458725:ACV458728 AMM458725:AMR458728 AWI458725:AWN458728 BGE458725:BGJ458728 BQA458725:BQF458728 BZW458725:CAB458728 CJS458725:CJX458728 CTO458725:CTT458728 DDK458725:DDP458728 DNG458725:DNL458728 DXC458725:DXH458728 EGY458725:EHD458728 EQU458725:EQZ458728 FAQ458725:FAV458728 FKM458725:FKR458728 FUI458725:FUN458728 GEE458725:GEJ458728 GOA458725:GOF458728 GXW458725:GYB458728 HHS458725:HHX458728 HRO458725:HRT458728 IBK458725:IBP458728 ILG458725:ILL458728 IVC458725:IVH458728 JEY458725:JFD458728 JOU458725:JOZ458728 JYQ458725:JYV458728 KIM458725:KIR458728 KSI458725:KSN458728 LCE458725:LCJ458728 LMA458725:LMF458728 LVW458725:LWB458728 MFS458725:MFX458728 MPO458725:MPT458728 MZK458725:MZP458728 NJG458725:NJL458728 NTC458725:NTH458728 OCY458725:ODD458728 OMU458725:OMZ458728 OWQ458725:OWV458728 PGM458725:PGR458728 PQI458725:PQN458728 QAE458725:QAJ458728 QKA458725:QKF458728 QTW458725:QUB458728 RDS458725:RDX458728 RNO458725:RNT458728 RXK458725:RXP458728 SHG458725:SHL458728 SRC458725:SRH458728 TAY458725:TBD458728 TKU458725:TKZ458728 TUQ458725:TUV458728 UEM458725:UER458728 UOI458725:UON458728 UYE458725:UYJ458728 VIA458725:VIF458728 VRW458725:VSB458728 WBS458725:WBX458728 WLO458725:WLT458728 WVK458725:WVP458728 IY524261:JD524264 SU524261:SZ524264 ACQ524261:ACV524264 AMM524261:AMR524264 AWI524261:AWN524264 BGE524261:BGJ524264 BQA524261:BQF524264 BZW524261:CAB524264 CJS524261:CJX524264 CTO524261:CTT524264 DDK524261:DDP524264 DNG524261:DNL524264 DXC524261:DXH524264 EGY524261:EHD524264 EQU524261:EQZ524264 FAQ524261:FAV524264 FKM524261:FKR524264 FUI524261:FUN524264 GEE524261:GEJ524264 GOA524261:GOF524264 GXW524261:GYB524264 HHS524261:HHX524264 HRO524261:HRT524264 IBK524261:IBP524264 ILG524261:ILL524264 IVC524261:IVH524264 JEY524261:JFD524264 JOU524261:JOZ524264 JYQ524261:JYV524264 KIM524261:KIR524264 KSI524261:KSN524264 LCE524261:LCJ524264 LMA524261:LMF524264 LVW524261:LWB524264 MFS524261:MFX524264 MPO524261:MPT524264 MZK524261:MZP524264 NJG524261:NJL524264 NTC524261:NTH524264 OCY524261:ODD524264 OMU524261:OMZ524264 OWQ524261:OWV524264 PGM524261:PGR524264 PQI524261:PQN524264 QAE524261:QAJ524264 QKA524261:QKF524264 QTW524261:QUB524264 RDS524261:RDX524264 RNO524261:RNT524264 RXK524261:RXP524264 SHG524261:SHL524264 SRC524261:SRH524264 TAY524261:TBD524264 TKU524261:TKZ524264 TUQ524261:TUV524264 UEM524261:UER524264 UOI524261:UON524264 UYE524261:UYJ524264 VIA524261:VIF524264 VRW524261:VSB524264 WBS524261:WBX524264 WLO524261:WLT524264 WVK524261:WVP524264 IY589797:JD589800 SU589797:SZ589800 ACQ589797:ACV589800 AMM589797:AMR589800 AWI589797:AWN589800 BGE589797:BGJ589800 BQA589797:BQF589800 BZW589797:CAB589800 CJS589797:CJX589800 CTO589797:CTT589800 DDK589797:DDP589800 DNG589797:DNL589800 DXC589797:DXH589800 EGY589797:EHD589800 EQU589797:EQZ589800 FAQ589797:FAV589800 FKM589797:FKR589800 FUI589797:FUN589800 GEE589797:GEJ589800 GOA589797:GOF589800 GXW589797:GYB589800 HHS589797:HHX589800 HRO589797:HRT589800 IBK589797:IBP589800 ILG589797:ILL589800 IVC589797:IVH589800 JEY589797:JFD589800 JOU589797:JOZ589800 JYQ589797:JYV589800 KIM589797:KIR589800 KSI589797:KSN589800 LCE589797:LCJ589800 LMA589797:LMF589800 LVW589797:LWB589800 MFS589797:MFX589800 MPO589797:MPT589800 MZK589797:MZP589800 NJG589797:NJL589800 NTC589797:NTH589800 OCY589797:ODD589800 OMU589797:OMZ589800 OWQ589797:OWV589800 PGM589797:PGR589800 PQI589797:PQN589800 QAE589797:QAJ589800 QKA589797:QKF589800 QTW589797:QUB589800 RDS589797:RDX589800 RNO589797:RNT589800 RXK589797:RXP589800 SHG589797:SHL589800 SRC589797:SRH589800 TAY589797:TBD589800 TKU589797:TKZ589800 TUQ589797:TUV589800 UEM589797:UER589800 UOI589797:UON589800 UYE589797:UYJ589800 VIA589797:VIF589800 VRW589797:VSB589800 WBS589797:WBX589800 WLO589797:WLT589800 WVK589797:WVP589800 IY655333:JD655336 SU655333:SZ655336 ACQ655333:ACV655336 AMM655333:AMR655336 AWI655333:AWN655336 BGE655333:BGJ655336 BQA655333:BQF655336 BZW655333:CAB655336 CJS655333:CJX655336 CTO655333:CTT655336 DDK655333:DDP655336 DNG655333:DNL655336 DXC655333:DXH655336 EGY655333:EHD655336 EQU655333:EQZ655336 FAQ655333:FAV655336 FKM655333:FKR655336 FUI655333:FUN655336 GEE655333:GEJ655336 GOA655333:GOF655336 GXW655333:GYB655336 HHS655333:HHX655336 HRO655333:HRT655336 IBK655333:IBP655336 ILG655333:ILL655336 IVC655333:IVH655336 JEY655333:JFD655336 JOU655333:JOZ655336 JYQ655333:JYV655336 KIM655333:KIR655336 KSI655333:KSN655336 LCE655333:LCJ655336 LMA655333:LMF655336 LVW655333:LWB655336 MFS655333:MFX655336 MPO655333:MPT655336 MZK655333:MZP655336 NJG655333:NJL655336 NTC655333:NTH655336 OCY655333:ODD655336 OMU655333:OMZ655336 OWQ655333:OWV655336 PGM655333:PGR655336 PQI655333:PQN655336 QAE655333:QAJ655336 QKA655333:QKF655336 QTW655333:QUB655336 RDS655333:RDX655336 RNO655333:RNT655336 RXK655333:RXP655336 SHG655333:SHL655336 SRC655333:SRH655336 TAY655333:TBD655336 TKU655333:TKZ655336 TUQ655333:TUV655336 UEM655333:UER655336 UOI655333:UON655336 UYE655333:UYJ655336 VIA655333:VIF655336 VRW655333:VSB655336 WBS655333:WBX655336 WLO655333:WLT655336 WVK655333:WVP655336 IY720869:JD720872 SU720869:SZ720872 ACQ720869:ACV720872 AMM720869:AMR720872 AWI720869:AWN720872 BGE720869:BGJ720872 BQA720869:BQF720872 BZW720869:CAB720872 CJS720869:CJX720872 CTO720869:CTT720872 DDK720869:DDP720872 DNG720869:DNL720872 DXC720869:DXH720872 EGY720869:EHD720872 EQU720869:EQZ720872 FAQ720869:FAV720872 FKM720869:FKR720872 FUI720869:FUN720872 GEE720869:GEJ720872 GOA720869:GOF720872 GXW720869:GYB720872 HHS720869:HHX720872 HRO720869:HRT720872 IBK720869:IBP720872 ILG720869:ILL720872 IVC720869:IVH720872 JEY720869:JFD720872 JOU720869:JOZ720872 JYQ720869:JYV720872 KIM720869:KIR720872 KSI720869:KSN720872 LCE720869:LCJ720872 LMA720869:LMF720872 LVW720869:LWB720872 MFS720869:MFX720872 MPO720869:MPT720872 MZK720869:MZP720872 NJG720869:NJL720872 NTC720869:NTH720872 OCY720869:ODD720872 OMU720869:OMZ720872 OWQ720869:OWV720872 PGM720869:PGR720872 PQI720869:PQN720872 QAE720869:QAJ720872 QKA720869:QKF720872 QTW720869:QUB720872 RDS720869:RDX720872 RNO720869:RNT720872 RXK720869:RXP720872 SHG720869:SHL720872 SRC720869:SRH720872 TAY720869:TBD720872 TKU720869:TKZ720872 TUQ720869:TUV720872 UEM720869:UER720872 UOI720869:UON720872 UYE720869:UYJ720872 VIA720869:VIF720872 VRW720869:VSB720872 WBS720869:WBX720872 WLO720869:WLT720872 WVK720869:WVP720872 IY786405:JD786408 SU786405:SZ786408 ACQ786405:ACV786408 AMM786405:AMR786408 AWI786405:AWN786408 BGE786405:BGJ786408 BQA786405:BQF786408 BZW786405:CAB786408 CJS786405:CJX786408 CTO786405:CTT786408 DDK786405:DDP786408 DNG786405:DNL786408 DXC786405:DXH786408 EGY786405:EHD786408 EQU786405:EQZ786408 FAQ786405:FAV786408 FKM786405:FKR786408 FUI786405:FUN786408 GEE786405:GEJ786408 GOA786405:GOF786408 GXW786405:GYB786408 HHS786405:HHX786408 HRO786405:HRT786408 IBK786405:IBP786408 ILG786405:ILL786408 IVC786405:IVH786408 JEY786405:JFD786408 JOU786405:JOZ786408 JYQ786405:JYV786408 KIM786405:KIR786408 KSI786405:KSN786408 LCE786405:LCJ786408 LMA786405:LMF786408 LVW786405:LWB786408 MFS786405:MFX786408 MPO786405:MPT786408 MZK786405:MZP786408 NJG786405:NJL786408 NTC786405:NTH786408 OCY786405:ODD786408 OMU786405:OMZ786408 OWQ786405:OWV786408 PGM786405:PGR786408 PQI786405:PQN786408 QAE786405:QAJ786408 QKA786405:QKF786408 QTW786405:QUB786408 RDS786405:RDX786408 RNO786405:RNT786408 RXK786405:RXP786408 SHG786405:SHL786408 SRC786405:SRH786408 TAY786405:TBD786408 TKU786405:TKZ786408 TUQ786405:TUV786408 UEM786405:UER786408 UOI786405:UON786408 UYE786405:UYJ786408 VIA786405:VIF786408 VRW786405:VSB786408 WBS786405:WBX786408 WLO786405:WLT786408 WVK786405:WVP786408 IY851941:JD851944 SU851941:SZ851944 ACQ851941:ACV851944 AMM851941:AMR851944 AWI851941:AWN851944 BGE851941:BGJ851944 BQA851941:BQF851944 BZW851941:CAB851944 CJS851941:CJX851944 CTO851941:CTT851944 DDK851941:DDP851944 DNG851941:DNL851944 DXC851941:DXH851944 EGY851941:EHD851944 EQU851941:EQZ851944 FAQ851941:FAV851944 FKM851941:FKR851944 FUI851941:FUN851944 GEE851941:GEJ851944 GOA851941:GOF851944 GXW851941:GYB851944 HHS851941:HHX851944 HRO851941:HRT851944 IBK851941:IBP851944 ILG851941:ILL851944 IVC851941:IVH851944 JEY851941:JFD851944 JOU851941:JOZ851944 JYQ851941:JYV851944 KIM851941:KIR851944 KSI851941:KSN851944 LCE851941:LCJ851944 LMA851941:LMF851944 LVW851941:LWB851944 MFS851941:MFX851944 MPO851941:MPT851944 MZK851941:MZP851944 NJG851941:NJL851944 NTC851941:NTH851944 OCY851941:ODD851944 OMU851941:OMZ851944 OWQ851941:OWV851944 PGM851941:PGR851944 PQI851941:PQN851944 QAE851941:QAJ851944 QKA851941:QKF851944 QTW851941:QUB851944 RDS851941:RDX851944 RNO851941:RNT851944 RXK851941:RXP851944 SHG851941:SHL851944 SRC851941:SRH851944 TAY851941:TBD851944 TKU851941:TKZ851944 TUQ851941:TUV851944 UEM851941:UER851944 UOI851941:UON851944 UYE851941:UYJ851944 VIA851941:VIF851944 VRW851941:VSB851944 WBS851941:WBX851944 WLO851941:WLT851944 WVK851941:WVP851944 IY917477:JD917480 SU917477:SZ917480 ACQ917477:ACV917480 AMM917477:AMR917480 AWI917477:AWN917480 BGE917477:BGJ917480 BQA917477:BQF917480 BZW917477:CAB917480 CJS917477:CJX917480 CTO917477:CTT917480 DDK917477:DDP917480 DNG917477:DNL917480 DXC917477:DXH917480 EGY917477:EHD917480 EQU917477:EQZ917480 FAQ917477:FAV917480 FKM917477:FKR917480 FUI917477:FUN917480 GEE917477:GEJ917480 GOA917477:GOF917480 GXW917477:GYB917480 HHS917477:HHX917480 HRO917477:HRT917480 IBK917477:IBP917480 ILG917477:ILL917480 IVC917477:IVH917480 JEY917477:JFD917480 JOU917477:JOZ917480 JYQ917477:JYV917480 KIM917477:KIR917480 KSI917477:KSN917480 LCE917477:LCJ917480 LMA917477:LMF917480 LVW917477:LWB917480 MFS917477:MFX917480 MPO917477:MPT917480 MZK917477:MZP917480 NJG917477:NJL917480 NTC917477:NTH917480 OCY917477:ODD917480 OMU917477:OMZ917480 OWQ917477:OWV917480 PGM917477:PGR917480 PQI917477:PQN917480 QAE917477:QAJ917480 QKA917477:QKF917480 QTW917477:QUB917480 RDS917477:RDX917480 RNO917477:RNT917480 RXK917477:RXP917480 SHG917477:SHL917480 SRC917477:SRH917480 TAY917477:TBD917480 TKU917477:TKZ917480 TUQ917477:TUV917480 UEM917477:UER917480 UOI917477:UON917480 UYE917477:UYJ917480 VIA917477:VIF917480 VRW917477:VSB917480 WBS917477:WBX917480 WLO917477:WLT917480 WVK917477:WVP917480 IY983013:JD983016 SU983013:SZ983016 ACQ983013:ACV983016 AMM983013:AMR983016 AWI983013:AWN983016 BGE983013:BGJ983016 BQA983013:BQF983016 BZW983013:CAB983016 CJS983013:CJX983016 CTO983013:CTT983016 DDK983013:DDP983016 DNG983013:DNL983016 DXC983013:DXH983016 EGY983013:EHD983016 EQU983013:EQZ983016 FAQ983013:FAV983016 FKM983013:FKR983016 FUI983013:FUN983016 GEE983013:GEJ983016 GOA983013:GOF983016 GXW983013:GYB983016 HHS983013:HHX983016 HRO983013:HRT983016 IBK983013:IBP983016 ILG983013:ILL983016 IVC983013:IVH983016 JEY983013:JFD983016 JOU983013:JOZ983016 JYQ983013:JYV983016 KIM983013:KIR983016 KSI983013:KSN983016 LCE983013:LCJ983016 LMA983013:LMF983016 LVW983013:LWB983016 MFS983013:MFX983016 MPO983013:MPT983016 MZK983013:MZP983016 NJG983013:NJL983016 NTC983013:NTH983016 OCY983013:ODD983016 OMU983013:OMZ983016 OWQ983013:OWV983016 PGM983013:PGR983016 PQI983013:PQN983016 QAE983013:QAJ983016 QKA983013:QKF983016 QTW983013:QUB983016 RDS983013:RDX983016 RNO983013:RNT983016 RXK983013:RXP983016 SHG983013:SHL983016 SRC983013:SRH983016 TAY983013:TBD983016 TKU983013:TKZ983016 TUQ983013:TUV983016 UEM983013:UER983016 UOI983013:UON983016 UYE983013:UYJ983016 VIA983013:VIF983016 VRW983013:VSB983016 WBS983013:WBX983016 WLO983013:WLT983016 WVK983013:WVP983016 IY65514:JD65517 SU65514:SZ65517 ACQ65514:ACV65517 AMM65514:AMR65517 AWI65514:AWN65517 BGE65514:BGJ65517 BQA65514:BQF65517 BZW65514:CAB65517 CJS65514:CJX65517 CTO65514:CTT65517 DDK65514:DDP65517 DNG65514:DNL65517 DXC65514:DXH65517 EGY65514:EHD65517 EQU65514:EQZ65517 FAQ65514:FAV65517 FKM65514:FKR65517 FUI65514:FUN65517 GEE65514:GEJ65517 GOA65514:GOF65517 GXW65514:GYB65517 HHS65514:HHX65517 HRO65514:HRT65517 IBK65514:IBP65517 ILG65514:ILL65517 IVC65514:IVH65517 JEY65514:JFD65517 JOU65514:JOZ65517 JYQ65514:JYV65517 KIM65514:KIR65517 KSI65514:KSN65517 LCE65514:LCJ65517 LMA65514:LMF65517 LVW65514:LWB65517 MFS65514:MFX65517 MPO65514:MPT65517 MZK65514:MZP65517 NJG65514:NJL65517 NTC65514:NTH65517 OCY65514:ODD65517 OMU65514:OMZ65517 OWQ65514:OWV65517 PGM65514:PGR65517 PQI65514:PQN65517 QAE65514:QAJ65517 QKA65514:QKF65517 QTW65514:QUB65517 RDS65514:RDX65517 RNO65514:RNT65517 RXK65514:RXP65517 SHG65514:SHL65517 SRC65514:SRH65517 TAY65514:TBD65517 TKU65514:TKZ65517 TUQ65514:TUV65517 UEM65514:UER65517 UOI65514:UON65517 UYE65514:UYJ65517 VIA65514:VIF65517 VRW65514:VSB65517 WBS65514:WBX65517 WLO65514:WLT65517 WVK65514:WVP65517 IY131050:JD131053 SU131050:SZ131053 ACQ131050:ACV131053 AMM131050:AMR131053 AWI131050:AWN131053 BGE131050:BGJ131053 BQA131050:BQF131053 BZW131050:CAB131053 CJS131050:CJX131053 CTO131050:CTT131053 DDK131050:DDP131053 DNG131050:DNL131053 DXC131050:DXH131053 EGY131050:EHD131053 EQU131050:EQZ131053 FAQ131050:FAV131053 FKM131050:FKR131053 FUI131050:FUN131053 GEE131050:GEJ131053 GOA131050:GOF131053 GXW131050:GYB131053 HHS131050:HHX131053 HRO131050:HRT131053 IBK131050:IBP131053 ILG131050:ILL131053 IVC131050:IVH131053 JEY131050:JFD131053 JOU131050:JOZ131053 JYQ131050:JYV131053 KIM131050:KIR131053 KSI131050:KSN131053 LCE131050:LCJ131053 LMA131050:LMF131053 LVW131050:LWB131053 MFS131050:MFX131053 MPO131050:MPT131053 MZK131050:MZP131053 NJG131050:NJL131053 NTC131050:NTH131053 OCY131050:ODD131053 OMU131050:OMZ131053 OWQ131050:OWV131053 PGM131050:PGR131053 PQI131050:PQN131053 QAE131050:QAJ131053 QKA131050:QKF131053 QTW131050:QUB131053 RDS131050:RDX131053 RNO131050:RNT131053 RXK131050:RXP131053 SHG131050:SHL131053 SRC131050:SRH131053 TAY131050:TBD131053 TKU131050:TKZ131053 TUQ131050:TUV131053 UEM131050:UER131053 UOI131050:UON131053 UYE131050:UYJ131053 VIA131050:VIF131053 VRW131050:VSB131053 WBS131050:WBX131053 WLO131050:WLT131053 WVK131050:WVP131053 IY196586:JD196589 SU196586:SZ196589 ACQ196586:ACV196589 AMM196586:AMR196589 AWI196586:AWN196589 BGE196586:BGJ196589 BQA196586:BQF196589 BZW196586:CAB196589 CJS196586:CJX196589 CTO196586:CTT196589 DDK196586:DDP196589 DNG196586:DNL196589 DXC196586:DXH196589 EGY196586:EHD196589 EQU196586:EQZ196589 FAQ196586:FAV196589 FKM196586:FKR196589 FUI196586:FUN196589 GEE196586:GEJ196589 GOA196586:GOF196589 GXW196586:GYB196589 HHS196586:HHX196589 HRO196586:HRT196589 IBK196586:IBP196589 ILG196586:ILL196589 IVC196586:IVH196589 JEY196586:JFD196589 JOU196586:JOZ196589 JYQ196586:JYV196589 KIM196586:KIR196589 KSI196586:KSN196589 LCE196586:LCJ196589 LMA196586:LMF196589 LVW196586:LWB196589 MFS196586:MFX196589 MPO196586:MPT196589 MZK196586:MZP196589 NJG196586:NJL196589 NTC196586:NTH196589 OCY196586:ODD196589 OMU196586:OMZ196589 OWQ196586:OWV196589 PGM196586:PGR196589 PQI196586:PQN196589 QAE196586:QAJ196589 QKA196586:QKF196589 QTW196586:QUB196589 RDS196586:RDX196589 RNO196586:RNT196589 RXK196586:RXP196589 SHG196586:SHL196589 SRC196586:SRH196589 TAY196586:TBD196589 TKU196586:TKZ196589 TUQ196586:TUV196589 UEM196586:UER196589 UOI196586:UON196589 UYE196586:UYJ196589 VIA196586:VIF196589 VRW196586:VSB196589 WBS196586:WBX196589 WLO196586:WLT196589 WVK196586:WVP196589 IY262122:JD262125 SU262122:SZ262125 ACQ262122:ACV262125 AMM262122:AMR262125 AWI262122:AWN262125 BGE262122:BGJ262125 BQA262122:BQF262125 BZW262122:CAB262125 CJS262122:CJX262125 CTO262122:CTT262125 DDK262122:DDP262125 DNG262122:DNL262125 DXC262122:DXH262125 EGY262122:EHD262125 EQU262122:EQZ262125 FAQ262122:FAV262125 FKM262122:FKR262125 FUI262122:FUN262125 GEE262122:GEJ262125 GOA262122:GOF262125 GXW262122:GYB262125 HHS262122:HHX262125 HRO262122:HRT262125 IBK262122:IBP262125 ILG262122:ILL262125 IVC262122:IVH262125 JEY262122:JFD262125 JOU262122:JOZ262125 JYQ262122:JYV262125 KIM262122:KIR262125 KSI262122:KSN262125 LCE262122:LCJ262125 LMA262122:LMF262125 LVW262122:LWB262125 MFS262122:MFX262125 MPO262122:MPT262125 MZK262122:MZP262125 NJG262122:NJL262125 NTC262122:NTH262125 OCY262122:ODD262125 OMU262122:OMZ262125 OWQ262122:OWV262125 PGM262122:PGR262125 PQI262122:PQN262125 QAE262122:QAJ262125 QKA262122:QKF262125 QTW262122:QUB262125 RDS262122:RDX262125 RNO262122:RNT262125 RXK262122:RXP262125 SHG262122:SHL262125 SRC262122:SRH262125 TAY262122:TBD262125 TKU262122:TKZ262125 TUQ262122:TUV262125 UEM262122:UER262125 UOI262122:UON262125 UYE262122:UYJ262125 VIA262122:VIF262125 VRW262122:VSB262125 WBS262122:WBX262125 WLO262122:WLT262125 WVK262122:WVP262125 IY327658:JD327661 SU327658:SZ327661 ACQ327658:ACV327661 AMM327658:AMR327661 AWI327658:AWN327661 BGE327658:BGJ327661 BQA327658:BQF327661 BZW327658:CAB327661 CJS327658:CJX327661 CTO327658:CTT327661 DDK327658:DDP327661 DNG327658:DNL327661 DXC327658:DXH327661 EGY327658:EHD327661 EQU327658:EQZ327661 FAQ327658:FAV327661 FKM327658:FKR327661 FUI327658:FUN327661 GEE327658:GEJ327661 GOA327658:GOF327661 GXW327658:GYB327661 HHS327658:HHX327661 HRO327658:HRT327661 IBK327658:IBP327661 ILG327658:ILL327661 IVC327658:IVH327661 JEY327658:JFD327661 JOU327658:JOZ327661 JYQ327658:JYV327661 KIM327658:KIR327661 KSI327658:KSN327661 LCE327658:LCJ327661 LMA327658:LMF327661 LVW327658:LWB327661 MFS327658:MFX327661 MPO327658:MPT327661 MZK327658:MZP327661 NJG327658:NJL327661 NTC327658:NTH327661 OCY327658:ODD327661 OMU327658:OMZ327661 OWQ327658:OWV327661 PGM327658:PGR327661 PQI327658:PQN327661 QAE327658:QAJ327661 QKA327658:QKF327661 QTW327658:QUB327661 RDS327658:RDX327661 RNO327658:RNT327661 RXK327658:RXP327661 SHG327658:SHL327661 SRC327658:SRH327661 TAY327658:TBD327661 TKU327658:TKZ327661 TUQ327658:TUV327661 UEM327658:UER327661 UOI327658:UON327661 UYE327658:UYJ327661 VIA327658:VIF327661 VRW327658:VSB327661 WBS327658:WBX327661 WLO327658:WLT327661 WVK327658:WVP327661 IY393194:JD393197 SU393194:SZ393197 ACQ393194:ACV393197 AMM393194:AMR393197 AWI393194:AWN393197 BGE393194:BGJ393197 BQA393194:BQF393197 BZW393194:CAB393197 CJS393194:CJX393197 CTO393194:CTT393197 DDK393194:DDP393197 DNG393194:DNL393197 DXC393194:DXH393197 EGY393194:EHD393197 EQU393194:EQZ393197 FAQ393194:FAV393197 FKM393194:FKR393197 FUI393194:FUN393197 GEE393194:GEJ393197 GOA393194:GOF393197 GXW393194:GYB393197 HHS393194:HHX393197 HRO393194:HRT393197 IBK393194:IBP393197 ILG393194:ILL393197 IVC393194:IVH393197 JEY393194:JFD393197 JOU393194:JOZ393197 JYQ393194:JYV393197 KIM393194:KIR393197 KSI393194:KSN393197 LCE393194:LCJ393197 LMA393194:LMF393197 LVW393194:LWB393197 MFS393194:MFX393197 MPO393194:MPT393197 MZK393194:MZP393197 NJG393194:NJL393197 NTC393194:NTH393197 OCY393194:ODD393197 OMU393194:OMZ393197 OWQ393194:OWV393197 PGM393194:PGR393197 PQI393194:PQN393197 QAE393194:QAJ393197 QKA393194:QKF393197 QTW393194:QUB393197 RDS393194:RDX393197 RNO393194:RNT393197 RXK393194:RXP393197 SHG393194:SHL393197 SRC393194:SRH393197 TAY393194:TBD393197 TKU393194:TKZ393197 TUQ393194:TUV393197 UEM393194:UER393197 UOI393194:UON393197 UYE393194:UYJ393197 VIA393194:VIF393197 VRW393194:VSB393197 WBS393194:WBX393197 WLO393194:WLT393197 WVK393194:WVP393197 IY458730:JD458733 SU458730:SZ458733 ACQ458730:ACV458733 AMM458730:AMR458733 AWI458730:AWN458733 BGE458730:BGJ458733 BQA458730:BQF458733 BZW458730:CAB458733 CJS458730:CJX458733 CTO458730:CTT458733 DDK458730:DDP458733 DNG458730:DNL458733 DXC458730:DXH458733 EGY458730:EHD458733 EQU458730:EQZ458733 FAQ458730:FAV458733 FKM458730:FKR458733 FUI458730:FUN458733 GEE458730:GEJ458733 GOA458730:GOF458733 GXW458730:GYB458733 HHS458730:HHX458733 HRO458730:HRT458733 IBK458730:IBP458733 ILG458730:ILL458733 IVC458730:IVH458733 JEY458730:JFD458733 JOU458730:JOZ458733 JYQ458730:JYV458733 KIM458730:KIR458733 KSI458730:KSN458733 LCE458730:LCJ458733 LMA458730:LMF458733 LVW458730:LWB458733 MFS458730:MFX458733 MPO458730:MPT458733 MZK458730:MZP458733 NJG458730:NJL458733 NTC458730:NTH458733 OCY458730:ODD458733 OMU458730:OMZ458733 OWQ458730:OWV458733 PGM458730:PGR458733 PQI458730:PQN458733 QAE458730:QAJ458733 QKA458730:QKF458733 QTW458730:QUB458733 RDS458730:RDX458733 RNO458730:RNT458733 RXK458730:RXP458733 SHG458730:SHL458733 SRC458730:SRH458733 TAY458730:TBD458733 TKU458730:TKZ458733 TUQ458730:TUV458733 UEM458730:UER458733 UOI458730:UON458733 UYE458730:UYJ458733 VIA458730:VIF458733 VRW458730:VSB458733 WBS458730:WBX458733 WLO458730:WLT458733 WVK458730:WVP458733 IY524266:JD524269 SU524266:SZ524269 ACQ524266:ACV524269 AMM524266:AMR524269 AWI524266:AWN524269 BGE524266:BGJ524269 BQA524266:BQF524269 BZW524266:CAB524269 CJS524266:CJX524269 CTO524266:CTT524269 DDK524266:DDP524269 DNG524266:DNL524269 DXC524266:DXH524269 EGY524266:EHD524269 EQU524266:EQZ524269 FAQ524266:FAV524269 FKM524266:FKR524269 FUI524266:FUN524269 GEE524266:GEJ524269 GOA524266:GOF524269 GXW524266:GYB524269 HHS524266:HHX524269 HRO524266:HRT524269 IBK524266:IBP524269 ILG524266:ILL524269 IVC524266:IVH524269 JEY524266:JFD524269 JOU524266:JOZ524269 JYQ524266:JYV524269 KIM524266:KIR524269 KSI524266:KSN524269 LCE524266:LCJ524269 LMA524266:LMF524269 LVW524266:LWB524269 MFS524266:MFX524269 MPO524266:MPT524269 MZK524266:MZP524269 NJG524266:NJL524269 NTC524266:NTH524269 OCY524266:ODD524269 OMU524266:OMZ524269 OWQ524266:OWV524269 PGM524266:PGR524269 PQI524266:PQN524269 QAE524266:QAJ524269 QKA524266:QKF524269 QTW524266:QUB524269 RDS524266:RDX524269 RNO524266:RNT524269 RXK524266:RXP524269 SHG524266:SHL524269 SRC524266:SRH524269 TAY524266:TBD524269 TKU524266:TKZ524269 TUQ524266:TUV524269 UEM524266:UER524269 UOI524266:UON524269 UYE524266:UYJ524269 VIA524266:VIF524269 VRW524266:VSB524269 WBS524266:WBX524269 WLO524266:WLT524269 WVK524266:WVP524269 IY589802:JD589805 SU589802:SZ589805 ACQ589802:ACV589805 AMM589802:AMR589805 AWI589802:AWN589805 BGE589802:BGJ589805 BQA589802:BQF589805 BZW589802:CAB589805 CJS589802:CJX589805 CTO589802:CTT589805 DDK589802:DDP589805 DNG589802:DNL589805 DXC589802:DXH589805 EGY589802:EHD589805 EQU589802:EQZ589805 FAQ589802:FAV589805 FKM589802:FKR589805 FUI589802:FUN589805 GEE589802:GEJ589805 GOA589802:GOF589805 GXW589802:GYB589805 HHS589802:HHX589805 HRO589802:HRT589805 IBK589802:IBP589805 ILG589802:ILL589805 IVC589802:IVH589805 JEY589802:JFD589805 JOU589802:JOZ589805 JYQ589802:JYV589805 KIM589802:KIR589805 KSI589802:KSN589805 LCE589802:LCJ589805 LMA589802:LMF589805 LVW589802:LWB589805 MFS589802:MFX589805 MPO589802:MPT589805 MZK589802:MZP589805 NJG589802:NJL589805 NTC589802:NTH589805 OCY589802:ODD589805 OMU589802:OMZ589805 OWQ589802:OWV589805 PGM589802:PGR589805 PQI589802:PQN589805 QAE589802:QAJ589805 QKA589802:QKF589805 QTW589802:QUB589805 RDS589802:RDX589805 RNO589802:RNT589805 RXK589802:RXP589805 SHG589802:SHL589805 SRC589802:SRH589805 TAY589802:TBD589805 TKU589802:TKZ589805 TUQ589802:TUV589805 UEM589802:UER589805 UOI589802:UON589805 UYE589802:UYJ589805 VIA589802:VIF589805 VRW589802:VSB589805 WBS589802:WBX589805 WLO589802:WLT589805 WVK589802:WVP589805 IY655338:JD655341 SU655338:SZ655341 ACQ655338:ACV655341 AMM655338:AMR655341 AWI655338:AWN655341 BGE655338:BGJ655341 BQA655338:BQF655341 BZW655338:CAB655341 CJS655338:CJX655341 CTO655338:CTT655341 DDK655338:DDP655341 DNG655338:DNL655341 DXC655338:DXH655341 EGY655338:EHD655341 EQU655338:EQZ655341 FAQ655338:FAV655341 FKM655338:FKR655341 FUI655338:FUN655341 GEE655338:GEJ655341 GOA655338:GOF655341 GXW655338:GYB655341 HHS655338:HHX655341 HRO655338:HRT655341 IBK655338:IBP655341 ILG655338:ILL655341 IVC655338:IVH655341 JEY655338:JFD655341 JOU655338:JOZ655341 JYQ655338:JYV655341 KIM655338:KIR655341 KSI655338:KSN655341 LCE655338:LCJ655341 LMA655338:LMF655341 LVW655338:LWB655341 MFS655338:MFX655341 MPO655338:MPT655341 MZK655338:MZP655341 NJG655338:NJL655341 NTC655338:NTH655341 OCY655338:ODD655341 OMU655338:OMZ655341 OWQ655338:OWV655341 PGM655338:PGR655341 PQI655338:PQN655341 QAE655338:QAJ655341 QKA655338:QKF655341 QTW655338:QUB655341 RDS655338:RDX655341 RNO655338:RNT655341 RXK655338:RXP655341 SHG655338:SHL655341 SRC655338:SRH655341 TAY655338:TBD655341 TKU655338:TKZ655341 TUQ655338:TUV655341 UEM655338:UER655341 UOI655338:UON655341 UYE655338:UYJ655341 VIA655338:VIF655341 VRW655338:VSB655341 WBS655338:WBX655341 WLO655338:WLT655341 WVK655338:WVP655341 IY720874:JD720877 SU720874:SZ720877 ACQ720874:ACV720877 AMM720874:AMR720877 AWI720874:AWN720877 BGE720874:BGJ720877 BQA720874:BQF720877 BZW720874:CAB720877 CJS720874:CJX720877 CTO720874:CTT720877 DDK720874:DDP720877 DNG720874:DNL720877 DXC720874:DXH720877 EGY720874:EHD720877 EQU720874:EQZ720877 FAQ720874:FAV720877 FKM720874:FKR720877 FUI720874:FUN720877 GEE720874:GEJ720877 GOA720874:GOF720877 GXW720874:GYB720877 HHS720874:HHX720877 HRO720874:HRT720877 IBK720874:IBP720877 ILG720874:ILL720877 IVC720874:IVH720877 JEY720874:JFD720877 JOU720874:JOZ720877 JYQ720874:JYV720877 KIM720874:KIR720877 KSI720874:KSN720877 LCE720874:LCJ720877 LMA720874:LMF720877 LVW720874:LWB720877 MFS720874:MFX720877 MPO720874:MPT720877 MZK720874:MZP720877 NJG720874:NJL720877 NTC720874:NTH720877 OCY720874:ODD720877 OMU720874:OMZ720877 OWQ720874:OWV720877 PGM720874:PGR720877 PQI720874:PQN720877 QAE720874:QAJ720877 QKA720874:QKF720877 QTW720874:QUB720877 RDS720874:RDX720877 RNO720874:RNT720877 RXK720874:RXP720877 SHG720874:SHL720877 SRC720874:SRH720877 TAY720874:TBD720877 TKU720874:TKZ720877 TUQ720874:TUV720877 UEM720874:UER720877 UOI720874:UON720877 UYE720874:UYJ720877 VIA720874:VIF720877 VRW720874:VSB720877 WBS720874:WBX720877 WLO720874:WLT720877 WVK720874:WVP720877 IY786410:JD786413 SU786410:SZ786413 ACQ786410:ACV786413 AMM786410:AMR786413 AWI786410:AWN786413 BGE786410:BGJ786413 BQA786410:BQF786413 BZW786410:CAB786413 CJS786410:CJX786413 CTO786410:CTT786413 DDK786410:DDP786413 DNG786410:DNL786413 DXC786410:DXH786413 EGY786410:EHD786413 EQU786410:EQZ786413 FAQ786410:FAV786413 FKM786410:FKR786413 FUI786410:FUN786413 GEE786410:GEJ786413 GOA786410:GOF786413 GXW786410:GYB786413 HHS786410:HHX786413 HRO786410:HRT786413 IBK786410:IBP786413 ILG786410:ILL786413 IVC786410:IVH786413 JEY786410:JFD786413 JOU786410:JOZ786413 JYQ786410:JYV786413 KIM786410:KIR786413 KSI786410:KSN786413 LCE786410:LCJ786413 LMA786410:LMF786413 LVW786410:LWB786413 MFS786410:MFX786413 MPO786410:MPT786413 MZK786410:MZP786413 NJG786410:NJL786413 NTC786410:NTH786413 OCY786410:ODD786413 OMU786410:OMZ786413 OWQ786410:OWV786413 PGM786410:PGR786413 PQI786410:PQN786413 QAE786410:QAJ786413 QKA786410:QKF786413 QTW786410:QUB786413 RDS786410:RDX786413 RNO786410:RNT786413 RXK786410:RXP786413 SHG786410:SHL786413 SRC786410:SRH786413 TAY786410:TBD786413 TKU786410:TKZ786413 TUQ786410:TUV786413 UEM786410:UER786413 UOI786410:UON786413 UYE786410:UYJ786413 VIA786410:VIF786413 VRW786410:VSB786413 WBS786410:WBX786413 WLO786410:WLT786413 WVK786410:WVP786413 IY851946:JD851949 SU851946:SZ851949 ACQ851946:ACV851949 AMM851946:AMR851949 AWI851946:AWN851949 BGE851946:BGJ851949 BQA851946:BQF851949 BZW851946:CAB851949 CJS851946:CJX851949 CTO851946:CTT851949 DDK851946:DDP851949 DNG851946:DNL851949 DXC851946:DXH851949 EGY851946:EHD851949 EQU851946:EQZ851949 FAQ851946:FAV851949 FKM851946:FKR851949 FUI851946:FUN851949 GEE851946:GEJ851949 GOA851946:GOF851949 GXW851946:GYB851949 HHS851946:HHX851949 HRO851946:HRT851949 IBK851946:IBP851949 ILG851946:ILL851949 IVC851946:IVH851949 JEY851946:JFD851949 JOU851946:JOZ851949 JYQ851946:JYV851949 KIM851946:KIR851949 KSI851946:KSN851949 LCE851946:LCJ851949 LMA851946:LMF851949 LVW851946:LWB851949 MFS851946:MFX851949 MPO851946:MPT851949 MZK851946:MZP851949 NJG851946:NJL851949 NTC851946:NTH851949 OCY851946:ODD851949 OMU851946:OMZ851949 OWQ851946:OWV851949 PGM851946:PGR851949 PQI851946:PQN851949 QAE851946:QAJ851949 QKA851946:QKF851949 QTW851946:QUB851949 RDS851946:RDX851949 RNO851946:RNT851949 RXK851946:RXP851949 SHG851946:SHL851949 SRC851946:SRH851949 TAY851946:TBD851949 TKU851946:TKZ851949 TUQ851946:TUV851949 UEM851946:UER851949 UOI851946:UON851949 UYE851946:UYJ851949 VIA851946:VIF851949 VRW851946:VSB851949 WBS851946:WBX851949 WLO851946:WLT851949 WVK851946:WVP851949 IY917482:JD917485 SU917482:SZ917485 ACQ917482:ACV917485 AMM917482:AMR917485 AWI917482:AWN917485 BGE917482:BGJ917485 BQA917482:BQF917485 BZW917482:CAB917485 CJS917482:CJX917485 CTO917482:CTT917485 DDK917482:DDP917485 DNG917482:DNL917485 DXC917482:DXH917485 EGY917482:EHD917485 EQU917482:EQZ917485 FAQ917482:FAV917485 FKM917482:FKR917485 FUI917482:FUN917485 GEE917482:GEJ917485 GOA917482:GOF917485 GXW917482:GYB917485 HHS917482:HHX917485 HRO917482:HRT917485 IBK917482:IBP917485 ILG917482:ILL917485 IVC917482:IVH917485 JEY917482:JFD917485 JOU917482:JOZ917485 JYQ917482:JYV917485 KIM917482:KIR917485 KSI917482:KSN917485 LCE917482:LCJ917485 LMA917482:LMF917485 LVW917482:LWB917485 MFS917482:MFX917485 MPO917482:MPT917485 MZK917482:MZP917485 NJG917482:NJL917485 NTC917482:NTH917485 OCY917482:ODD917485 OMU917482:OMZ917485 OWQ917482:OWV917485 PGM917482:PGR917485 PQI917482:PQN917485 QAE917482:QAJ917485 QKA917482:QKF917485 QTW917482:QUB917485 RDS917482:RDX917485 RNO917482:RNT917485 RXK917482:RXP917485 SHG917482:SHL917485 SRC917482:SRH917485 TAY917482:TBD917485 TKU917482:TKZ917485 TUQ917482:TUV917485 UEM917482:UER917485 UOI917482:UON917485 UYE917482:UYJ917485 VIA917482:VIF917485 VRW917482:VSB917485 WBS917482:WBX917485 WLO917482:WLT917485 WVK917482:WVP917485 IY983018:JD983021 SU983018:SZ983021 ACQ983018:ACV983021 AMM983018:AMR983021 AWI983018:AWN983021 BGE983018:BGJ983021 BQA983018:BQF983021 BZW983018:CAB983021 CJS983018:CJX983021 CTO983018:CTT983021 DDK983018:DDP983021 DNG983018:DNL983021 DXC983018:DXH983021 EGY983018:EHD983021 EQU983018:EQZ983021 FAQ983018:FAV983021 FKM983018:FKR983021 FUI983018:FUN983021 GEE983018:GEJ983021 GOA983018:GOF983021 GXW983018:GYB983021 HHS983018:HHX983021 HRO983018:HRT983021 IBK983018:IBP983021 ILG983018:ILL983021 IVC983018:IVH983021 JEY983018:JFD983021 JOU983018:JOZ983021 JYQ983018:JYV983021 KIM983018:KIR983021 KSI983018:KSN983021 LCE983018:LCJ983021 LMA983018:LMF983021 LVW983018:LWB983021 MFS983018:MFX983021 MPO983018:MPT983021 MZK983018:MZP983021 NJG983018:NJL983021 NTC983018:NTH983021 OCY983018:ODD983021 OMU983018:OMZ983021 OWQ983018:OWV983021 PGM983018:PGR983021 PQI983018:PQN983021 QAE983018:QAJ983021 QKA983018:QKF983021 QTW983018:QUB983021 RDS983018:RDX983021 RNO983018:RNT983021 RXK983018:RXP983021 SHG983018:SHL983021 SRC983018:SRH983021 TAY983018:TBD983021 TKU983018:TKZ983021 TUQ983018:TUV983021 UEM983018:UER983021 UOI983018:UON983021 UYE983018:UYJ983021 VIA983018:VIF983021 VRW983018:VSB983021 WBS983018:WBX983021 WLO983018:WLT983021 WVK983018:WVP983021 IY65529:JD65532 SU65529:SZ65532 ACQ65529:ACV65532 AMM65529:AMR65532 AWI65529:AWN65532 BGE65529:BGJ65532 BQA65529:BQF65532 BZW65529:CAB65532 CJS65529:CJX65532 CTO65529:CTT65532 DDK65529:DDP65532 DNG65529:DNL65532 DXC65529:DXH65532 EGY65529:EHD65532 EQU65529:EQZ65532 FAQ65529:FAV65532 FKM65529:FKR65532 FUI65529:FUN65532 GEE65529:GEJ65532 GOA65529:GOF65532 GXW65529:GYB65532 HHS65529:HHX65532 HRO65529:HRT65532 IBK65529:IBP65532 ILG65529:ILL65532 IVC65529:IVH65532 JEY65529:JFD65532 JOU65529:JOZ65532 JYQ65529:JYV65532 KIM65529:KIR65532 KSI65529:KSN65532 LCE65529:LCJ65532 LMA65529:LMF65532 LVW65529:LWB65532 MFS65529:MFX65532 MPO65529:MPT65532 MZK65529:MZP65532 NJG65529:NJL65532 NTC65529:NTH65532 OCY65529:ODD65532 OMU65529:OMZ65532 OWQ65529:OWV65532 PGM65529:PGR65532 PQI65529:PQN65532 QAE65529:QAJ65532 QKA65529:QKF65532 QTW65529:QUB65532 RDS65529:RDX65532 RNO65529:RNT65532 RXK65529:RXP65532 SHG65529:SHL65532 SRC65529:SRH65532 TAY65529:TBD65532 TKU65529:TKZ65532 TUQ65529:TUV65532 UEM65529:UER65532 UOI65529:UON65532 UYE65529:UYJ65532 VIA65529:VIF65532 VRW65529:VSB65532 WBS65529:WBX65532 WLO65529:WLT65532 WVK65529:WVP65532 IY131065:JD131068 SU131065:SZ131068 ACQ131065:ACV131068 AMM131065:AMR131068 AWI131065:AWN131068 BGE131065:BGJ131068 BQA131065:BQF131068 BZW131065:CAB131068 CJS131065:CJX131068 CTO131065:CTT131068 DDK131065:DDP131068 DNG131065:DNL131068 DXC131065:DXH131068 EGY131065:EHD131068 EQU131065:EQZ131068 FAQ131065:FAV131068 FKM131065:FKR131068 FUI131065:FUN131068 GEE131065:GEJ131068 GOA131065:GOF131068 GXW131065:GYB131068 HHS131065:HHX131068 HRO131065:HRT131068 IBK131065:IBP131068 ILG131065:ILL131068 IVC131065:IVH131068 JEY131065:JFD131068 JOU131065:JOZ131068 JYQ131065:JYV131068 KIM131065:KIR131068 KSI131065:KSN131068 LCE131065:LCJ131068 LMA131065:LMF131068 LVW131065:LWB131068 MFS131065:MFX131068 MPO131065:MPT131068 MZK131065:MZP131068 NJG131065:NJL131068 NTC131065:NTH131068 OCY131065:ODD131068 OMU131065:OMZ131068 OWQ131065:OWV131068 PGM131065:PGR131068 PQI131065:PQN131068 QAE131065:QAJ131068 QKA131065:QKF131068 QTW131065:QUB131068 RDS131065:RDX131068 RNO131065:RNT131068 RXK131065:RXP131068 SHG131065:SHL131068 SRC131065:SRH131068 TAY131065:TBD131068 TKU131065:TKZ131068 TUQ131065:TUV131068 UEM131065:UER131068 UOI131065:UON131068 UYE131065:UYJ131068 VIA131065:VIF131068 VRW131065:VSB131068 WBS131065:WBX131068 WLO131065:WLT131068 WVK131065:WVP131068 IY196601:JD196604 SU196601:SZ196604 ACQ196601:ACV196604 AMM196601:AMR196604 AWI196601:AWN196604 BGE196601:BGJ196604 BQA196601:BQF196604 BZW196601:CAB196604 CJS196601:CJX196604 CTO196601:CTT196604 DDK196601:DDP196604 DNG196601:DNL196604 DXC196601:DXH196604 EGY196601:EHD196604 EQU196601:EQZ196604 FAQ196601:FAV196604 FKM196601:FKR196604 FUI196601:FUN196604 GEE196601:GEJ196604 GOA196601:GOF196604 GXW196601:GYB196604 HHS196601:HHX196604 HRO196601:HRT196604 IBK196601:IBP196604 ILG196601:ILL196604 IVC196601:IVH196604 JEY196601:JFD196604 JOU196601:JOZ196604 JYQ196601:JYV196604 KIM196601:KIR196604 KSI196601:KSN196604 LCE196601:LCJ196604 LMA196601:LMF196604 LVW196601:LWB196604 MFS196601:MFX196604 MPO196601:MPT196604 MZK196601:MZP196604 NJG196601:NJL196604 NTC196601:NTH196604 OCY196601:ODD196604 OMU196601:OMZ196604 OWQ196601:OWV196604 PGM196601:PGR196604 PQI196601:PQN196604 QAE196601:QAJ196604 QKA196601:QKF196604 QTW196601:QUB196604 RDS196601:RDX196604 RNO196601:RNT196604 RXK196601:RXP196604 SHG196601:SHL196604 SRC196601:SRH196604 TAY196601:TBD196604 TKU196601:TKZ196604 TUQ196601:TUV196604 UEM196601:UER196604 UOI196601:UON196604 UYE196601:UYJ196604 VIA196601:VIF196604 VRW196601:VSB196604 WBS196601:WBX196604 WLO196601:WLT196604 WVK196601:WVP196604 IY262137:JD262140 SU262137:SZ262140 ACQ262137:ACV262140 AMM262137:AMR262140 AWI262137:AWN262140 BGE262137:BGJ262140 BQA262137:BQF262140 BZW262137:CAB262140 CJS262137:CJX262140 CTO262137:CTT262140 DDK262137:DDP262140 DNG262137:DNL262140 DXC262137:DXH262140 EGY262137:EHD262140 EQU262137:EQZ262140 FAQ262137:FAV262140 FKM262137:FKR262140 FUI262137:FUN262140 GEE262137:GEJ262140 GOA262137:GOF262140 GXW262137:GYB262140 HHS262137:HHX262140 HRO262137:HRT262140 IBK262137:IBP262140 ILG262137:ILL262140 IVC262137:IVH262140 JEY262137:JFD262140 JOU262137:JOZ262140 JYQ262137:JYV262140 KIM262137:KIR262140 KSI262137:KSN262140 LCE262137:LCJ262140 LMA262137:LMF262140 LVW262137:LWB262140 MFS262137:MFX262140 MPO262137:MPT262140 MZK262137:MZP262140 NJG262137:NJL262140 NTC262137:NTH262140 OCY262137:ODD262140 OMU262137:OMZ262140 OWQ262137:OWV262140 PGM262137:PGR262140 PQI262137:PQN262140 QAE262137:QAJ262140 QKA262137:QKF262140 QTW262137:QUB262140 RDS262137:RDX262140 RNO262137:RNT262140 RXK262137:RXP262140 SHG262137:SHL262140 SRC262137:SRH262140 TAY262137:TBD262140 TKU262137:TKZ262140 TUQ262137:TUV262140 UEM262137:UER262140 UOI262137:UON262140 UYE262137:UYJ262140 VIA262137:VIF262140 VRW262137:VSB262140 WBS262137:WBX262140 WLO262137:WLT262140 WVK262137:WVP262140 IY327673:JD327676 SU327673:SZ327676 ACQ327673:ACV327676 AMM327673:AMR327676 AWI327673:AWN327676 BGE327673:BGJ327676 BQA327673:BQF327676 BZW327673:CAB327676 CJS327673:CJX327676 CTO327673:CTT327676 DDK327673:DDP327676 DNG327673:DNL327676 DXC327673:DXH327676 EGY327673:EHD327676 EQU327673:EQZ327676 FAQ327673:FAV327676 FKM327673:FKR327676 FUI327673:FUN327676 GEE327673:GEJ327676 GOA327673:GOF327676 GXW327673:GYB327676 HHS327673:HHX327676 HRO327673:HRT327676 IBK327673:IBP327676 ILG327673:ILL327676 IVC327673:IVH327676 JEY327673:JFD327676 JOU327673:JOZ327676 JYQ327673:JYV327676 KIM327673:KIR327676 KSI327673:KSN327676 LCE327673:LCJ327676 LMA327673:LMF327676 LVW327673:LWB327676 MFS327673:MFX327676 MPO327673:MPT327676 MZK327673:MZP327676 NJG327673:NJL327676 NTC327673:NTH327676 OCY327673:ODD327676 OMU327673:OMZ327676 OWQ327673:OWV327676 PGM327673:PGR327676 PQI327673:PQN327676 QAE327673:QAJ327676 QKA327673:QKF327676 QTW327673:QUB327676 RDS327673:RDX327676 RNO327673:RNT327676 RXK327673:RXP327676 SHG327673:SHL327676 SRC327673:SRH327676 TAY327673:TBD327676 TKU327673:TKZ327676 TUQ327673:TUV327676 UEM327673:UER327676 UOI327673:UON327676 UYE327673:UYJ327676 VIA327673:VIF327676 VRW327673:VSB327676 WBS327673:WBX327676 WLO327673:WLT327676 WVK327673:WVP327676 IY393209:JD393212 SU393209:SZ393212 ACQ393209:ACV393212 AMM393209:AMR393212 AWI393209:AWN393212 BGE393209:BGJ393212 BQA393209:BQF393212 BZW393209:CAB393212 CJS393209:CJX393212 CTO393209:CTT393212 DDK393209:DDP393212 DNG393209:DNL393212 DXC393209:DXH393212 EGY393209:EHD393212 EQU393209:EQZ393212 FAQ393209:FAV393212 FKM393209:FKR393212 FUI393209:FUN393212 GEE393209:GEJ393212 GOA393209:GOF393212 GXW393209:GYB393212 HHS393209:HHX393212 HRO393209:HRT393212 IBK393209:IBP393212 ILG393209:ILL393212 IVC393209:IVH393212 JEY393209:JFD393212 JOU393209:JOZ393212 JYQ393209:JYV393212 KIM393209:KIR393212 KSI393209:KSN393212 LCE393209:LCJ393212 LMA393209:LMF393212 LVW393209:LWB393212 MFS393209:MFX393212 MPO393209:MPT393212 MZK393209:MZP393212 NJG393209:NJL393212 NTC393209:NTH393212 OCY393209:ODD393212 OMU393209:OMZ393212 OWQ393209:OWV393212 PGM393209:PGR393212 PQI393209:PQN393212 QAE393209:QAJ393212 QKA393209:QKF393212 QTW393209:QUB393212 RDS393209:RDX393212 RNO393209:RNT393212 RXK393209:RXP393212 SHG393209:SHL393212 SRC393209:SRH393212 TAY393209:TBD393212 TKU393209:TKZ393212 TUQ393209:TUV393212 UEM393209:UER393212 UOI393209:UON393212 UYE393209:UYJ393212 VIA393209:VIF393212 VRW393209:VSB393212 WBS393209:WBX393212 WLO393209:WLT393212 WVK393209:WVP393212 IY458745:JD458748 SU458745:SZ458748 ACQ458745:ACV458748 AMM458745:AMR458748 AWI458745:AWN458748 BGE458745:BGJ458748 BQA458745:BQF458748 BZW458745:CAB458748 CJS458745:CJX458748 CTO458745:CTT458748 DDK458745:DDP458748 DNG458745:DNL458748 DXC458745:DXH458748 EGY458745:EHD458748 EQU458745:EQZ458748 FAQ458745:FAV458748 FKM458745:FKR458748 FUI458745:FUN458748 GEE458745:GEJ458748 GOA458745:GOF458748 GXW458745:GYB458748 HHS458745:HHX458748 HRO458745:HRT458748 IBK458745:IBP458748 ILG458745:ILL458748 IVC458745:IVH458748 JEY458745:JFD458748 JOU458745:JOZ458748 JYQ458745:JYV458748 KIM458745:KIR458748 KSI458745:KSN458748 LCE458745:LCJ458748 LMA458745:LMF458748 LVW458745:LWB458748 MFS458745:MFX458748 MPO458745:MPT458748 MZK458745:MZP458748 NJG458745:NJL458748 NTC458745:NTH458748 OCY458745:ODD458748 OMU458745:OMZ458748 OWQ458745:OWV458748 PGM458745:PGR458748 PQI458745:PQN458748 QAE458745:QAJ458748 QKA458745:QKF458748 QTW458745:QUB458748 RDS458745:RDX458748 RNO458745:RNT458748 RXK458745:RXP458748 SHG458745:SHL458748 SRC458745:SRH458748 TAY458745:TBD458748 TKU458745:TKZ458748 TUQ458745:TUV458748 UEM458745:UER458748 UOI458745:UON458748 UYE458745:UYJ458748 VIA458745:VIF458748 VRW458745:VSB458748 WBS458745:WBX458748 WLO458745:WLT458748 WVK458745:WVP458748 IY524281:JD524284 SU524281:SZ524284 ACQ524281:ACV524284 AMM524281:AMR524284 AWI524281:AWN524284 BGE524281:BGJ524284 BQA524281:BQF524284 BZW524281:CAB524284 CJS524281:CJX524284 CTO524281:CTT524284 DDK524281:DDP524284 DNG524281:DNL524284 DXC524281:DXH524284 EGY524281:EHD524284 EQU524281:EQZ524284 FAQ524281:FAV524284 FKM524281:FKR524284 FUI524281:FUN524284 GEE524281:GEJ524284 GOA524281:GOF524284 GXW524281:GYB524284 HHS524281:HHX524284 HRO524281:HRT524284 IBK524281:IBP524284 ILG524281:ILL524284 IVC524281:IVH524284 JEY524281:JFD524284 JOU524281:JOZ524284 JYQ524281:JYV524284 KIM524281:KIR524284 KSI524281:KSN524284 LCE524281:LCJ524284 LMA524281:LMF524284 LVW524281:LWB524284 MFS524281:MFX524284 MPO524281:MPT524284 MZK524281:MZP524284 NJG524281:NJL524284 NTC524281:NTH524284 OCY524281:ODD524284 OMU524281:OMZ524284 OWQ524281:OWV524284 PGM524281:PGR524284 PQI524281:PQN524284 QAE524281:QAJ524284 QKA524281:QKF524284 QTW524281:QUB524284 RDS524281:RDX524284 RNO524281:RNT524284 RXK524281:RXP524284 SHG524281:SHL524284 SRC524281:SRH524284 TAY524281:TBD524284 TKU524281:TKZ524284 TUQ524281:TUV524284 UEM524281:UER524284 UOI524281:UON524284 UYE524281:UYJ524284 VIA524281:VIF524284 VRW524281:VSB524284 WBS524281:WBX524284 WLO524281:WLT524284 WVK524281:WVP524284 IY589817:JD589820 SU589817:SZ589820 ACQ589817:ACV589820 AMM589817:AMR589820 AWI589817:AWN589820 BGE589817:BGJ589820 BQA589817:BQF589820 BZW589817:CAB589820 CJS589817:CJX589820 CTO589817:CTT589820 DDK589817:DDP589820 DNG589817:DNL589820 DXC589817:DXH589820 EGY589817:EHD589820 EQU589817:EQZ589820 FAQ589817:FAV589820 FKM589817:FKR589820 FUI589817:FUN589820 GEE589817:GEJ589820 GOA589817:GOF589820 GXW589817:GYB589820 HHS589817:HHX589820 HRO589817:HRT589820 IBK589817:IBP589820 ILG589817:ILL589820 IVC589817:IVH589820 JEY589817:JFD589820 JOU589817:JOZ589820 JYQ589817:JYV589820 KIM589817:KIR589820 KSI589817:KSN589820 LCE589817:LCJ589820 LMA589817:LMF589820 LVW589817:LWB589820 MFS589817:MFX589820 MPO589817:MPT589820 MZK589817:MZP589820 NJG589817:NJL589820 NTC589817:NTH589820 OCY589817:ODD589820 OMU589817:OMZ589820 OWQ589817:OWV589820 PGM589817:PGR589820 PQI589817:PQN589820 QAE589817:QAJ589820 QKA589817:QKF589820 QTW589817:QUB589820 RDS589817:RDX589820 RNO589817:RNT589820 RXK589817:RXP589820 SHG589817:SHL589820 SRC589817:SRH589820 TAY589817:TBD589820 TKU589817:TKZ589820 TUQ589817:TUV589820 UEM589817:UER589820 UOI589817:UON589820 UYE589817:UYJ589820 VIA589817:VIF589820 VRW589817:VSB589820 WBS589817:WBX589820 WLO589817:WLT589820 WVK589817:WVP589820 IY655353:JD655356 SU655353:SZ655356 ACQ655353:ACV655356 AMM655353:AMR655356 AWI655353:AWN655356 BGE655353:BGJ655356 BQA655353:BQF655356 BZW655353:CAB655356 CJS655353:CJX655356 CTO655353:CTT655356 DDK655353:DDP655356 DNG655353:DNL655356 DXC655353:DXH655356 EGY655353:EHD655356 EQU655353:EQZ655356 FAQ655353:FAV655356 FKM655353:FKR655356 FUI655353:FUN655356 GEE655353:GEJ655356 GOA655353:GOF655356 GXW655353:GYB655356 HHS655353:HHX655356 HRO655353:HRT655356 IBK655353:IBP655356 ILG655353:ILL655356 IVC655353:IVH655356 JEY655353:JFD655356 JOU655353:JOZ655356 JYQ655353:JYV655356 KIM655353:KIR655356 KSI655353:KSN655356 LCE655353:LCJ655356 LMA655353:LMF655356 LVW655353:LWB655356 MFS655353:MFX655356 MPO655353:MPT655356 MZK655353:MZP655356 NJG655353:NJL655356 NTC655353:NTH655356 OCY655353:ODD655356 OMU655353:OMZ655356 OWQ655353:OWV655356 PGM655353:PGR655356 PQI655353:PQN655356 QAE655353:QAJ655356 QKA655353:QKF655356 QTW655353:QUB655356 RDS655353:RDX655356 RNO655353:RNT655356 RXK655353:RXP655356 SHG655353:SHL655356 SRC655353:SRH655356 TAY655353:TBD655356 TKU655353:TKZ655356 TUQ655353:TUV655356 UEM655353:UER655356 UOI655353:UON655356 UYE655353:UYJ655356 VIA655353:VIF655356 VRW655353:VSB655356 WBS655353:WBX655356 WLO655353:WLT655356 WVK655353:WVP655356 IY720889:JD720892 SU720889:SZ720892 ACQ720889:ACV720892 AMM720889:AMR720892 AWI720889:AWN720892 BGE720889:BGJ720892 BQA720889:BQF720892 BZW720889:CAB720892 CJS720889:CJX720892 CTO720889:CTT720892 DDK720889:DDP720892 DNG720889:DNL720892 DXC720889:DXH720892 EGY720889:EHD720892 EQU720889:EQZ720892 FAQ720889:FAV720892 FKM720889:FKR720892 FUI720889:FUN720892 GEE720889:GEJ720892 GOA720889:GOF720892 GXW720889:GYB720892 HHS720889:HHX720892 HRO720889:HRT720892 IBK720889:IBP720892 ILG720889:ILL720892 IVC720889:IVH720892 JEY720889:JFD720892 JOU720889:JOZ720892 JYQ720889:JYV720892 KIM720889:KIR720892 KSI720889:KSN720892 LCE720889:LCJ720892 LMA720889:LMF720892 LVW720889:LWB720892 MFS720889:MFX720892 MPO720889:MPT720892 MZK720889:MZP720892 NJG720889:NJL720892 NTC720889:NTH720892 OCY720889:ODD720892 OMU720889:OMZ720892 OWQ720889:OWV720892 PGM720889:PGR720892 PQI720889:PQN720892 QAE720889:QAJ720892 QKA720889:QKF720892 QTW720889:QUB720892 RDS720889:RDX720892 RNO720889:RNT720892 RXK720889:RXP720892 SHG720889:SHL720892 SRC720889:SRH720892 TAY720889:TBD720892 TKU720889:TKZ720892 TUQ720889:TUV720892 UEM720889:UER720892 UOI720889:UON720892 UYE720889:UYJ720892 VIA720889:VIF720892 VRW720889:VSB720892 WBS720889:WBX720892 WLO720889:WLT720892 WVK720889:WVP720892 IY786425:JD786428 SU786425:SZ786428 ACQ786425:ACV786428 AMM786425:AMR786428 AWI786425:AWN786428 BGE786425:BGJ786428 BQA786425:BQF786428 BZW786425:CAB786428 CJS786425:CJX786428 CTO786425:CTT786428 DDK786425:DDP786428 DNG786425:DNL786428 DXC786425:DXH786428 EGY786425:EHD786428 EQU786425:EQZ786428 FAQ786425:FAV786428 FKM786425:FKR786428 FUI786425:FUN786428 GEE786425:GEJ786428 GOA786425:GOF786428 GXW786425:GYB786428 HHS786425:HHX786428 HRO786425:HRT786428 IBK786425:IBP786428 ILG786425:ILL786428 IVC786425:IVH786428 JEY786425:JFD786428 JOU786425:JOZ786428 JYQ786425:JYV786428 KIM786425:KIR786428 KSI786425:KSN786428 LCE786425:LCJ786428 LMA786425:LMF786428 LVW786425:LWB786428 MFS786425:MFX786428 MPO786425:MPT786428 MZK786425:MZP786428 NJG786425:NJL786428 NTC786425:NTH786428 OCY786425:ODD786428 OMU786425:OMZ786428 OWQ786425:OWV786428 PGM786425:PGR786428 PQI786425:PQN786428 QAE786425:QAJ786428 QKA786425:QKF786428 QTW786425:QUB786428 RDS786425:RDX786428 RNO786425:RNT786428 RXK786425:RXP786428 SHG786425:SHL786428 SRC786425:SRH786428 TAY786425:TBD786428 TKU786425:TKZ786428 TUQ786425:TUV786428 UEM786425:UER786428 UOI786425:UON786428 UYE786425:UYJ786428 VIA786425:VIF786428 VRW786425:VSB786428 WBS786425:WBX786428 WLO786425:WLT786428 WVK786425:WVP786428 IY851961:JD851964 SU851961:SZ851964 ACQ851961:ACV851964 AMM851961:AMR851964 AWI851961:AWN851964 BGE851961:BGJ851964 BQA851961:BQF851964 BZW851961:CAB851964 CJS851961:CJX851964 CTO851961:CTT851964 DDK851961:DDP851964 DNG851961:DNL851964 DXC851961:DXH851964 EGY851961:EHD851964 EQU851961:EQZ851964 FAQ851961:FAV851964 FKM851961:FKR851964 FUI851961:FUN851964 GEE851961:GEJ851964 GOA851961:GOF851964 GXW851961:GYB851964 HHS851961:HHX851964 HRO851961:HRT851964 IBK851961:IBP851964 ILG851961:ILL851964 IVC851961:IVH851964 JEY851961:JFD851964 JOU851961:JOZ851964 JYQ851961:JYV851964 KIM851961:KIR851964 KSI851961:KSN851964 LCE851961:LCJ851964 LMA851961:LMF851964 LVW851961:LWB851964 MFS851961:MFX851964 MPO851961:MPT851964 MZK851961:MZP851964 NJG851961:NJL851964 NTC851961:NTH851964 OCY851961:ODD851964 OMU851961:OMZ851964 OWQ851961:OWV851964 PGM851961:PGR851964 PQI851961:PQN851964 QAE851961:QAJ851964 QKA851961:QKF851964 QTW851961:QUB851964 RDS851961:RDX851964 RNO851961:RNT851964 RXK851961:RXP851964 SHG851961:SHL851964 SRC851961:SRH851964 TAY851961:TBD851964 TKU851961:TKZ851964 TUQ851961:TUV851964 UEM851961:UER851964 UOI851961:UON851964 UYE851961:UYJ851964 VIA851961:VIF851964 VRW851961:VSB851964 WBS851961:WBX851964 WLO851961:WLT851964 WVK851961:WVP851964 IY917497:JD917500 SU917497:SZ917500 ACQ917497:ACV917500 AMM917497:AMR917500 AWI917497:AWN917500 BGE917497:BGJ917500 BQA917497:BQF917500 BZW917497:CAB917500 CJS917497:CJX917500 CTO917497:CTT917500 DDK917497:DDP917500 DNG917497:DNL917500 DXC917497:DXH917500 EGY917497:EHD917500 EQU917497:EQZ917500 FAQ917497:FAV917500 FKM917497:FKR917500 FUI917497:FUN917500 GEE917497:GEJ917500 GOA917497:GOF917500 GXW917497:GYB917500 HHS917497:HHX917500 HRO917497:HRT917500 IBK917497:IBP917500 ILG917497:ILL917500 IVC917497:IVH917500 JEY917497:JFD917500 JOU917497:JOZ917500 JYQ917497:JYV917500 KIM917497:KIR917500 KSI917497:KSN917500 LCE917497:LCJ917500 LMA917497:LMF917500 LVW917497:LWB917500 MFS917497:MFX917500 MPO917497:MPT917500 MZK917497:MZP917500 NJG917497:NJL917500 NTC917497:NTH917500 OCY917497:ODD917500 OMU917497:OMZ917500 OWQ917497:OWV917500 PGM917497:PGR917500 PQI917497:PQN917500 QAE917497:QAJ917500 QKA917497:QKF917500 QTW917497:QUB917500 RDS917497:RDX917500 RNO917497:RNT917500 RXK917497:RXP917500 SHG917497:SHL917500 SRC917497:SRH917500 TAY917497:TBD917500 TKU917497:TKZ917500 TUQ917497:TUV917500 UEM917497:UER917500 UOI917497:UON917500 UYE917497:UYJ917500 VIA917497:VIF917500 VRW917497:VSB917500 WBS917497:WBX917500 WLO917497:WLT917500 WVK917497:WVP917500 IY983033:JD983036 SU983033:SZ983036 ACQ983033:ACV983036 AMM983033:AMR983036 AWI983033:AWN983036 BGE983033:BGJ983036 BQA983033:BQF983036 BZW983033:CAB983036 CJS983033:CJX983036 CTO983033:CTT983036 DDK983033:DDP983036 DNG983033:DNL983036 DXC983033:DXH983036 EGY983033:EHD983036 EQU983033:EQZ983036 FAQ983033:FAV983036 FKM983033:FKR983036 FUI983033:FUN983036 GEE983033:GEJ983036 GOA983033:GOF983036 GXW983033:GYB983036 HHS983033:HHX983036 HRO983033:HRT983036 IBK983033:IBP983036 ILG983033:ILL983036 IVC983033:IVH983036 JEY983033:JFD983036 JOU983033:JOZ983036 JYQ983033:JYV983036 KIM983033:KIR983036 KSI983033:KSN983036 LCE983033:LCJ983036 LMA983033:LMF983036 LVW983033:LWB983036 MFS983033:MFX983036 MPO983033:MPT983036 MZK983033:MZP983036 NJG983033:NJL983036 NTC983033:NTH983036 OCY983033:ODD983036 OMU983033:OMZ983036 OWQ983033:OWV983036 PGM983033:PGR983036 PQI983033:PQN983036 QAE983033:QAJ983036 QKA983033:QKF983036 QTW983033:QUB983036 RDS983033:RDX983036 RNO983033:RNT983036 RXK983033:RXP983036 SHG983033:SHL983036 SRC983033:SRH983036 TAY983033:TBD983036 TKU983033:TKZ983036 TUQ983033:TUV983036 UEM983033:UER983036 UOI983033:UON983036 UYE983033:UYJ983036 VIA983033:VIF983036 VRW983033:VSB983036 WBS983033:WBX983036 WLO983033:WLT983036 WVK983033:WVP983036 IY65539:JD65542 SU65539:SZ65542 ACQ65539:ACV65542 AMM65539:AMR65542 AWI65539:AWN65542 BGE65539:BGJ65542 BQA65539:BQF65542 BZW65539:CAB65542 CJS65539:CJX65542 CTO65539:CTT65542 DDK65539:DDP65542 DNG65539:DNL65542 DXC65539:DXH65542 EGY65539:EHD65542 EQU65539:EQZ65542 FAQ65539:FAV65542 FKM65539:FKR65542 FUI65539:FUN65542 GEE65539:GEJ65542 GOA65539:GOF65542 GXW65539:GYB65542 HHS65539:HHX65542 HRO65539:HRT65542 IBK65539:IBP65542 ILG65539:ILL65542 IVC65539:IVH65542 JEY65539:JFD65542 JOU65539:JOZ65542 JYQ65539:JYV65542 KIM65539:KIR65542 KSI65539:KSN65542 LCE65539:LCJ65542 LMA65539:LMF65542 LVW65539:LWB65542 MFS65539:MFX65542 MPO65539:MPT65542 MZK65539:MZP65542 NJG65539:NJL65542 NTC65539:NTH65542 OCY65539:ODD65542 OMU65539:OMZ65542 OWQ65539:OWV65542 PGM65539:PGR65542 PQI65539:PQN65542 QAE65539:QAJ65542 QKA65539:QKF65542 QTW65539:QUB65542 RDS65539:RDX65542 RNO65539:RNT65542 RXK65539:RXP65542 SHG65539:SHL65542 SRC65539:SRH65542 TAY65539:TBD65542 TKU65539:TKZ65542 TUQ65539:TUV65542 UEM65539:UER65542 UOI65539:UON65542 UYE65539:UYJ65542 VIA65539:VIF65542 VRW65539:VSB65542 WBS65539:WBX65542 WLO65539:WLT65542 WVK65539:WVP65542 IY131075:JD131078 SU131075:SZ131078 ACQ131075:ACV131078 AMM131075:AMR131078 AWI131075:AWN131078 BGE131075:BGJ131078 BQA131075:BQF131078 BZW131075:CAB131078 CJS131075:CJX131078 CTO131075:CTT131078 DDK131075:DDP131078 DNG131075:DNL131078 DXC131075:DXH131078 EGY131075:EHD131078 EQU131075:EQZ131078 FAQ131075:FAV131078 FKM131075:FKR131078 FUI131075:FUN131078 GEE131075:GEJ131078 GOA131075:GOF131078 GXW131075:GYB131078 HHS131075:HHX131078 HRO131075:HRT131078 IBK131075:IBP131078 ILG131075:ILL131078 IVC131075:IVH131078 JEY131075:JFD131078 JOU131075:JOZ131078 JYQ131075:JYV131078 KIM131075:KIR131078 KSI131075:KSN131078 LCE131075:LCJ131078 LMA131075:LMF131078 LVW131075:LWB131078 MFS131075:MFX131078 MPO131075:MPT131078 MZK131075:MZP131078 NJG131075:NJL131078 NTC131075:NTH131078 OCY131075:ODD131078 OMU131075:OMZ131078 OWQ131075:OWV131078 PGM131075:PGR131078 PQI131075:PQN131078 QAE131075:QAJ131078 QKA131075:QKF131078 QTW131075:QUB131078 RDS131075:RDX131078 RNO131075:RNT131078 RXK131075:RXP131078 SHG131075:SHL131078 SRC131075:SRH131078 TAY131075:TBD131078 TKU131075:TKZ131078 TUQ131075:TUV131078 UEM131075:UER131078 UOI131075:UON131078 UYE131075:UYJ131078 VIA131075:VIF131078 VRW131075:VSB131078 WBS131075:WBX131078 WLO131075:WLT131078 WVK131075:WVP131078 IY196611:JD196614 SU196611:SZ196614 ACQ196611:ACV196614 AMM196611:AMR196614 AWI196611:AWN196614 BGE196611:BGJ196614 BQA196611:BQF196614 BZW196611:CAB196614 CJS196611:CJX196614 CTO196611:CTT196614 DDK196611:DDP196614 DNG196611:DNL196614 DXC196611:DXH196614 EGY196611:EHD196614 EQU196611:EQZ196614 FAQ196611:FAV196614 FKM196611:FKR196614 FUI196611:FUN196614 GEE196611:GEJ196614 GOA196611:GOF196614 GXW196611:GYB196614 HHS196611:HHX196614 HRO196611:HRT196614 IBK196611:IBP196614 ILG196611:ILL196614 IVC196611:IVH196614 JEY196611:JFD196614 JOU196611:JOZ196614 JYQ196611:JYV196614 KIM196611:KIR196614 KSI196611:KSN196614 LCE196611:LCJ196614 LMA196611:LMF196614 LVW196611:LWB196614 MFS196611:MFX196614 MPO196611:MPT196614 MZK196611:MZP196614 NJG196611:NJL196614 NTC196611:NTH196614 OCY196611:ODD196614 OMU196611:OMZ196614 OWQ196611:OWV196614 PGM196611:PGR196614 PQI196611:PQN196614 QAE196611:QAJ196614 QKA196611:QKF196614 QTW196611:QUB196614 RDS196611:RDX196614 RNO196611:RNT196614 RXK196611:RXP196614 SHG196611:SHL196614 SRC196611:SRH196614 TAY196611:TBD196614 TKU196611:TKZ196614 TUQ196611:TUV196614 UEM196611:UER196614 UOI196611:UON196614 UYE196611:UYJ196614 VIA196611:VIF196614 VRW196611:VSB196614 WBS196611:WBX196614 WLO196611:WLT196614 WVK196611:WVP196614 IY262147:JD262150 SU262147:SZ262150 ACQ262147:ACV262150 AMM262147:AMR262150 AWI262147:AWN262150 BGE262147:BGJ262150 BQA262147:BQF262150 BZW262147:CAB262150 CJS262147:CJX262150 CTO262147:CTT262150 DDK262147:DDP262150 DNG262147:DNL262150 DXC262147:DXH262150 EGY262147:EHD262150 EQU262147:EQZ262150 FAQ262147:FAV262150 FKM262147:FKR262150 FUI262147:FUN262150 GEE262147:GEJ262150 GOA262147:GOF262150 GXW262147:GYB262150 HHS262147:HHX262150 HRO262147:HRT262150 IBK262147:IBP262150 ILG262147:ILL262150 IVC262147:IVH262150 JEY262147:JFD262150 JOU262147:JOZ262150 JYQ262147:JYV262150 KIM262147:KIR262150 KSI262147:KSN262150 LCE262147:LCJ262150 LMA262147:LMF262150 LVW262147:LWB262150 MFS262147:MFX262150 MPO262147:MPT262150 MZK262147:MZP262150 NJG262147:NJL262150 NTC262147:NTH262150 OCY262147:ODD262150 OMU262147:OMZ262150 OWQ262147:OWV262150 PGM262147:PGR262150 PQI262147:PQN262150 QAE262147:QAJ262150 QKA262147:QKF262150 QTW262147:QUB262150 RDS262147:RDX262150 RNO262147:RNT262150 RXK262147:RXP262150 SHG262147:SHL262150 SRC262147:SRH262150 TAY262147:TBD262150 TKU262147:TKZ262150 TUQ262147:TUV262150 UEM262147:UER262150 UOI262147:UON262150 UYE262147:UYJ262150 VIA262147:VIF262150 VRW262147:VSB262150 WBS262147:WBX262150 WLO262147:WLT262150 WVK262147:WVP262150 IY327683:JD327686 SU327683:SZ327686 ACQ327683:ACV327686 AMM327683:AMR327686 AWI327683:AWN327686 BGE327683:BGJ327686 BQA327683:BQF327686 BZW327683:CAB327686 CJS327683:CJX327686 CTO327683:CTT327686 DDK327683:DDP327686 DNG327683:DNL327686 DXC327683:DXH327686 EGY327683:EHD327686 EQU327683:EQZ327686 FAQ327683:FAV327686 FKM327683:FKR327686 FUI327683:FUN327686 GEE327683:GEJ327686 GOA327683:GOF327686 GXW327683:GYB327686 HHS327683:HHX327686 HRO327683:HRT327686 IBK327683:IBP327686 ILG327683:ILL327686 IVC327683:IVH327686 JEY327683:JFD327686 JOU327683:JOZ327686 JYQ327683:JYV327686 KIM327683:KIR327686 KSI327683:KSN327686 LCE327683:LCJ327686 LMA327683:LMF327686 LVW327683:LWB327686 MFS327683:MFX327686 MPO327683:MPT327686 MZK327683:MZP327686 NJG327683:NJL327686 NTC327683:NTH327686 OCY327683:ODD327686 OMU327683:OMZ327686 OWQ327683:OWV327686 PGM327683:PGR327686 PQI327683:PQN327686 QAE327683:QAJ327686 QKA327683:QKF327686 QTW327683:QUB327686 RDS327683:RDX327686 RNO327683:RNT327686 RXK327683:RXP327686 SHG327683:SHL327686 SRC327683:SRH327686 TAY327683:TBD327686 TKU327683:TKZ327686 TUQ327683:TUV327686 UEM327683:UER327686 UOI327683:UON327686 UYE327683:UYJ327686 VIA327683:VIF327686 VRW327683:VSB327686 WBS327683:WBX327686 WLO327683:WLT327686 WVK327683:WVP327686 IY393219:JD393222 SU393219:SZ393222 ACQ393219:ACV393222 AMM393219:AMR393222 AWI393219:AWN393222 BGE393219:BGJ393222 BQA393219:BQF393222 BZW393219:CAB393222 CJS393219:CJX393222 CTO393219:CTT393222 DDK393219:DDP393222 DNG393219:DNL393222 DXC393219:DXH393222 EGY393219:EHD393222 EQU393219:EQZ393222 FAQ393219:FAV393222 FKM393219:FKR393222 FUI393219:FUN393222 GEE393219:GEJ393222 GOA393219:GOF393222 GXW393219:GYB393222 HHS393219:HHX393222 HRO393219:HRT393222 IBK393219:IBP393222 ILG393219:ILL393222 IVC393219:IVH393222 JEY393219:JFD393222 JOU393219:JOZ393222 JYQ393219:JYV393222 KIM393219:KIR393222 KSI393219:KSN393222 LCE393219:LCJ393222 LMA393219:LMF393222 LVW393219:LWB393222 MFS393219:MFX393222 MPO393219:MPT393222 MZK393219:MZP393222 NJG393219:NJL393222 NTC393219:NTH393222 OCY393219:ODD393222 OMU393219:OMZ393222 OWQ393219:OWV393222 PGM393219:PGR393222 PQI393219:PQN393222 QAE393219:QAJ393222 QKA393219:QKF393222 QTW393219:QUB393222 RDS393219:RDX393222 RNO393219:RNT393222 RXK393219:RXP393222 SHG393219:SHL393222 SRC393219:SRH393222 TAY393219:TBD393222 TKU393219:TKZ393222 TUQ393219:TUV393222 UEM393219:UER393222 UOI393219:UON393222 UYE393219:UYJ393222 VIA393219:VIF393222 VRW393219:VSB393222 WBS393219:WBX393222 WLO393219:WLT393222 WVK393219:WVP393222 IY458755:JD458758 SU458755:SZ458758 ACQ458755:ACV458758 AMM458755:AMR458758 AWI458755:AWN458758 BGE458755:BGJ458758 BQA458755:BQF458758 BZW458755:CAB458758 CJS458755:CJX458758 CTO458755:CTT458758 DDK458755:DDP458758 DNG458755:DNL458758 DXC458755:DXH458758 EGY458755:EHD458758 EQU458755:EQZ458758 FAQ458755:FAV458758 FKM458755:FKR458758 FUI458755:FUN458758 GEE458755:GEJ458758 GOA458755:GOF458758 GXW458755:GYB458758 HHS458755:HHX458758 HRO458755:HRT458758 IBK458755:IBP458758 ILG458755:ILL458758 IVC458755:IVH458758 JEY458755:JFD458758 JOU458755:JOZ458758 JYQ458755:JYV458758 KIM458755:KIR458758 KSI458755:KSN458758 LCE458755:LCJ458758 LMA458755:LMF458758 LVW458755:LWB458758 MFS458755:MFX458758 MPO458755:MPT458758 MZK458755:MZP458758 NJG458755:NJL458758 NTC458755:NTH458758 OCY458755:ODD458758 OMU458755:OMZ458758 OWQ458755:OWV458758 PGM458755:PGR458758 PQI458755:PQN458758 QAE458755:QAJ458758 QKA458755:QKF458758 QTW458755:QUB458758 RDS458755:RDX458758 RNO458755:RNT458758 RXK458755:RXP458758 SHG458755:SHL458758 SRC458755:SRH458758 TAY458755:TBD458758 TKU458755:TKZ458758 TUQ458755:TUV458758 UEM458755:UER458758 UOI458755:UON458758 UYE458755:UYJ458758 VIA458755:VIF458758 VRW458755:VSB458758 WBS458755:WBX458758 WLO458755:WLT458758 WVK458755:WVP458758 IY524291:JD524294 SU524291:SZ524294 ACQ524291:ACV524294 AMM524291:AMR524294 AWI524291:AWN524294 BGE524291:BGJ524294 BQA524291:BQF524294 BZW524291:CAB524294 CJS524291:CJX524294 CTO524291:CTT524294 DDK524291:DDP524294 DNG524291:DNL524294 DXC524291:DXH524294 EGY524291:EHD524294 EQU524291:EQZ524294 FAQ524291:FAV524294 FKM524291:FKR524294 FUI524291:FUN524294 GEE524291:GEJ524294 GOA524291:GOF524294 GXW524291:GYB524294 HHS524291:HHX524294 HRO524291:HRT524294 IBK524291:IBP524294 ILG524291:ILL524294 IVC524291:IVH524294 JEY524291:JFD524294 JOU524291:JOZ524294 JYQ524291:JYV524294 KIM524291:KIR524294 KSI524291:KSN524294 LCE524291:LCJ524294 LMA524291:LMF524294 LVW524291:LWB524294 MFS524291:MFX524294 MPO524291:MPT524294 MZK524291:MZP524294 NJG524291:NJL524294 NTC524291:NTH524294 OCY524291:ODD524294 OMU524291:OMZ524294 OWQ524291:OWV524294 PGM524291:PGR524294 PQI524291:PQN524294 QAE524291:QAJ524294 QKA524291:QKF524294 QTW524291:QUB524294 RDS524291:RDX524294 RNO524291:RNT524294 RXK524291:RXP524294 SHG524291:SHL524294 SRC524291:SRH524294 TAY524291:TBD524294 TKU524291:TKZ524294 TUQ524291:TUV524294 UEM524291:UER524294 UOI524291:UON524294 UYE524291:UYJ524294 VIA524291:VIF524294 VRW524291:VSB524294 WBS524291:WBX524294 WLO524291:WLT524294 WVK524291:WVP524294 IY589827:JD589830 SU589827:SZ589830 ACQ589827:ACV589830 AMM589827:AMR589830 AWI589827:AWN589830 BGE589827:BGJ589830 BQA589827:BQF589830 BZW589827:CAB589830 CJS589827:CJX589830 CTO589827:CTT589830 DDK589827:DDP589830 DNG589827:DNL589830 DXC589827:DXH589830 EGY589827:EHD589830 EQU589827:EQZ589830 FAQ589827:FAV589830 FKM589827:FKR589830 FUI589827:FUN589830 GEE589827:GEJ589830 GOA589827:GOF589830 GXW589827:GYB589830 HHS589827:HHX589830 HRO589827:HRT589830 IBK589827:IBP589830 ILG589827:ILL589830 IVC589827:IVH589830 JEY589827:JFD589830 JOU589827:JOZ589830 JYQ589827:JYV589830 KIM589827:KIR589830 KSI589827:KSN589830 LCE589827:LCJ589830 LMA589827:LMF589830 LVW589827:LWB589830 MFS589827:MFX589830 MPO589827:MPT589830 MZK589827:MZP589830 NJG589827:NJL589830 NTC589827:NTH589830 OCY589827:ODD589830 OMU589827:OMZ589830 OWQ589827:OWV589830 PGM589827:PGR589830 PQI589827:PQN589830 QAE589827:QAJ589830 QKA589827:QKF589830 QTW589827:QUB589830 RDS589827:RDX589830 RNO589827:RNT589830 RXK589827:RXP589830 SHG589827:SHL589830 SRC589827:SRH589830 TAY589827:TBD589830 TKU589827:TKZ589830 TUQ589827:TUV589830 UEM589827:UER589830 UOI589827:UON589830 UYE589827:UYJ589830 VIA589827:VIF589830 VRW589827:VSB589830 WBS589827:WBX589830 WLO589827:WLT589830 WVK589827:WVP589830 IY655363:JD655366 SU655363:SZ655366 ACQ655363:ACV655366 AMM655363:AMR655366 AWI655363:AWN655366 BGE655363:BGJ655366 BQA655363:BQF655366 BZW655363:CAB655366 CJS655363:CJX655366 CTO655363:CTT655366 DDK655363:DDP655366 DNG655363:DNL655366 DXC655363:DXH655366 EGY655363:EHD655366 EQU655363:EQZ655366 FAQ655363:FAV655366 FKM655363:FKR655366 FUI655363:FUN655366 GEE655363:GEJ655366 GOA655363:GOF655366 GXW655363:GYB655366 HHS655363:HHX655366 HRO655363:HRT655366 IBK655363:IBP655366 ILG655363:ILL655366 IVC655363:IVH655366 JEY655363:JFD655366 JOU655363:JOZ655366 JYQ655363:JYV655366 KIM655363:KIR655366 KSI655363:KSN655366 LCE655363:LCJ655366 LMA655363:LMF655366 LVW655363:LWB655366 MFS655363:MFX655366 MPO655363:MPT655366 MZK655363:MZP655366 NJG655363:NJL655366 NTC655363:NTH655366 OCY655363:ODD655366 OMU655363:OMZ655366 OWQ655363:OWV655366 PGM655363:PGR655366 PQI655363:PQN655366 QAE655363:QAJ655366 QKA655363:QKF655366 QTW655363:QUB655366 RDS655363:RDX655366 RNO655363:RNT655366 RXK655363:RXP655366 SHG655363:SHL655366 SRC655363:SRH655366 TAY655363:TBD655366 TKU655363:TKZ655366 TUQ655363:TUV655366 UEM655363:UER655366 UOI655363:UON655366 UYE655363:UYJ655366 VIA655363:VIF655366 VRW655363:VSB655366 WBS655363:WBX655366 WLO655363:WLT655366 WVK655363:WVP655366 IY720899:JD720902 SU720899:SZ720902 ACQ720899:ACV720902 AMM720899:AMR720902 AWI720899:AWN720902 BGE720899:BGJ720902 BQA720899:BQF720902 BZW720899:CAB720902 CJS720899:CJX720902 CTO720899:CTT720902 DDK720899:DDP720902 DNG720899:DNL720902 DXC720899:DXH720902 EGY720899:EHD720902 EQU720899:EQZ720902 FAQ720899:FAV720902 FKM720899:FKR720902 FUI720899:FUN720902 GEE720899:GEJ720902 GOA720899:GOF720902 GXW720899:GYB720902 HHS720899:HHX720902 HRO720899:HRT720902 IBK720899:IBP720902 ILG720899:ILL720902 IVC720899:IVH720902 JEY720899:JFD720902 JOU720899:JOZ720902 JYQ720899:JYV720902 KIM720899:KIR720902 KSI720899:KSN720902 LCE720899:LCJ720902 LMA720899:LMF720902 LVW720899:LWB720902 MFS720899:MFX720902 MPO720899:MPT720902 MZK720899:MZP720902 NJG720899:NJL720902 NTC720899:NTH720902 OCY720899:ODD720902 OMU720899:OMZ720902 OWQ720899:OWV720902 PGM720899:PGR720902 PQI720899:PQN720902 QAE720899:QAJ720902 QKA720899:QKF720902 QTW720899:QUB720902 RDS720899:RDX720902 RNO720899:RNT720902 RXK720899:RXP720902 SHG720899:SHL720902 SRC720899:SRH720902 TAY720899:TBD720902 TKU720899:TKZ720902 TUQ720899:TUV720902 UEM720899:UER720902 UOI720899:UON720902 UYE720899:UYJ720902 VIA720899:VIF720902 VRW720899:VSB720902 WBS720899:WBX720902 WLO720899:WLT720902 WVK720899:WVP720902 IY786435:JD786438 SU786435:SZ786438 ACQ786435:ACV786438 AMM786435:AMR786438 AWI786435:AWN786438 BGE786435:BGJ786438 BQA786435:BQF786438 BZW786435:CAB786438 CJS786435:CJX786438 CTO786435:CTT786438 DDK786435:DDP786438 DNG786435:DNL786438 DXC786435:DXH786438 EGY786435:EHD786438 EQU786435:EQZ786438 FAQ786435:FAV786438 FKM786435:FKR786438 FUI786435:FUN786438 GEE786435:GEJ786438 GOA786435:GOF786438 GXW786435:GYB786438 HHS786435:HHX786438 HRO786435:HRT786438 IBK786435:IBP786438 ILG786435:ILL786438 IVC786435:IVH786438 JEY786435:JFD786438 JOU786435:JOZ786438 JYQ786435:JYV786438 KIM786435:KIR786438 KSI786435:KSN786438 LCE786435:LCJ786438 LMA786435:LMF786438 LVW786435:LWB786438 MFS786435:MFX786438 MPO786435:MPT786438 MZK786435:MZP786438 NJG786435:NJL786438 NTC786435:NTH786438 OCY786435:ODD786438 OMU786435:OMZ786438 OWQ786435:OWV786438 PGM786435:PGR786438 PQI786435:PQN786438 QAE786435:QAJ786438 QKA786435:QKF786438 QTW786435:QUB786438 RDS786435:RDX786438 RNO786435:RNT786438 RXK786435:RXP786438 SHG786435:SHL786438 SRC786435:SRH786438 TAY786435:TBD786438 TKU786435:TKZ786438 TUQ786435:TUV786438 UEM786435:UER786438 UOI786435:UON786438 UYE786435:UYJ786438 VIA786435:VIF786438 VRW786435:VSB786438 WBS786435:WBX786438 WLO786435:WLT786438 WVK786435:WVP786438 IY851971:JD851974 SU851971:SZ851974 ACQ851971:ACV851974 AMM851971:AMR851974 AWI851971:AWN851974 BGE851971:BGJ851974 BQA851971:BQF851974 BZW851971:CAB851974 CJS851971:CJX851974 CTO851971:CTT851974 DDK851971:DDP851974 DNG851971:DNL851974 DXC851971:DXH851974 EGY851971:EHD851974 EQU851971:EQZ851974 FAQ851971:FAV851974 FKM851971:FKR851974 FUI851971:FUN851974 GEE851971:GEJ851974 GOA851971:GOF851974 GXW851971:GYB851974 HHS851971:HHX851974 HRO851971:HRT851974 IBK851971:IBP851974 ILG851971:ILL851974 IVC851971:IVH851974 JEY851971:JFD851974 JOU851971:JOZ851974 JYQ851971:JYV851974 KIM851971:KIR851974 KSI851971:KSN851974 LCE851971:LCJ851974 LMA851971:LMF851974 LVW851971:LWB851974 MFS851971:MFX851974 MPO851971:MPT851974 MZK851971:MZP851974 NJG851971:NJL851974 NTC851971:NTH851974 OCY851971:ODD851974 OMU851971:OMZ851974 OWQ851971:OWV851974 PGM851971:PGR851974 PQI851971:PQN851974 QAE851971:QAJ851974 QKA851971:QKF851974 QTW851971:QUB851974 RDS851971:RDX851974 RNO851971:RNT851974 RXK851971:RXP851974 SHG851971:SHL851974 SRC851971:SRH851974 TAY851971:TBD851974 TKU851971:TKZ851974 TUQ851971:TUV851974 UEM851971:UER851974 UOI851971:UON851974 UYE851971:UYJ851974 VIA851971:VIF851974 VRW851971:VSB851974 WBS851971:WBX851974 WLO851971:WLT851974 WVK851971:WVP851974 IY917507:JD917510 SU917507:SZ917510 ACQ917507:ACV917510 AMM917507:AMR917510 AWI917507:AWN917510 BGE917507:BGJ917510 BQA917507:BQF917510 BZW917507:CAB917510 CJS917507:CJX917510 CTO917507:CTT917510 DDK917507:DDP917510 DNG917507:DNL917510 DXC917507:DXH917510 EGY917507:EHD917510 EQU917507:EQZ917510 FAQ917507:FAV917510 FKM917507:FKR917510 FUI917507:FUN917510 GEE917507:GEJ917510 GOA917507:GOF917510 GXW917507:GYB917510 HHS917507:HHX917510 HRO917507:HRT917510 IBK917507:IBP917510 ILG917507:ILL917510 IVC917507:IVH917510 JEY917507:JFD917510 JOU917507:JOZ917510 JYQ917507:JYV917510 KIM917507:KIR917510 KSI917507:KSN917510 LCE917507:LCJ917510 LMA917507:LMF917510 LVW917507:LWB917510 MFS917507:MFX917510 MPO917507:MPT917510 MZK917507:MZP917510 NJG917507:NJL917510 NTC917507:NTH917510 OCY917507:ODD917510 OMU917507:OMZ917510 OWQ917507:OWV917510 PGM917507:PGR917510 PQI917507:PQN917510 QAE917507:QAJ917510 QKA917507:QKF917510 QTW917507:QUB917510 RDS917507:RDX917510 RNO917507:RNT917510 RXK917507:RXP917510 SHG917507:SHL917510 SRC917507:SRH917510 TAY917507:TBD917510 TKU917507:TKZ917510 TUQ917507:TUV917510 UEM917507:UER917510 UOI917507:UON917510 UYE917507:UYJ917510 VIA917507:VIF917510 VRW917507:VSB917510 WBS917507:WBX917510 WLO917507:WLT917510 WVK917507:WVP917510 IY983043:JD983046 SU983043:SZ983046 ACQ983043:ACV983046 AMM983043:AMR983046 AWI983043:AWN983046 BGE983043:BGJ983046 BQA983043:BQF983046 BZW983043:CAB983046 CJS983043:CJX983046 CTO983043:CTT983046 DDK983043:DDP983046 DNG983043:DNL983046 DXC983043:DXH983046 EGY983043:EHD983046 EQU983043:EQZ983046 FAQ983043:FAV983046 FKM983043:FKR983046 FUI983043:FUN983046 GEE983043:GEJ983046 GOA983043:GOF983046 GXW983043:GYB983046 HHS983043:HHX983046 HRO983043:HRT983046 IBK983043:IBP983046 ILG983043:ILL983046 IVC983043:IVH983046 JEY983043:JFD983046 JOU983043:JOZ983046 JYQ983043:JYV983046 KIM983043:KIR983046 KSI983043:KSN983046 LCE983043:LCJ983046 LMA983043:LMF983046 LVW983043:LWB983046 MFS983043:MFX983046 MPO983043:MPT983046 MZK983043:MZP983046 NJG983043:NJL983046 NTC983043:NTH983046 OCY983043:ODD983046 OMU983043:OMZ983046 OWQ983043:OWV983046 PGM983043:PGR983046 PQI983043:PQN983046 QAE983043:QAJ983046 QKA983043:QKF983046 QTW983043:QUB983046 RDS983043:RDX983046 RNO983043:RNT983046 RXK983043:RXP983046 SHG983043:SHL983046 SRC983043:SRH983046 TAY983043:TBD983046 TKU983043:TKZ983046 TUQ983043:TUV983046 UEM983043:UER983046 UOI983043:UON983046 UYE983043:UYJ983046 VIA983043:VIF983046 VRW983043:VSB983046 WBS983043:WBX983046 WLO983043:WLT983046 WVK983043:WVP983046 IY65534:JD65537 SU65534:SZ65537 ACQ65534:ACV65537 AMM65534:AMR65537 AWI65534:AWN65537 BGE65534:BGJ65537 BQA65534:BQF65537 BZW65534:CAB65537 CJS65534:CJX65537 CTO65534:CTT65537 DDK65534:DDP65537 DNG65534:DNL65537 DXC65534:DXH65537 EGY65534:EHD65537 EQU65534:EQZ65537 FAQ65534:FAV65537 FKM65534:FKR65537 FUI65534:FUN65537 GEE65534:GEJ65537 GOA65534:GOF65537 GXW65534:GYB65537 HHS65534:HHX65537 HRO65534:HRT65537 IBK65534:IBP65537 ILG65534:ILL65537 IVC65534:IVH65537 JEY65534:JFD65537 JOU65534:JOZ65537 JYQ65534:JYV65537 KIM65534:KIR65537 KSI65534:KSN65537 LCE65534:LCJ65537 LMA65534:LMF65537 LVW65534:LWB65537 MFS65534:MFX65537 MPO65534:MPT65537 MZK65534:MZP65537 NJG65534:NJL65537 NTC65534:NTH65537 OCY65534:ODD65537 OMU65534:OMZ65537 OWQ65534:OWV65537 PGM65534:PGR65537 PQI65534:PQN65537 QAE65534:QAJ65537 QKA65534:QKF65537 QTW65534:QUB65537 RDS65534:RDX65537 RNO65534:RNT65537 RXK65534:RXP65537 SHG65534:SHL65537 SRC65534:SRH65537 TAY65534:TBD65537 TKU65534:TKZ65537 TUQ65534:TUV65537 UEM65534:UER65537 UOI65534:UON65537 UYE65534:UYJ65537 VIA65534:VIF65537 VRW65534:VSB65537 WBS65534:WBX65537 WLO65534:WLT65537 WVK65534:WVP65537 IY131070:JD131073 SU131070:SZ131073 ACQ131070:ACV131073 AMM131070:AMR131073 AWI131070:AWN131073 BGE131070:BGJ131073 BQA131070:BQF131073 BZW131070:CAB131073 CJS131070:CJX131073 CTO131070:CTT131073 DDK131070:DDP131073 DNG131070:DNL131073 DXC131070:DXH131073 EGY131070:EHD131073 EQU131070:EQZ131073 FAQ131070:FAV131073 FKM131070:FKR131073 FUI131070:FUN131073 GEE131070:GEJ131073 GOA131070:GOF131073 GXW131070:GYB131073 HHS131070:HHX131073 HRO131070:HRT131073 IBK131070:IBP131073 ILG131070:ILL131073 IVC131070:IVH131073 JEY131070:JFD131073 JOU131070:JOZ131073 JYQ131070:JYV131073 KIM131070:KIR131073 KSI131070:KSN131073 LCE131070:LCJ131073 LMA131070:LMF131073 LVW131070:LWB131073 MFS131070:MFX131073 MPO131070:MPT131073 MZK131070:MZP131073 NJG131070:NJL131073 NTC131070:NTH131073 OCY131070:ODD131073 OMU131070:OMZ131073 OWQ131070:OWV131073 PGM131070:PGR131073 PQI131070:PQN131073 QAE131070:QAJ131073 QKA131070:QKF131073 QTW131070:QUB131073 RDS131070:RDX131073 RNO131070:RNT131073 RXK131070:RXP131073 SHG131070:SHL131073 SRC131070:SRH131073 TAY131070:TBD131073 TKU131070:TKZ131073 TUQ131070:TUV131073 UEM131070:UER131073 UOI131070:UON131073 UYE131070:UYJ131073 VIA131070:VIF131073 VRW131070:VSB131073 WBS131070:WBX131073 WLO131070:WLT131073 WVK131070:WVP131073 IY196606:JD196609 SU196606:SZ196609 ACQ196606:ACV196609 AMM196606:AMR196609 AWI196606:AWN196609 BGE196606:BGJ196609 BQA196606:BQF196609 BZW196606:CAB196609 CJS196606:CJX196609 CTO196606:CTT196609 DDK196606:DDP196609 DNG196606:DNL196609 DXC196606:DXH196609 EGY196606:EHD196609 EQU196606:EQZ196609 FAQ196606:FAV196609 FKM196606:FKR196609 FUI196606:FUN196609 GEE196606:GEJ196609 GOA196606:GOF196609 GXW196606:GYB196609 HHS196606:HHX196609 HRO196606:HRT196609 IBK196606:IBP196609 ILG196606:ILL196609 IVC196606:IVH196609 JEY196606:JFD196609 JOU196606:JOZ196609 JYQ196606:JYV196609 KIM196606:KIR196609 KSI196606:KSN196609 LCE196606:LCJ196609 LMA196606:LMF196609 LVW196606:LWB196609 MFS196606:MFX196609 MPO196606:MPT196609 MZK196606:MZP196609 NJG196606:NJL196609 NTC196606:NTH196609 OCY196606:ODD196609 OMU196606:OMZ196609 OWQ196606:OWV196609 PGM196606:PGR196609 PQI196606:PQN196609 QAE196606:QAJ196609 QKA196606:QKF196609 QTW196606:QUB196609 RDS196606:RDX196609 RNO196606:RNT196609 RXK196606:RXP196609 SHG196606:SHL196609 SRC196606:SRH196609 TAY196606:TBD196609 TKU196606:TKZ196609 TUQ196606:TUV196609 UEM196606:UER196609 UOI196606:UON196609 UYE196606:UYJ196609 VIA196606:VIF196609 VRW196606:VSB196609 WBS196606:WBX196609 WLO196606:WLT196609 WVK196606:WVP196609 IY262142:JD262145 SU262142:SZ262145 ACQ262142:ACV262145 AMM262142:AMR262145 AWI262142:AWN262145 BGE262142:BGJ262145 BQA262142:BQF262145 BZW262142:CAB262145 CJS262142:CJX262145 CTO262142:CTT262145 DDK262142:DDP262145 DNG262142:DNL262145 DXC262142:DXH262145 EGY262142:EHD262145 EQU262142:EQZ262145 FAQ262142:FAV262145 FKM262142:FKR262145 FUI262142:FUN262145 GEE262142:GEJ262145 GOA262142:GOF262145 GXW262142:GYB262145 HHS262142:HHX262145 HRO262142:HRT262145 IBK262142:IBP262145 ILG262142:ILL262145 IVC262142:IVH262145 JEY262142:JFD262145 JOU262142:JOZ262145 JYQ262142:JYV262145 KIM262142:KIR262145 KSI262142:KSN262145 LCE262142:LCJ262145 LMA262142:LMF262145 LVW262142:LWB262145 MFS262142:MFX262145 MPO262142:MPT262145 MZK262142:MZP262145 NJG262142:NJL262145 NTC262142:NTH262145 OCY262142:ODD262145 OMU262142:OMZ262145 OWQ262142:OWV262145 PGM262142:PGR262145 PQI262142:PQN262145 QAE262142:QAJ262145 QKA262142:QKF262145 QTW262142:QUB262145 RDS262142:RDX262145 RNO262142:RNT262145 RXK262142:RXP262145 SHG262142:SHL262145 SRC262142:SRH262145 TAY262142:TBD262145 TKU262142:TKZ262145 TUQ262142:TUV262145 UEM262142:UER262145 UOI262142:UON262145 UYE262142:UYJ262145 VIA262142:VIF262145 VRW262142:VSB262145 WBS262142:WBX262145 WLO262142:WLT262145 WVK262142:WVP262145 IY327678:JD327681 SU327678:SZ327681 ACQ327678:ACV327681 AMM327678:AMR327681 AWI327678:AWN327681 BGE327678:BGJ327681 BQA327678:BQF327681 BZW327678:CAB327681 CJS327678:CJX327681 CTO327678:CTT327681 DDK327678:DDP327681 DNG327678:DNL327681 DXC327678:DXH327681 EGY327678:EHD327681 EQU327678:EQZ327681 FAQ327678:FAV327681 FKM327678:FKR327681 FUI327678:FUN327681 GEE327678:GEJ327681 GOA327678:GOF327681 GXW327678:GYB327681 HHS327678:HHX327681 HRO327678:HRT327681 IBK327678:IBP327681 ILG327678:ILL327681 IVC327678:IVH327681 JEY327678:JFD327681 JOU327678:JOZ327681 JYQ327678:JYV327681 KIM327678:KIR327681 KSI327678:KSN327681 LCE327678:LCJ327681 LMA327678:LMF327681 LVW327678:LWB327681 MFS327678:MFX327681 MPO327678:MPT327681 MZK327678:MZP327681 NJG327678:NJL327681 NTC327678:NTH327681 OCY327678:ODD327681 OMU327678:OMZ327681 OWQ327678:OWV327681 PGM327678:PGR327681 PQI327678:PQN327681 QAE327678:QAJ327681 QKA327678:QKF327681 QTW327678:QUB327681 RDS327678:RDX327681 RNO327678:RNT327681 RXK327678:RXP327681 SHG327678:SHL327681 SRC327678:SRH327681 TAY327678:TBD327681 TKU327678:TKZ327681 TUQ327678:TUV327681 UEM327678:UER327681 UOI327678:UON327681 UYE327678:UYJ327681 VIA327678:VIF327681 VRW327678:VSB327681 WBS327678:WBX327681 WLO327678:WLT327681 WVK327678:WVP327681 IY393214:JD393217 SU393214:SZ393217 ACQ393214:ACV393217 AMM393214:AMR393217 AWI393214:AWN393217 BGE393214:BGJ393217 BQA393214:BQF393217 BZW393214:CAB393217 CJS393214:CJX393217 CTO393214:CTT393217 DDK393214:DDP393217 DNG393214:DNL393217 DXC393214:DXH393217 EGY393214:EHD393217 EQU393214:EQZ393217 FAQ393214:FAV393217 FKM393214:FKR393217 FUI393214:FUN393217 GEE393214:GEJ393217 GOA393214:GOF393217 GXW393214:GYB393217 HHS393214:HHX393217 HRO393214:HRT393217 IBK393214:IBP393217 ILG393214:ILL393217 IVC393214:IVH393217 JEY393214:JFD393217 JOU393214:JOZ393217 JYQ393214:JYV393217 KIM393214:KIR393217 KSI393214:KSN393217 LCE393214:LCJ393217 LMA393214:LMF393217 LVW393214:LWB393217 MFS393214:MFX393217 MPO393214:MPT393217 MZK393214:MZP393217 NJG393214:NJL393217 NTC393214:NTH393217 OCY393214:ODD393217 OMU393214:OMZ393217 OWQ393214:OWV393217 PGM393214:PGR393217 PQI393214:PQN393217 QAE393214:QAJ393217 QKA393214:QKF393217 QTW393214:QUB393217 RDS393214:RDX393217 RNO393214:RNT393217 RXK393214:RXP393217 SHG393214:SHL393217 SRC393214:SRH393217 TAY393214:TBD393217 TKU393214:TKZ393217 TUQ393214:TUV393217 UEM393214:UER393217 UOI393214:UON393217 UYE393214:UYJ393217 VIA393214:VIF393217 VRW393214:VSB393217 WBS393214:WBX393217 WLO393214:WLT393217 WVK393214:WVP393217 IY458750:JD458753 SU458750:SZ458753 ACQ458750:ACV458753 AMM458750:AMR458753 AWI458750:AWN458753 BGE458750:BGJ458753 BQA458750:BQF458753 BZW458750:CAB458753 CJS458750:CJX458753 CTO458750:CTT458753 DDK458750:DDP458753 DNG458750:DNL458753 DXC458750:DXH458753 EGY458750:EHD458753 EQU458750:EQZ458753 FAQ458750:FAV458753 FKM458750:FKR458753 FUI458750:FUN458753 GEE458750:GEJ458753 GOA458750:GOF458753 GXW458750:GYB458753 HHS458750:HHX458753 HRO458750:HRT458753 IBK458750:IBP458753 ILG458750:ILL458753 IVC458750:IVH458753 JEY458750:JFD458753 JOU458750:JOZ458753 JYQ458750:JYV458753 KIM458750:KIR458753 KSI458750:KSN458753 LCE458750:LCJ458753 LMA458750:LMF458753 LVW458750:LWB458753 MFS458750:MFX458753 MPO458750:MPT458753 MZK458750:MZP458753 NJG458750:NJL458753 NTC458750:NTH458753 OCY458750:ODD458753 OMU458750:OMZ458753 OWQ458750:OWV458753 PGM458750:PGR458753 PQI458750:PQN458753 QAE458750:QAJ458753 QKA458750:QKF458753 QTW458750:QUB458753 RDS458750:RDX458753 RNO458750:RNT458753 RXK458750:RXP458753 SHG458750:SHL458753 SRC458750:SRH458753 TAY458750:TBD458753 TKU458750:TKZ458753 TUQ458750:TUV458753 UEM458750:UER458753 UOI458750:UON458753 UYE458750:UYJ458753 VIA458750:VIF458753 VRW458750:VSB458753 WBS458750:WBX458753 WLO458750:WLT458753 WVK458750:WVP458753 IY524286:JD524289 SU524286:SZ524289 ACQ524286:ACV524289 AMM524286:AMR524289 AWI524286:AWN524289 BGE524286:BGJ524289 BQA524286:BQF524289 BZW524286:CAB524289 CJS524286:CJX524289 CTO524286:CTT524289 DDK524286:DDP524289 DNG524286:DNL524289 DXC524286:DXH524289 EGY524286:EHD524289 EQU524286:EQZ524289 FAQ524286:FAV524289 FKM524286:FKR524289 FUI524286:FUN524289 GEE524286:GEJ524289 GOA524286:GOF524289 GXW524286:GYB524289 HHS524286:HHX524289 HRO524286:HRT524289 IBK524286:IBP524289 ILG524286:ILL524289 IVC524286:IVH524289 JEY524286:JFD524289 JOU524286:JOZ524289 JYQ524286:JYV524289 KIM524286:KIR524289 KSI524286:KSN524289 LCE524286:LCJ524289 LMA524286:LMF524289 LVW524286:LWB524289 MFS524286:MFX524289 MPO524286:MPT524289 MZK524286:MZP524289 NJG524286:NJL524289 NTC524286:NTH524289 OCY524286:ODD524289 OMU524286:OMZ524289 OWQ524286:OWV524289 PGM524286:PGR524289 PQI524286:PQN524289 QAE524286:QAJ524289 QKA524286:QKF524289 QTW524286:QUB524289 RDS524286:RDX524289 RNO524286:RNT524289 RXK524286:RXP524289 SHG524286:SHL524289 SRC524286:SRH524289 TAY524286:TBD524289 TKU524286:TKZ524289 TUQ524286:TUV524289 UEM524286:UER524289 UOI524286:UON524289 UYE524286:UYJ524289 VIA524286:VIF524289 VRW524286:VSB524289 WBS524286:WBX524289 WLO524286:WLT524289 WVK524286:WVP524289 IY589822:JD589825 SU589822:SZ589825 ACQ589822:ACV589825 AMM589822:AMR589825 AWI589822:AWN589825 BGE589822:BGJ589825 BQA589822:BQF589825 BZW589822:CAB589825 CJS589822:CJX589825 CTO589822:CTT589825 DDK589822:DDP589825 DNG589822:DNL589825 DXC589822:DXH589825 EGY589822:EHD589825 EQU589822:EQZ589825 FAQ589822:FAV589825 FKM589822:FKR589825 FUI589822:FUN589825 GEE589822:GEJ589825 GOA589822:GOF589825 GXW589822:GYB589825 HHS589822:HHX589825 HRO589822:HRT589825 IBK589822:IBP589825 ILG589822:ILL589825 IVC589822:IVH589825 JEY589822:JFD589825 JOU589822:JOZ589825 JYQ589822:JYV589825 KIM589822:KIR589825 KSI589822:KSN589825 LCE589822:LCJ589825 LMA589822:LMF589825 LVW589822:LWB589825 MFS589822:MFX589825 MPO589822:MPT589825 MZK589822:MZP589825 NJG589822:NJL589825 NTC589822:NTH589825 OCY589822:ODD589825 OMU589822:OMZ589825 OWQ589822:OWV589825 PGM589822:PGR589825 PQI589822:PQN589825 QAE589822:QAJ589825 QKA589822:QKF589825 QTW589822:QUB589825 RDS589822:RDX589825 RNO589822:RNT589825 RXK589822:RXP589825 SHG589822:SHL589825 SRC589822:SRH589825 TAY589822:TBD589825 TKU589822:TKZ589825 TUQ589822:TUV589825 UEM589822:UER589825 UOI589822:UON589825 UYE589822:UYJ589825 VIA589822:VIF589825 VRW589822:VSB589825 WBS589822:WBX589825 WLO589822:WLT589825 WVK589822:WVP589825 IY655358:JD655361 SU655358:SZ655361 ACQ655358:ACV655361 AMM655358:AMR655361 AWI655358:AWN655361 BGE655358:BGJ655361 BQA655358:BQF655361 BZW655358:CAB655361 CJS655358:CJX655361 CTO655358:CTT655361 DDK655358:DDP655361 DNG655358:DNL655361 DXC655358:DXH655361 EGY655358:EHD655361 EQU655358:EQZ655361 FAQ655358:FAV655361 FKM655358:FKR655361 FUI655358:FUN655361 GEE655358:GEJ655361 GOA655358:GOF655361 GXW655358:GYB655361 HHS655358:HHX655361 HRO655358:HRT655361 IBK655358:IBP655361 ILG655358:ILL655361 IVC655358:IVH655361 JEY655358:JFD655361 JOU655358:JOZ655361 JYQ655358:JYV655361 KIM655358:KIR655361 KSI655358:KSN655361 LCE655358:LCJ655361 LMA655358:LMF655361 LVW655358:LWB655361 MFS655358:MFX655361 MPO655358:MPT655361 MZK655358:MZP655361 NJG655358:NJL655361 NTC655358:NTH655361 OCY655358:ODD655361 OMU655358:OMZ655361 OWQ655358:OWV655361 PGM655358:PGR655361 PQI655358:PQN655361 QAE655358:QAJ655361 QKA655358:QKF655361 QTW655358:QUB655361 RDS655358:RDX655361 RNO655358:RNT655361 RXK655358:RXP655361 SHG655358:SHL655361 SRC655358:SRH655361 TAY655358:TBD655361 TKU655358:TKZ655361 TUQ655358:TUV655361 UEM655358:UER655361 UOI655358:UON655361 UYE655358:UYJ655361 VIA655358:VIF655361 VRW655358:VSB655361 WBS655358:WBX655361 WLO655358:WLT655361 WVK655358:WVP655361 IY720894:JD720897 SU720894:SZ720897 ACQ720894:ACV720897 AMM720894:AMR720897 AWI720894:AWN720897 BGE720894:BGJ720897 BQA720894:BQF720897 BZW720894:CAB720897 CJS720894:CJX720897 CTO720894:CTT720897 DDK720894:DDP720897 DNG720894:DNL720897 DXC720894:DXH720897 EGY720894:EHD720897 EQU720894:EQZ720897 FAQ720894:FAV720897 FKM720894:FKR720897 FUI720894:FUN720897 GEE720894:GEJ720897 GOA720894:GOF720897 GXW720894:GYB720897 HHS720894:HHX720897 HRO720894:HRT720897 IBK720894:IBP720897 ILG720894:ILL720897 IVC720894:IVH720897 JEY720894:JFD720897 JOU720894:JOZ720897 JYQ720894:JYV720897 KIM720894:KIR720897 KSI720894:KSN720897 LCE720894:LCJ720897 LMA720894:LMF720897 LVW720894:LWB720897 MFS720894:MFX720897 MPO720894:MPT720897 MZK720894:MZP720897 NJG720894:NJL720897 NTC720894:NTH720897 OCY720894:ODD720897 OMU720894:OMZ720897 OWQ720894:OWV720897 PGM720894:PGR720897 PQI720894:PQN720897 QAE720894:QAJ720897 QKA720894:QKF720897 QTW720894:QUB720897 RDS720894:RDX720897 RNO720894:RNT720897 RXK720894:RXP720897 SHG720894:SHL720897 SRC720894:SRH720897 TAY720894:TBD720897 TKU720894:TKZ720897 TUQ720894:TUV720897 UEM720894:UER720897 UOI720894:UON720897 UYE720894:UYJ720897 VIA720894:VIF720897 VRW720894:VSB720897 WBS720894:WBX720897 WLO720894:WLT720897 WVK720894:WVP720897 IY786430:JD786433 SU786430:SZ786433 ACQ786430:ACV786433 AMM786430:AMR786433 AWI786430:AWN786433 BGE786430:BGJ786433 BQA786430:BQF786433 BZW786430:CAB786433 CJS786430:CJX786433 CTO786430:CTT786433 DDK786430:DDP786433 DNG786430:DNL786433 DXC786430:DXH786433 EGY786430:EHD786433 EQU786430:EQZ786433 FAQ786430:FAV786433 FKM786430:FKR786433 FUI786430:FUN786433 GEE786430:GEJ786433 GOA786430:GOF786433 GXW786430:GYB786433 HHS786430:HHX786433 HRO786430:HRT786433 IBK786430:IBP786433 ILG786430:ILL786433 IVC786430:IVH786433 JEY786430:JFD786433 JOU786430:JOZ786433 JYQ786430:JYV786433 KIM786430:KIR786433 KSI786430:KSN786433 LCE786430:LCJ786433 LMA786430:LMF786433 LVW786430:LWB786433 MFS786430:MFX786433 MPO786430:MPT786433 MZK786430:MZP786433 NJG786430:NJL786433 NTC786430:NTH786433 OCY786430:ODD786433 OMU786430:OMZ786433 OWQ786430:OWV786433 PGM786430:PGR786433 PQI786430:PQN786433 QAE786430:QAJ786433 QKA786430:QKF786433 QTW786430:QUB786433 RDS786430:RDX786433 RNO786430:RNT786433 RXK786430:RXP786433 SHG786430:SHL786433 SRC786430:SRH786433 TAY786430:TBD786433 TKU786430:TKZ786433 TUQ786430:TUV786433 UEM786430:UER786433 UOI786430:UON786433 UYE786430:UYJ786433 VIA786430:VIF786433 VRW786430:VSB786433 WBS786430:WBX786433 WLO786430:WLT786433 WVK786430:WVP786433 IY851966:JD851969 SU851966:SZ851969 ACQ851966:ACV851969 AMM851966:AMR851969 AWI851966:AWN851969 BGE851966:BGJ851969 BQA851966:BQF851969 BZW851966:CAB851969 CJS851966:CJX851969 CTO851966:CTT851969 DDK851966:DDP851969 DNG851966:DNL851969 DXC851966:DXH851969 EGY851966:EHD851969 EQU851966:EQZ851969 FAQ851966:FAV851969 FKM851966:FKR851969 FUI851966:FUN851969 GEE851966:GEJ851969 GOA851966:GOF851969 GXW851966:GYB851969 HHS851966:HHX851969 HRO851966:HRT851969 IBK851966:IBP851969 ILG851966:ILL851969 IVC851966:IVH851969 JEY851966:JFD851969 JOU851966:JOZ851969 JYQ851966:JYV851969 KIM851966:KIR851969 KSI851966:KSN851969 LCE851966:LCJ851969 LMA851966:LMF851969 LVW851966:LWB851969 MFS851966:MFX851969 MPO851966:MPT851969 MZK851966:MZP851969 NJG851966:NJL851969 NTC851966:NTH851969 OCY851966:ODD851969 OMU851966:OMZ851969 OWQ851966:OWV851969 PGM851966:PGR851969 PQI851966:PQN851969 QAE851966:QAJ851969 QKA851966:QKF851969 QTW851966:QUB851969 RDS851966:RDX851969 RNO851966:RNT851969 RXK851966:RXP851969 SHG851966:SHL851969 SRC851966:SRH851969 TAY851966:TBD851969 TKU851966:TKZ851969 TUQ851966:TUV851969 UEM851966:UER851969 UOI851966:UON851969 UYE851966:UYJ851969 VIA851966:VIF851969 VRW851966:VSB851969 WBS851966:WBX851969 WLO851966:WLT851969 WVK851966:WVP851969 IY917502:JD917505 SU917502:SZ917505 ACQ917502:ACV917505 AMM917502:AMR917505 AWI917502:AWN917505 BGE917502:BGJ917505 BQA917502:BQF917505 BZW917502:CAB917505 CJS917502:CJX917505 CTO917502:CTT917505 DDK917502:DDP917505 DNG917502:DNL917505 DXC917502:DXH917505 EGY917502:EHD917505 EQU917502:EQZ917505 FAQ917502:FAV917505 FKM917502:FKR917505 FUI917502:FUN917505 GEE917502:GEJ917505 GOA917502:GOF917505 GXW917502:GYB917505 HHS917502:HHX917505 HRO917502:HRT917505 IBK917502:IBP917505 ILG917502:ILL917505 IVC917502:IVH917505 JEY917502:JFD917505 JOU917502:JOZ917505 JYQ917502:JYV917505 KIM917502:KIR917505 KSI917502:KSN917505 LCE917502:LCJ917505 LMA917502:LMF917505 LVW917502:LWB917505 MFS917502:MFX917505 MPO917502:MPT917505 MZK917502:MZP917505 NJG917502:NJL917505 NTC917502:NTH917505 OCY917502:ODD917505 OMU917502:OMZ917505 OWQ917502:OWV917505 PGM917502:PGR917505 PQI917502:PQN917505 QAE917502:QAJ917505 QKA917502:QKF917505 QTW917502:QUB917505 RDS917502:RDX917505 RNO917502:RNT917505 RXK917502:RXP917505 SHG917502:SHL917505 SRC917502:SRH917505 TAY917502:TBD917505 TKU917502:TKZ917505 TUQ917502:TUV917505 UEM917502:UER917505 UOI917502:UON917505 UYE917502:UYJ917505 VIA917502:VIF917505 VRW917502:VSB917505 WBS917502:WBX917505 WLO917502:WLT917505 WVK917502:WVP917505 IY983038:JD983041 SU983038:SZ983041 ACQ983038:ACV983041 AMM983038:AMR983041 AWI983038:AWN983041 BGE983038:BGJ983041 BQA983038:BQF983041 BZW983038:CAB983041 CJS983038:CJX983041 CTO983038:CTT983041 DDK983038:DDP983041 DNG983038:DNL983041 DXC983038:DXH983041 EGY983038:EHD983041 EQU983038:EQZ983041 FAQ983038:FAV983041 FKM983038:FKR983041 FUI983038:FUN983041 GEE983038:GEJ983041 GOA983038:GOF983041 GXW983038:GYB983041 HHS983038:HHX983041 HRO983038:HRT983041 IBK983038:IBP983041 ILG983038:ILL983041 IVC983038:IVH983041 JEY983038:JFD983041 JOU983038:JOZ983041 JYQ983038:JYV983041 KIM983038:KIR983041 KSI983038:KSN983041 LCE983038:LCJ983041 LMA983038:LMF983041 LVW983038:LWB983041 MFS983038:MFX983041 MPO983038:MPT983041 MZK983038:MZP983041 NJG983038:NJL983041 NTC983038:NTH983041 OCY983038:ODD983041 OMU983038:OMZ983041 OWQ983038:OWV983041 PGM983038:PGR983041 PQI983038:PQN983041 QAE983038:QAJ983041 QKA983038:QKF983041 QTW983038:QUB983041 RDS983038:RDX983041 RNO983038:RNT983041 RXK983038:RXP983041 SHG983038:SHL983041 SRC983038:SRH983041 TAY983038:TBD983041 TKU983038:TKZ983041 TUQ983038:TUV983041 UEM983038:UER983041 UOI983038:UON983041 UYE983038:UYJ983041 VIA983038:VIF983041 VRW983038:VSB983041 WBS983038:WBX983041 WLO983038:WLT983041 WVK983038:WVP983041 IY65544:JD65547 SU65544:SZ65547 ACQ65544:ACV65547 AMM65544:AMR65547 AWI65544:AWN65547 BGE65544:BGJ65547 BQA65544:BQF65547 BZW65544:CAB65547 CJS65544:CJX65547 CTO65544:CTT65547 DDK65544:DDP65547 DNG65544:DNL65547 DXC65544:DXH65547 EGY65544:EHD65547 EQU65544:EQZ65547 FAQ65544:FAV65547 FKM65544:FKR65547 FUI65544:FUN65547 GEE65544:GEJ65547 GOA65544:GOF65547 GXW65544:GYB65547 HHS65544:HHX65547 HRO65544:HRT65547 IBK65544:IBP65547 ILG65544:ILL65547 IVC65544:IVH65547 JEY65544:JFD65547 JOU65544:JOZ65547 JYQ65544:JYV65547 KIM65544:KIR65547 KSI65544:KSN65547 LCE65544:LCJ65547 LMA65544:LMF65547 LVW65544:LWB65547 MFS65544:MFX65547 MPO65544:MPT65547 MZK65544:MZP65547 NJG65544:NJL65547 NTC65544:NTH65547 OCY65544:ODD65547 OMU65544:OMZ65547 OWQ65544:OWV65547 PGM65544:PGR65547 PQI65544:PQN65547 QAE65544:QAJ65547 QKA65544:QKF65547 QTW65544:QUB65547 RDS65544:RDX65547 RNO65544:RNT65547 RXK65544:RXP65547 SHG65544:SHL65547 SRC65544:SRH65547 TAY65544:TBD65547 TKU65544:TKZ65547 TUQ65544:TUV65547 UEM65544:UER65547 UOI65544:UON65547 UYE65544:UYJ65547 VIA65544:VIF65547 VRW65544:VSB65547 WBS65544:WBX65547 WLO65544:WLT65547 WVK65544:WVP65547 IY131080:JD131083 SU131080:SZ131083 ACQ131080:ACV131083 AMM131080:AMR131083 AWI131080:AWN131083 BGE131080:BGJ131083 BQA131080:BQF131083 BZW131080:CAB131083 CJS131080:CJX131083 CTO131080:CTT131083 DDK131080:DDP131083 DNG131080:DNL131083 DXC131080:DXH131083 EGY131080:EHD131083 EQU131080:EQZ131083 FAQ131080:FAV131083 FKM131080:FKR131083 FUI131080:FUN131083 GEE131080:GEJ131083 GOA131080:GOF131083 GXW131080:GYB131083 HHS131080:HHX131083 HRO131080:HRT131083 IBK131080:IBP131083 ILG131080:ILL131083 IVC131080:IVH131083 JEY131080:JFD131083 JOU131080:JOZ131083 JYQ131080:JYV131083 KIM131080:KIR131083 KSI131080:KSN131083 LCE131080:LCJ131083 LMA131080:LMF131083 LVW131080:LWB131083 MFS131080:MFX131083 MPO131080:MPT131083 MZK131080:MZP131083 NJG131080:NJL131083 NTC131080:NTH131083 OCY131080:ODD131083 OMU131080:OMZ131083 OWQ131080:OWV131083 PGM131080:PGR131083 PQI131080:PQN131083 QAE131080:QAJ131083 QKA131080:QKF131083 QTW131080:QUB131083 RDS131080:RDX131083 RNO131080:RNT131083 RXK131080:RXP131083 SHG131080:SHL131083 SRC131080:SRH131083 TAY131080:TBD131083 TKU131080:TKZ131083 TUQ131080:TUV131083 UEM131080:UER131083 UOI131080:UON131083 UYE131080:UYJ131083 VIA131080:VIF131083 VRW131080:VSB131083 WBS131080:WBX131083 WLO131080:WLT131083 WVK131080:WVP131083 IY196616:JD196619 SU196616:SZ196619 ACQ196616:ACV196619 AMM196616:AMR196619 AWI196616:AWN196619 BGE196616:BGJ196619 BQA196616:BQF196619 BZW196616:CAB196619 CJS196616:CJX196619 CTO196616:CTT196619 DDK196616:DDP196619 DNG196616:DNL196619 DXC196616:DXH196619 EGY196616:EHD196619 EQU196616:EQZ196619 FAQ196616:FAV196619 FKM196616:FKR196619 FUI196616:FUN196619 GEE196616:GEJ196619 GOA196616:GOF196619 GXW196616:GYB196619 HHS196616:HHX196619 HRO196616:HRT196619 IBK196616:IBP196619 ILG196616:ILL196619 IVC196616:IVH196619 JEY196616:JFD196619 JOU196616:JOZ196619 JYQ196616:JYV196619 KIM196616:KIR196619 KSI196616:KSN196619 LCE196616:LCJ196619 LMA196616:LMF196619 LVW196616:LWB196619 MFS196616:MFX196619 MPO196616:MPT196619 MZK196616:MZP196619 NJG196616:NJL196619 NTC196616:NTH196619 OCY196616:ODD196619 OMU196616:OMZ196619 OWQ196616:OWV196619 PGM196616:PGR196619 PQI196616:PQN196619 QAE196616:QAJ196619 QKA196616:QKF196619 QTW196616:QUB196619 RDS196616:RDX196619 RNO196616:RNT196619 RXK196616:RXP196619 SHG196616:SHL196619 SRC196616:SRH196619 TAY196616:TBD196619 TKU196616:TKZ196619 TUQ196616:TUV196619 UEM196616:UER196619 UOI196616:UON196619 UYE196616:UYJ196619 VIA196616:VIF196619 VRW196616:VSB196619 WBS196616:WBX196619 WLO196616:WLT196619 WVK196616:WVP196619 IY262152:JD262155 SU262152:SZ262155 ACQ262152:ACV262155 AMM262152:AMR262155 AWI262152:AWN262155 BGE262152:BGJ262155 BQA262152:BQF262155 BZW262152:CAB262155 CJS262152:CJX262155 CTO262152:CTT262155 DDK262152:DDP262155 DNG262152:DNL262155 DXC262152:DXH262155 EGY262152:EHD262155 EQU262152:EQZ262155 FAQ262152:FAV262155 FKM262152:FKR262155 FUI262152:FUN262155 GEE262152:GEJ262155 GOA262152:GOF262155 GXW262152:GYB262155 HHS262152:HHX262155 HRO262152:HRT262155 IBK262152:IBP262155 ILG262152:ILL262155 IVC262152:IVH262155 JEY262152:JFD262155 JOU262152:JOZ262155 JYQ262152:JYV262155 KIM262152:KIR262155 KSI262152:KSN262155 LCE262152:LCJ262155 LMA262152:LMF262155 LVW262152:LWB262155 MFS262152:MFX262155 MPO262152:MPT262155 MZK262152:MZP262155 NJG262152:NJL262155 NTC262152:NTH262155 OCY262152:ODD262155 OMU262152:OMZ262155 OWQ262152:OWV262155 PGM262152:PGR262155 PQI262152:PQN262155 QAE262152:QAJ262155 QKA262152:QKF262155 QTW262152:QUB262155 RDS262152:RDX262155 RNO262152:RNT262155 RXK262152:RXP262155 SHG262152:SHL262155 SRC262152:SRH262155 TAY262152:TBD262155 TKU262152:TKZ262155 TUQ262152:TUV262155 UEM262152:UER262155 UOI262152:UON262155 UYE262152:UYJ262155 VIA262152:VIF262155 VRW262152:VSB262155 WBS262152:WBX262155 WLO262152:WLT262155 WVK262152:WVP262155 IY327688:JD327691 SU327688:SZ327691 ACQ327688:ACV327691 AMM327688:AMR327691 AWI327688:AWN327691 BGE327688:BGJ327691 BQA327688:BQF327691 BZW327688:CAB327691 CJS327688:CJX327691 CTO327688:CTT327691 DDK327688:DDP327691 DNG327688:DNL327691 DXC327688:DXH327691 EGY327688:EHD327691 EQU327688:EQZ327691 FAQ327688:FAV327691 FKM327688:FKR327691 FUI327688:FUN327691 GEE327688:GEJ327691 GOA327688:GOF327691 GXW327688:GYB327691 HHS327688:HHX327691 HRO327688:HRT327691 IBK327688:IBP327691 ILG327688:ILL327691 IVC327688:IVH327691 JEY327688:JFD327691 JOU327688:JOZ327691 JYQ327688:JYV327691 KIM327688:KIR327691 KSI327688:KSN327691 LCE327688:LCJ327691 LMA327688:LMF327691 LVW327688:LWB327691 MFS327688:MFX327691 MPO327688:MPT327691 MZK327688:MZP327691 NJG327688:NJL327691 NTC327688:NTH327691 OCY327688:ODD327691 OMU327688:OMZ327691 OWQ327688:OWV327691 PGM327688:PGR327691 PQI327688:PQN327691 QAE327688:QAJ327691 QKA327688:QKF327691 QTW327688:QUB327691 RDS327688:RDX327691 RNO327688:RNT327691 RXK327688:RXP327691 SHG327688:SHL327691 SRC327688:SRH327691 TAY327688:TBD327691 TKU327688:TKZ327691 TUQ327688:TUV327691 UEM327688:UER327691 UOI327688:UON327691 UYE327688:UYJ327691 VIA327688:VIF327691 VRW327688:VSB327691 WBS327688:WBX327691 WLO327688:WLT327691 WVK327688:WVP327691 IY393224:JD393227 SU393224:SZ393227 ACQ393224:ACV393227 AMM393224:AMR393227 AWI393224:AWN393227 BGE393224:BGJ393227 BQA393224:BQF393227 BZW393224:CAB393227 CJS393224:CJX393227 CTO393224:CTT393227 DDK393224:DDP393227 DNG393224:DNL393227 DXC393224:DXH393227 EGY393224:EHD393227 EQU393224:EQZ393227 FAQ393224:FAV393227 FKM393224:FKR393227 FUI393224:FUN393227 GEE393224:GEJ393227 GOA393224:GOF393227 GXW393224:GYB393227 HHS393224:HHX393227 HRO393224:HRT393227 IBK393224:IBP393227 ILG393224:ILL393227 IVC393224:IVH393227 JEY393224:JFD393227 JOU393224:JOZ393227 JYQ393224:JYV393227 KIM393224:KIR393227 KSI393224:KSN393227 LCE393224:LCJ393227 LMA393224:LMF393227 LVW393224:LWB393227 MFS393224:MFX393227 MPO393224:MPT393227 MZK393224:MZP393227 NJG393224:NJL393227 NTC393224:NTH393227 OCY393224:ODD393227 OMU393224:OMZ393227 OWQ393224:OWV393227 PGM393224:PGR393227 PQI393224:PQN393227 QAE393224:QAJ393227 QKA393224:QKF393227 QTW393224:QUB393227 RDS393224:RDX393227 RNO393224:RNT393227 RXK393224:RXP393227 SHG393224:SHL393227 SRC393224:SRH393227 TAY393224:TBD393227 TKU393224:TKZ393227 TUQ393224:TUV393227 UEM393224:UER393227 UOI393224:UON393227 UYE393224:UYJ393227 VIA393224:VIF393227 VRW393224:VSB393227 WBS393224:WBX393227 WLO393224:WLT393227 WVK393224:WVP393227 IY458760:JD458763 SU458760:SZ458763 ACQ458760:ACV458763 AMM458760:AMR458763 AWI458760:AWN458763 BGE458760:BGJ458763 BQA458760:BQF458763 BZW458760:CAB458763 CJS458760:CJX458763 CTO458760:CTT458763 DDK458760:DDP458763 DNG458760:DNL458763 DXC458760:DXH458763 EGY458760:EHD458763 EQU458760:EQZ458763 FAQ458760:FAV458763 FKM458760:FKR458763 FUI458760:FUN458763 GEE458760:GEJ458763 GOA458760:GOF458763 GXW458760:GYB458763 HHS458760:HHX458763 HRO458760:HRT458763 IBK458760:IBP458763 ILG458760:ILL458763 IVC458760:IVH458763 JEY458760:JFD458763 JOU458760:JOZ458763 JYQ458760:JYV458763 KIM458760:KIR458763 KSI458760:KSN458763 LCE458760:LCJ458763 LMA458760:LMF458763 LVW458760:LWB458763 MFS458760:MFX458763 MPO458760:MPT458763 MZK458760:MZP458763 NJG458760:NJL458763 NTC458760:NTH458763 OCY458760:ODD458763 OMU458760:OMZ458763 OWQ458760:OWV458763 PGM458760:PGR458763 PQI458760:PQN458763 QAE458760:QAJ458763 QKA458760:QKF458763 QTW458760:QUB458763 RDS458760:RDX458763 RNO458760:RNT458763 RXK458760:RXP458763 SHG458760:SHL458763 SRC458760:SRH458763 TAY458760:TBD458763 TKU458760:TKZ458763 TUQ458760:TUV458763 UEM458760:UER458763 UOI458760:UON458763 UYE458760:UYJ458763 VIA458760:VIF458763 VRW458760:VSB458763 WBS458760:WBX458763 WLO458760:WLT458763 WVK458760:WVP458763 IY524296:JD524299 SU524296:SZ524299 ACQ524296:ACV524299 AMM524296:AMR524299 AWI524296:AWN524299 BGE524296:BGJ524299 BQA524296:BQF524299 BZW524296:CAB524299 CJS524296:CJX524299 CTO524296:CTT524299 DDK524296:DDP524299 DNG524296:DNL524299 DXC524296:DXH524299 EGY524296:EHD524299 EQU524296:EQZ524299 FAQ524296:FAV524299 FKM524296:FKR524299 FUI524296:FUN524299 GEE524296:GEJ524299 GOA524296:GOF524299 GXW524296:GYB524299 HHS524296:HHX524299 HRO524296:HRT524299 IBK524296:IBP524299 ILG524296:ILL524299 IVC524296:IVH524299 JEY524296:JFD524299 JOU524296:JOZ524299 JYQ524296:JYV524299 KIM524296:KIR524299 KSI524296:KSN524299 LCE524296:LCJ524299 LMA524296:LMF524299 LVW524296:LWB524299 MFS524296:MFX524299 MPO524296:MPT524299 MZK524296:MZP524299 NJG524296:NJL524299 NTC524296:NTH524299 OCY524296:ODD524299 OMU524296:OMZ524299 OWQ524296:OWV524299 PGM524296:PGR524299 PQI524296:PQN524299 QAE524296:QAJ524299 QKA524296:QKF524299 QTW524296:QUB524299 RDS524296:RDX524299 RNO524296:RNT524299 RXK524296:RXP524299 SHG524296:SHL524299 SRC524296:SRH524299 TAY524296:TBD524299 TKU524296:TKZ524299 TUQ524296:TUV524299 UEM524296:UER524299 UOI524296:UON524299 UYE524296:UYJ524299 VIA524296:VIF524299 VRW524296:VSB524299 WBS524296:WBX524299 WLO524296:WLT524299 WVK524296:WVP524299 IY589832:JD589835 SU589832:SZ589835 ACQ589832:ACV589835 AMM589832:AMR589835 AWI589832:AWN589835 BGE589832:BGJ589835 BQA589832:BQF589835 BZW589832:CAB589835 CJS589832:CJX589835 CTO589832:CTT589835 DDK589832:DDP589835 DNG589832:DNL589835 DXC589832:DXH589835 EGY589832:EHD589835 EQU589832:EQZ589835 FAQ589832:FAV589835 FKM589832:FKR589835 FUI589832:FUN589835 GEE589832:GEJ589835 GOA589832:GOF589835 GXW589832:GYB589835 HHS589832:HHX589835 HRO589832:HRT589835 IBK589832:IBP589835 ILG589832:ILL589835 IVC589832:IVH589835 JEY589832:JFD589835 JOU589832:JOZ589835 JYQ589832:JYV589835 KIM589832:KIR589835 KSI589832:KSN589835 LCE589832:LCJ589835 LMA589832:LMF589835 LVW589832:LWB589835 MFS589832:MFX589835 MPO589832:MPT589835 MZK589832:MZP589835 NJG589832:NJL589835 NTC589832:NTH589835 OCY589832:ODD589835 OMU589832:OMZ589835 OWQ589832:OWV589835 PGM589832:PGR589835 PQI589832:PQN589835 QAE589832:QAJ589835 QKA589832:QKF589835 QTW589832:QUB589835 RDS589832:RDX589835 RNO589832:RNT589835 RXK589832:RXP589835 SHG589832:SHL589835 SRC589832:SRH589835 TAY589832:TBD589835 TKU589832:TKZ589835 TUQ589832:TUV589835 UEM589832:UER589835 UOI589832:UON589835 UYE589832:UYJ589835 VIA589832:VIF589835 VRW589832:VSB589835 WBS589832:WBX589835 WLO589832:WLT589835 WVK589832:WVP589835 IY655368:JD655371 SU655368:SZ655371 ACQ655368:ACV655371 AMM655368:AMR655371 AWI655368:AWN655371 BGE655368:BGJ655371 BQA655368:BQF655371 BZW655368:CAB655371 CJS655368:CJX655371 CTO655368:CTT655371 DDK655368:DDP655371 DNG655368:DNL655371 DXC655368:DXH655371 EGY655368:EHD655371 EQU655368:EQZ655371 FAQ655368:FAV655371 FKM655368:FKR655371 FUI655368:FUN655371 GEE655368:GEJ655371 GOA655368:GOF655371 GXW655368:GYB655371 HHS655368:HHX655371 HRO655368:HRT655371 IBK655368:IBP655371 ILG655368:ILL655371 IVC655368:IVH655371 JEY655368:JFD655371 JOU655368:JOZ655371 JYQ655368:JYV655371 KIM655368:KIR655371 KSI655368:KSN655371 LCE655368:LCJ655371 LMA655368:LMF655371 LVW655368:LWB655371 MFS655368:MFX655371 MPO655368:MPT655371 MZK655368:MZP655371 NJG655368:NJL655371 NTC655368:NTH655371 OCY655368:ODD655371 OMU655368:OMZ655371 OWQ655368:OWV655371 PGM655368:PGR655371 PQI655368:PQN655371 QAE655368:QAJ655371 QKA655368:QKF655371 QTW655368:QUB655371 RDS655368:RDX655371 RNO655368:RNT655371 RXK655368:RXP655371 SHG655368:SHL655371 SRC655368:SRH655371 TAY655368:TBD655371 TKU655368:TKZ655371 TUQ655368:TUV655371 UEM655368:UER655371 UOI655368:UON655371 UYE655368:UYJ655371 VIA655368:VIF655371 VRW655368:VSB655371 WBS655368:WBX655371 WLO655368:WLT655371 WVK655368:WVP655371 IY720904:JD720907 SU720904:SZ720907 ACQ720904:ACV720907 AMM720904:AMR720907 AWI720904:AWN720907 BGE720904:BGJ720907 BQA720904:BQF720907 BZW720904:CAB720907 CJS720904:CJX720907 CTO720904:CTT720907 DDK720904:DDP720907 DNG720904:DNL720907 DXC720904:DXH720907 EGY720904:EHD720907 EQU720904:EQZ720907 FAQ720904:FAV720907 FKM720904:FKR720907 FUI720904:FUN720907 GEE720904:GEJ720907 GOA720904:GOF720907 GXW720904:GYB720907 HHS720904:HHX720907 HRO720904:HRT720907 IBK720904:IBP720907 ILG720904:ILL720907 IVC720904:IVH720907 JEY720904:JFD720907 JOU720904:JOZ720907 JYQ720904:JYV720907 KIM720904:KIR720907 KSI720904:KSN720907 LCE720904:LCJ720907 LMA720904:LMF720907 LVW720904:LWB720907 MFS720904:MFX720907 MPO720904:MPT720907 MZK720904:MZP720907 NJG720904:NJL720907 NTC720904:NTH720907 OCY720904:ODD720907 OMU720904:OMZ720907 OWQ720904:OWV720907 PGM720904:PGR720907 PQI720904:PQN720907 QAE720904:QAJ720907 QKA720904:QKF720907 QTW720904:QUB720907 RDS720904:RDX720907 RNO720904:RNT720907 RXK720904:RXP720907 SHG720904:SHL720907 SRC720904:SRH720907 TAY720904:TBD720907 TKU720904:TKZ720907 TUQ720904:TUV720907 UEM720904:UER720907 UOI720904:UON720907 UYE720904:UYJ720907 VIA720904:VIF720907 VRW720904:VSB720907 WBS720904:WBX720907 WLO720904:WLT720907 WVK720904:WVP720907 IY786440:JD786443 SU786440:SZ786443 ACQ786440:ACV786443 AMM786440:AMR786443 AWI786440:AWN786443 BGE786440:BGJ786443 BQA786440:BQF786443 BZW786440:CAB786443 CJS786440:CJX786443 CTO786440:CTT786443 DDK786440:DDP786443 DNG786440:DNL786443 DXC786440:DXH786443 EGY786440:EHD786443 EQU786440:EQZ786443 FAQ786440:FAV786443 FKM786440:FKR786443 FUI786440:FUN786443 GEE786440:GEJ786443 GOA786440:GOF786443 GXW786440:GYB786443 HHS786440:HHX786443 HRO786440:HRT786443 IBK786440:IBP786443 ILG786440:ILL786443 IVC786440:IVH786443 JEY786440:JFD786443 JOU786440:JOZ786443 JYQ786440:JYV786443 KIM786440:KIR786443 KSI786440:KSN786443 LCE786440:LCJ786443 LMA786440:LMF786443 LVW786440:LWB786443 MFS786440:MFX786443 MPO786440:MPT786443 MZK786440:MZP786443 NJG786440:NJL786443 NTC786440:NTH786443 OCY786440:ODD786443 OMU786440:OMZ786443 OWQ786440:OWV786443 PGM786440:PGR786443 PQI786440:PQN786443 QAE786440:QAJ786443 QKA786440:QKF786443 QTW786440:QUB786443 RDS786440:RDX786443 RNO786440:RNT786443 RXK786440:RXP786443 SHG786440:SHL786443 SRC786440:SRH786443 TAY786440:TBD786443 TKU786440:TKZ786443 TUQ786440:TUV786443 UEM786440:UER786443 UOI786440:UON786443 UYE786440:UYJ786443 VIA786440:VIF786443 VRW786440:VSB786443 WBS786440:WBX786443 WLO786440:WLT786443 WVK786440:WVP786443 IY851976:JD851979 SU851976:SZ851979 ACQ851976:ACV851979 AMM851976:AMR851979 AWI851976:AWN851979 BGE851976:BGJ851979 BQA851976:BQF851979 BZW851976:CAB851979 CJS851976:CJX851979 CTO851976:CTT851979 DDK851976:DDP851979 DNG851976:DNL851979 DXC851976:DXH851979 EGY851976:EHD851979 EQU851976:EQZ851979 FAQ851976:FAV851979 FKM851976:FKR851979 FUI851976:FUN851979 GEE851976:GEJ851979 GOA851976:GOF851979 GXW851976:GYB851979 HHS851976:HHX851979 HRO851976:HRT851979 IBK851976:IBP851979 ILG851976:ILL851979 IVC851976:IVH851979 JEY851976:JFD851979 JOU851976:JOZ851979 JYQ851976:JYV851979 KIM851976:KIR851979 KSI851976:KSN851979 LCE851976:LCJ851979 LMA851976:LMF851979 LVW851976:LWB851979 MFS851976:MFX851979 MPO851976:MPT851979 MZK851976:MZP851979 NJG851976:NJL851979 NTC851976:NTH851979 OCY851976:ODD851979 OMU851976:OMZ851979 OWQ851976:OWV851979 PGM851976:PGR851979 PQI851976:PQN851979 QAE851976:QAJ851979 QKA851976:QKF851979 QTW851976:QUB851979 RDS851976:RDX851979 RNO851976:RNT851979 RXK851976:RXP851979 SHG851976:SHL851979 SRC851976:SRH851979 TAY851976:TBD851979 TKU851976:TKZ851979 TUQ851976:TUV851979 UEM851976:UER851979 UOI851976:UON851979 UYE851976:UYJ851979 VIA851976:VIF851979 VRW851976:VSB851979 WBS851976:WBX851979 WLO851976:WLT851979 WVK851976:WVP851979 IY917512:JD917515 SU917512:SZ917515 ACQ917512:ACV917515 AMM917512:AMR917515 AWI917512:AWN917515 BGE917512:BGJ917515 BQA917512:BQF917515 BZW917512:CAB917515 CJS917512:CJX917515 CTO917512:CTT917515 DDK917512:DDP917515 DNG917512:DNL917515 DXC917512:DXH917515 EGY917512:EHD917515 EQU917512:EQZ917515 FAQ917512:FAV917515 FKM917512:FKR917515 FUI917512:FUN917515 GEE917512:GEJ917515 GOA917512:GOF917515 GXW917512:GYB917515 HHS917512:HHX917515 HRO917512:HRT917515 IBK917512:IBP917515 ILG917512:ILL917515 IVC917512:IVH917515 JEY917512:JFD917515 JOU917512:JOZ917515 JYQ917512:JYV917515 KIM917512:KIR917515 KSI917512:KSN917515 LCE917512:LCJ917515 LMA917512:LMF917515 LVW917512:LWB917515 MFS917512:MFX917515 MPO917512:MPT917515 MZK917512:MZP917515 NJG917512:NJL917515 NTC917512:NTH917515 OCY917512:ODD917515 OMU917512:OMZ917515 OWQ917512:OWV917515 PGM917512:PGR917515 PQI917512:PQN917515 QAE917512:QAJ917515 QKA917512:QKF917515 QTW917512:QUB917515 RDS917512:RDX917515 RNO917512:RNT917515 RXK917512:RXP917515 SHG917512:SHL917515 SRC917512:SRH917515 TAY917512:TBD917515 TKU917512:TKZ917515 TUQ917512:TUV917515 UEM917512:UER917515 UOI917512:UON917515 UYE917512:UYJ917515 VIA917512:VIF917515 VRW917512:VSB917515 WBS917512:WBX917515 WLO917512:WLT917515 WVK917512:WVP917515 IY983048:JD983051 SU983048:SZ983051 ACQ983048:ACV983051 AMM983048:AMR983051 AWI983048:AWN983051 BGE983048:BGJ983051 BQA983048:BQF983051 BZW983048:CAB983051 CJS983048:CJX983051 CTO983048:CTT983051 DDK983048:DDP983051 DNG983048:DNL983051 DXC983048:DXH983051 EGY983048:EHD983051 EQU983048:EQZ983051 FAQ983048:FAV983051 FKM983048:FKR983051 FUI983048:FUN983051 GEE983048:GEJ983051 GOA983048:GOF983051 GXW983048:GYB983051 HHS983048:HHX983051 HRO983048:HRT983051 IBK983048:IBP983051 ILG983048:ILL983051 IVC983048:IVH983051 JEY983048:JFD983051 JOU983048:JOZ983051 JYQ983048:JYV983051 KIM983048:KIR983051 KSI983048:KSN983051 LCE983048:LCJ983051 LMA983048:LMF983051 LVW983048:LWB983051 MFS983048:MFX983051 MPO983048:MPT983051 MZK983048:MZP983051 NJG983048:NJL983051 NTC983048:NTH983051 OCY983048:ODD983051 OMU983048:OMZ983051 OWQ983048:OWV983051 PGM983048:PGR983051 PQI983048:PQN983051 QAE983048:QAJ983051 QKA983048:QKF983051 QTW983048:QUB983051 RDS983048:RDX983051 RNO983048:RNT983051 RXK983048:RXP983051 SHG983048:SHL983051 SRC983048:SRH983051 TAY983048:TBD983051 TKU983048:TKZ983051 TUQ983048:TUV983051 UEM983048:UER983051 UOI983048:UON983051 UYE983048:UYJ983051 VIA983048:VIF983051 VRW983048:VSB983051 WBS983048:WBX983051 WLO983048:WLT983051 WVK983048:WVP983051 IY65549:JD65552 SU65549:SZ65552 ACQ65549:ACV65552 AMM65549:AMR65552 AWI65549:AWN65552 BGE65549:BGJ65552 BQA65549:BQF65552 BZW65549:CAB65552 CJS65549:CJX65552 CTO65549:CTT65552 DDK65549:DDP65552 DNG65549:DNL65552 DXC65549:DXH65552 EGY65549:EHD65552 EQU65549:EQZ65552 FAQ65549:FAV65552 FKM65549:FKR65552 FUI65549:FUN65552 GEE65549:GEJ65552 GOA65549:GOF65552 GXW65549:GYB65552 HHS65549:HHX65552 HRO65549:HRT65552 IBK65549:IBP65552 ILG65549:ILL65552 IVC65549:IVH65552 JEY65549:JFD65552 JOU65549:JOZ65552 JYQ65549:JYV65552 KIM65549:KIR65552 KSI65549:KSN65552 LCE65549:LCJ65552 LMA65549:LMF65552 LVW65549:LWB65552 MFS65549:MFX65552 MPO65549:MPT65552 MZK65549:MZP65552 NJG65549:NJL65552 NTC65549:NTH65552 OCY65549:ODD65552 OMU65549:OMZ65552 OWQ65549:OWV65552 PGM65549:PGR65552 PQI65549:PQN65552 QAE65549:QAJ65552 QKA65549:QKF65552 QTW65549:QUB65552 RDS65549:RDX65552 RNO65549:RNT65552 RXK65549:RXP65552 SHG65549:SHL65552 SRC65549:SRH65552 TAY65549:TBD65552 TKU65549:TKZ65552 TUQ65549:TUV65552 UEM65549:UER65552 UOI65549:UON65552 UYE65549:UYJ65552 VIA65549:VIF65552 VRW65549:VSB65552 WBS65549:WBX65552 WLO65549:WLT65552 WVK65549:WVP65552 IY131085:JD131088 SU131085:SZ131088 ACQ131085:ACV131088 AMM131085:AMR131088 AWI131085:AWN131088 BGE131085:BGJ131088 BQA131085:BQF131088 BZW131085:CAB131088 CJS131085:CJX131088 CTO131085:CTT131088 DDK131085:DDP131088 DNG131085:DNL131088 DXC131085:DXH131088 EGY131085:EHD131088 EQU131085:EQZ131088 FAQ131085:FAV131088 FKM131085:FKR131088 FUI131085:FUN131088 GEE131085:GEJ131088 GOA131085:GOF131088 GXW131085:GYB131088 HHS131085:HHX131088 HRO131085:HRT131088 IBK131085:IBP131088 ILG131085:ILL131088 IVC131085:IVH131088 JEY131085:JFD131088 JOU131085:JOZ131088 JYQ131085:JYV131088 KIM131085:KIR131088 KSI131085:KSN131088 LCE131085:LCJ131088 LMA131085:LMF131088 LVW131085:LWB131088 MFS131085:MFX131088 MPO131085:MPT131088 MZK131085:MZP131088 NJG131085:NJL131088 NTC131085:NTH131088 OCY131085:ODD131088 OMU131085:OMZ131088 OWQ131085:OWV131088 PGM131085:PGR131088 PQI131085:PQN131088 QAE131085:QAJ131088 QKA131085:QKF131088 QTW131085:QUB131088 RDS131085:RDX131088 RNO131085:RNT131088 RXK131085:RXP131088 SHG131085:SHL131088 SRC131085:SRH131088 TAY131085:TBD131088 TKU131085:TKZ131088 TUQ131085:TUV131088 UEM131085:UER131088 UOI131085:UON131088 UYE131085:UYJ131088 VIA131085:VIF131088 VRW131085:VSB131088 WBS131085:WBX131088 WLO131085:WLT131088 WVK131085:WVP131088 IY196621:JD196624 SU196621:SZ196624 ACQ196621:ACV196624 AMM196621:AMR196624 AWI196621:AWN196624 BGE196621:BGJ196624 BQA196621:BQF196624 BZW196621:CAB196624 CJS196621:CJX196624 CTO196621:CTT196624 DDK196621:DDP196624 DNG196621:DNL196624 DXC196621:DXH196624 EGY196621:EHD196624 EQU196621:EQZ196624 FAQ196621:FAV196624 FKM196621:FKR196624 FUI196621:FUN196624 GEE196621:GEJ196624 GOA196621:GOF196624 GXW196621:GYB196624 HHS196621:HHX196624 HRO196621:HRT196624 IBK196621:IBP196624 ILG196621:ILL196624 IVC196621:IVH196624 JEY196621:JFD196624 JOU196621:JOZ196624 JYQ196621:JYV196624 KIM196621:KIR196624 KSI196621:KSN196624 LCE196621:LCJ196624 LMA196621:LMF196624 LVW196621:LWB196624 MFS196621:MFX196624 MPO196621:MPT196624 MZK196621:MZP196624 NJG196621:NJL196624 NTC196621:NTH196624 OCY196621:ODD196624 OMU196621:OMZ196624 OWQ196621:OWV196624 PGM196621:PGR196624 PQI196621:PQN196624 QAE196621:QAJ196624 QKA196621:QKF196624 QTW196621:QUB196624 RDS196621:RDX196624 RNO196621:RNT196624 RXK196621:RXP196624 SHG196621:SHL196624 SRC196621:SRH196624 TAY196621:TBD196624 TKU196621:TKZ196624 TUQ196621:TUV196624 UEM196621:UER196624 UOI196621:UON196624 UYE196621:UYJ196624 VIA196621:VIF196624 VRW196621:VSB196624 WBS196621:WBX196624 WLO196621:WLT196624 WVK196621:WVP196624 IY262157:JD262160 SU262157:SZ262160 ACQ262157:ACV262160 AMM262157:AMR262160 AWI262157:AWN262160 BGE262157:BGJ262160 BQA262157:BQF262160 BZW262157:CAB262160 CJS262157:CJX262160 CTO262157:CTT262160 DDK262157:DDP262160 DNG262157:DNL262160 DXC262157:DXH262160 EGY262157:EHD262160 EQU262157:EQZ262160 FAQ262157:FAV262160 FKM262157:FKR262160 FUI262157:FUN262160 GEE262157:GEJ262160 GOA262157:GOF262160 GXW262157:GYB262160 HHS262157:HHX262160 HRO262157:HRT262160 IBK262157:IBP262160 ILG262157:ILL262160 IVC262157:IVH262160 JEY262157:JFD262160 JOU262157:JOZ262160 JYQ262157:JYV262160 KIM262157:KIR262160 KSI262157:KSN262160 LCE262157:LCJ262160 LMA262157:LMF262160 LVW262157:LWB262160 MFS262157:MFX262160 MPO262157:MPT262160 MZK262157:MZP262160 NJG262157:NJL262160 NTC262157:NTH262160 OCY262157:ODD262160 OMU262157:OMZ262160 OWQ262157:OWV262160 PGM262157:PGR262160 PQI262157:PQN262160 QAE262157:QAJ262160 QKA262157:QKF262160 QTW262157:QUB262160 RDS262157:RDX262160 RNO262157:RNT262160 RXK262157:RXP262160 SHG262157:SHL262160 SRC262157:SRH262160 TAY262157:TBD262160 TKU262157:TKZ262160 TUQ262157:TUV262160 UEM262157:UER262160 UOI262157:UON262160 UYE262157:UYJ262160 VIA262157:VIF262160 VRW262157:VSB262160 WBS262157:WBX262160 WLO262157:WLT262160 WVK262157:WVP262160 IY327693:JD327696 SU327693:SZ327696 ACQ327693:ACV327696 AMM327693:AMR327696 AWI327693:AWN327696 BGE327693:BGJ327696 BQA327693:BQF327696 BZW327693:CAB327696 CJS327693:CJX327696 CTO327693:CTT327696 DDK327693:DDP327696 DNG327693:DNL327696 DXC327693:DXH327696 EGY327693:EHD327696 EQU327693:EQZ327696 FAQ327693:FAV327696 FKM327693:FKR327696 FUI327693:FUN327696 GEE327693:GEJ327696 GOA327693:GOF327696 GXW327693:GYB327696 HHS327693:HHX327696 HRO327693:HRT327696 IBK327693:IBP327696 ILG327693:ILL327696 IVC327693:IVH327696 JEY327693:JFD327696 JOU327693:JOZ327696 JYQ327693:JYV327696 KIM327693:KIR327696 KSI327693:KSN327696 LCE327693:LCJ327696 LMA327693:LMF327696 LVW327693:LWB327696 MFS327693:MFX327696 MPO327693:MPT327696 MZK327693:MZP327696 NJG327693:NJL327696 NTC327693:NTH327696 OCY327693:ODD327696 OMU327693:OMZ327696 OWQ327693:OWV327696 PGM327693:PGR327696 PQI327693:PQN327696 QAE327693:QAJ327696 QKA327693:QKF327696 QTW327693:QUB327696 RDS327693:RDX327696 RNO327693:RNT327696 RXK327693:RXP327696 SHG327693:SHL327696 SRC327693:SRH327696 TAY327693:TBD327696 TKU327693:TKZ327696 TUQ327693:TUV327696 UEM327693:UER327696 UOI327693:UON327696 UYE327693:UYJ327696 VIA327693:VIF327696 VRW327693:VSB327696 WBS327693:WBX327696 WLO327693:WLT327696 WVK327693:WVP327696 IY393229:JD393232 SU393229:SZ393232 ACQ393229:ACV393232 AMM393229:AMR393232 AWI393229:AWN393232 BGE393229:BGJ393232 BQA393229:BQF393232 BZW393229:CAB393232 CJS393229:CJX393232 CTO393229:CTT393232 DDK393229:DDP393232 DNG393229:DNL393232 DXC393229:DXH393232 EGY393229:EHD393232 EQU393229:EQZ393232 FAQ393229:FAV393232 FKM393229:FKR393232 FUI393229:FUN393232 GEE393229:GEJ393232 GOA393229:GOF393232 GXW393229:GYB393232 HHS393229:HHX393232 HRO393229:HRT393232 IBK393229:IBP393232 ILG393229:ILL393232 IVC393229:IVH393232 JEY393229:JFD393232 JOU393229:JOZ393232 JYQ393229:JYV393232 KIM393229:KIR393232 KSI393229:KSN393232 LCE393229:LCJ393232 LMA393229:LMF393232 LVW393229:LWB393232 MFS393229:MFX393232 MPO393229:MPT393232 MZK393229:MZP393232 NJG393229:NJL393232 NTC393229:NTH393232 OCY393229:ODD393232 OMU393229:OMZ393232 OWQ393229:OWV393232 PGM393229:PGR393232 PQI393229:PQN393232 QAE393229:QAJ393232 QKA393229:QKF393232 QTW393229:QUB393232 RDS393229:RDX393232 RNO393229:RNT393232 RXK393229:RXP393232 SHG393229:SHL393232 SRC393229:SRH393232 TAY393229:TBD393232 TKU393229:TKZ393232 TUQ393229:TUV393232 UEM393229:UER393232 UOI393229:UON393232 UYE393229:UYJ393232 VIA393229:VIF393232 VRW393229:VSB393232 WBS393229:WBX393232 WLO393229:WLT393232 WVK393229:WVP393232 IY458765:JD458768 SU458765:SZ458768 ACQ458765:ACV458768 AMM458765:AMR458768 AWI458765:AWN458768 BGE458765:BGJ458768 BQA458765:BQF458768 BZW458765:CAB458768 CJS458765:CJX458768 CTO458765:CTT458768 DDK458765:DDP458768 DNG458765:DNL458768 DXC458765:DXH458768 EGY458765:EHD458768 EQU458765:EQZ458768 FAQ458765:FAV458768 FKM458765:FKR458768 FUI458765:FUN458768 GEE458765:GEJ458768 GOA458765:GOF458768 GXW458765:GYB458768 HHS458765:HHX458768 HRO458765:HRT458768 IBK458765:IBP458768 ILG458765:ILL458768 IVC458765:IVH458768 JEY458765:JFD458768 JOU458765:JOZ458768 JYQ458765:JYV458768 KIM458765:KIR458768 KSI458765:KSN458768 LCE458765:LCJ458768 LMA458765:LMF458768 LVW458765:LWB458768 MFS458765:MFX458768 MPO458765:MPT458768 MZK458765:MZP458768 NJG458765:NJL458768 NTC458765:NTH458768 OCY458765:ODD458768 OMU458765:OMZ458768 OWQ458765:OWV458768 PGM458765:PGR458768 PQI458765:PQN458768 QAE458765:QAJ458768 QKA458765:QKF458768 QTW458765:QUB458768 RDS458765:RDX458768 RNO458765:RNT458768 RXK458765:RXP458768 SHG458765:SHL458768 SRC458765:SRH458768 TAY458765:TBD458768 TKU458765:TKZ458768 TUQ458765:TUV458768 UEM458765:UER458768 UOI458765:UON458768 UYE458765:UYJ458768 VIA458765:VIF458768 VRW458765:VSB458768 WBS458765:WBX458768 WLO458765:WLT458768 WVK458765:WVP458768 IY524301:JD524304 SU524301:SZ524304 ACQ524301:ACV524304 AMM524301:AMR524304 AWI524301:AWN524304 BGE524301:BGJ524304 BQA524301:BQF524304 BZW524301:CAB524304 CJS524301:CJX524304 CTO524301:CTT524304 DDK524301:DDP524304 DNG524301:DNL524304 DXC524301:DXH524304 EGY524301:EHD524304 EQU524301:EQZ524304 FAQ524301:FAV524304 FKM524301:FKR524304 FUI524301:FUN524304 GEE524301:GEJ524304 GOA524301:GOF524304 GXW524301:GYB524304 HHS524301:HHX524304 HRO524301:HRT524304 IBK524301:IBP524304 ILG524301:ILL524304 IVC524301:IVH524304 JEY524301:JFD524304 JOU524301:JOZ524304 JYQ524301:JYV524304 KIM524301:KIR524304 KSI524301:KSN524304 LCE524301:LCJ524304 LMA524301:LMF524304 LVW524301:LWB524304 MFS524301:MFX524304 MPO524301:MPT524304 MZK524301:MZP524304 NJG524301:NJL524304 NTC524301:NTH524304 OCY524301:ODD524304 OMU524301:OMZ524304 OWQ524301:OWV524304 PGM524301:PGR524304 PQI524301:PQN524304 QAE524301:QAJ524304 QKA524301:QKF524304 QTW524301:QUB524304 RDS524301:RDX524304 RNO524301:RNT524304 RXK524301:RXP524304 SHG524301:SHL524304 SRC524301:SRH524304 TAY524301:TBD524304 TKU524301:TKZ524304 TUQ524301:TUV524304 UEM524301:UER524304 UOI524301:UON524304 UYE524301:UYJ524304 VIA524301:VIF524304 VRW524301:VSB524304 WBS524301:WBX524304 WLO524301:WLT524304 WVK524301:WVP524304 IY589837:JD589840 SU589837:SZ589840 ACQ589837:ACV589840 AMM589837:AMR589840 AWI589837:AWN589840 BGE589837:BGJ589840 BQA589837:BQF589840 BZW589837:CAB589840 CJS589837:CJX589840 CTO589837:CTT589840 DDK589837:DDP589840 DNG589837:DNL589840 DXC589837:DXH589840 EGY589837:EHD589840 EQU589837:EQZ589840 FAQ589837:FAV589840 FKM589837:FKR589840 FUI589837:FUN589840 GEE589837:GEJ589840 GOA589837:GOF589840 GXW589837:GYB589840 HHS589837:HHX589840 HRO589837:HRT589840 IBK589837:IBP589840 ILG589837:ILL589840 IVC589837:IVH589840 JEY589837:JFD589840 JOU589837:JOZ589840 JYQ589837:JYV589840 KIM589837:KIR589840 KSI589837:KSN589840 LCE589837:LCJ589840 LMA589837:LMF589840 LVW589837:LWB589840 MFS589837:MFX589840 MPO589837:MPT589840 MZK589837:MZP589840 NJG589837:NJL589840 NTC589837:NTH589840 OCY589837:ODD589840 OMU589837:OMZ589840 OWQ589837:OWV589840 PGM589837:PGR589840 PQI589837:PQN589840 QAE589837:QAJ589840 QKA589837:QKF589840 QTW589837:QUB589840 RDS589837:RDX589840 RNO589837:RNT589840 RXK589837:RXP589840 SHG589837:SHL589840 SRC589837:SRH589840 TAY589837:TBD589840 TKU589837:TKZ589840 TUQ589837:TUV589840 UEM589837:UER589840 UOI589837:UON589840 UYE589837:UYJ589840 VIA589837:VIF589840 VRW589837:VSB589840 WBS589837:WBX589840 WLO589837:WLT589840 WVK589837:WVP589840 IY655373:JD655376 SU655373:SZ655376 ACQ655373:ACV655376 AMM655373:AMR655376 AWI655373:AWN655376 BGE655373:BGJ655376 BQA655373:BQF655376 BZW655373:CAB655376 CJS655373:CJX655376 CTO655373:CTT655376 DDK655373:DDP655376 DNG655373:DNL655376 DXC655373:DXH655376 EGY655373:EHD655376 EQU655373:EQZ655376 FAQ655373:FAV655376 FKM655373:FKR655376 FUI655373:FUN655376 GEE655373:GEJ655376 GOA655373:GOF655376 GXW655373:GYB655376 HHS655373:HHX655376 HRO655373:HRT655376 IBK655373:IBP655376 ILG655373:ILL655376 IVC655373:IVH655376 JEY655373:JFD655376 JOU655373:JOZ655376 JYQ655373:JYV655376 KIM655373:KIR655376 KSI655373:KSN655376 LCE655373:LCJ655376 LMA655373:LMF655376 LVW655373:LWB655376 MFS655373:MFX655376 MPO655373:MPT655376 MZK655373:MZP655376 NJG655373:NJL655376 NTC655373:NTH655376 OCY655373:ODD655376 OMU655373:OMZ655376 OWQ655373:OWV655376 PGM655373:PGR655376 PQI655373:PQN655376 QAE655373:QAJ655376 QKA655373:QKF655376 QTW655373:QUB655376 RDS655373:RDX655376 RNO655373:RNT655376 RXK655373:RXP655376 SHG655373:SHL655376 SRC655373:SRH655376 TAY655373:TBD655376 TKU655373:TKZ655376 TUQ655373:TUV655376 UEM655373:UER655376 UOI655373:UON655376 UYE655373:UYJ655376 VIA655373:VIF655376 VRW655373:VSB655376 WBS655373:WBX655376 WLO655373:WLT655376 WVK655373:WVP655376 IY720909:JD720912 SU720909:SZ720912 ACQ720909:ACV720912 AMM720909:AMR720912 AWI720909:AWN720912 BGE720909:BGJ720912 BQA720909:BQF720912 BZW720909:CAB720912 CJS720909:CJX720912 CTO720909:CTT720912 DDK720909:DDP720912 DNG720909:DNL720912 DXC720909:DXH720912 EGY720909:EHD720912 EQU720909:EQZ720912 FAQ720909:FAV720912 FKM720909:FKR720912 FUI720909:FUN720912 GEE720909:GEJ720912 GOA720909:GOF720912 GXW720909:GYB720912 HHS720909:HHX720912 HRO720909:HRT720912 IBK720909:IBP720912 ILG720909:ILL720912 IVC720909:IVH720912 JEY720909:JFD720912 JOU720909:JOZ720912 JYQ720909:JYV720912 KIM720909:KIR720912 KSI720909:KSN720912 LCE720909:LCJ720912 LMA720909:LMF720912 LVW720909:LWB720912 MFS720909:MFX720912 MPO720909:MPT720912 MZK720909:MZP720912 NJG720909:NJL720912 NTC720909:NTH720912 OCY720909:ODD720912 OMU720909:OMZ720912 OWQ720909:OWV720912 PGM720909:PGR720912 PQI720909:PQN720912 QAE720909:QAJ720912 QKA720909:QKF720912 QTW720909:QUB720912 RDS720909:RDX720912 RNO720909:RNT720912 RXK720909:RXP720912 SHG720909:SHL720912 SRC720909:SRH720912 TAY720909:TBD720912 TKU720909:TKZ720912 TUQ720909:TUV720912 UEM720909:UER720912 UOI720909:UON720912 UYE720909:UYJ720912 VIA720909:VIF720912 VRW720909:VSB720912 WBS720909:WBX720912 WLO720909:WLT720912 WVK720909:WVP720912 IY786445:JD786448 SU786445:SZ786448 ACQ786445:ACV786448 AMM786445:AMR786448 AWI786445:AWN786448 BGE786445:BGJ786448 BQA786445:BQF786448 BZW786445:CAB786448 CJS786445:CJX786448 CTO786445:CTT786448 DDK786445:DDP786448 DNG786445:DNL786448 DXC786445:DXH786448 EGY786445:EHD786448 EQU786445:EQZ786448 FAQ786445:FAV786448 FKM786445:FKR786448 FUI786445:FUN786448 GEE786445:GEJ786448 GOA786445:GOF786448 GXW786445:GYB786448 HHS786445:HHX786448 HRO786445:HRT786448 IBK786445:IBP786448 ILG786445:ILL786448 IVC786445:IVH786448 JEY786445:JFD786448 JOU786445:JOZ786448 JYQ786445:JYV786448 KIM786445:KIR786448 KSI786445:KSN786448 LCE786445:LCJ786448 LMA786445:LMF786448 LVW786445:LWB786448 MFS786445:MFX786448 MPO786445:MPT786448 MZK786445:MZP786448 NJG786445:NJL786448 NTC786445:NTH786448 OCY786445:ODD786448 OMU786445:OMZ786448 OWQ786445:OWV786448 PGM786445:PGR786448 PQI786445:PQN786448 QAE786445:QAJ786448 QKA786445:QKF786448 QTW786445:QUB786448 RDS786445:RDX786448 RNO786445:RNT786448 RXK786445:RXP786448 SHG786445:SHL786448 SRC786445:SRH786448 TAY786445:TBD786448 TKU786445:TKZ786448 TUQ786445:TUV786448 UEM786445:UER786448 UOI786445:UON786448 UYE786445:UYJ786448 VIA786445:VIF786448 VRW786445:VSB786448 WBS786445:WBX786448 WLO786445:WLT786448 WVK786445:WVP786448 IY851981:JD851984 SU851981:SZ851984 ACQ851981:ACV851984 AMM851981:AMR851984 AWI851981:AWN851984 BGE851981:BGJ851984 BQA851981:BQF851984 BZW851981:CAB851984 CJS851981:CJX851984 CTO851981:CTT851984 DDK851981:DDP851984 DNG851981:DNL851984 DXC851981:DXH851984 EGY851981:EHD851984 EQU851981:EQZ851984 FAQ851981:FAV851984 FKM851981:FKR851984 FUI851981:FUN851984 GEE851981:GEJ851984 GOA851981:GOF851984 GXW851981:GYB851984 HHS851981:HHX851984 HRO851981:HRT851984 IBK851981:IBP851984 ILG851981:ILL851984 IVC851981:IVH851984 JEY851981:JFD851984 JOU851981:JOZ851984 JYQ851981:JYV851984 KIM851981:KIR851984 KSI851981:KSN851984 LCE851981:LCJ851984 LMA851981:LMF851984 LVW851981:LWB851984 MFS851981:MFX851984 MPO851981:MPT851984 MZK851981:MZP851984 NJG851981:NJL851984 NTC851981:NTH851984 OCY851981:ODD851984 OMU851981:OMZ851984 OWQ851981:OWV851984 PGM851981:PGR851984 PQI851981:PQN851984 QAE851981:QAJ851984 QKA851981:QKF851984 QTW851981:QUB851984 RDS851981:RDX851984 RNO851981:RNT851984 RXK851981:RXP851984 SHG851981:SHL851984 SRC851981:SRH851984 TAY851981:TBD851984 TKU851981:TKZ851984 TUQ851981:TUV851984 UEM851981:UER851984 UOI851981:UON851984 UYE851981:UYJ851984 VIA851981:VIF851984 VRW851981:VSB851984 WBS851981:WBX851984 WLO851981:WLT851984 WVK851981:WVP851984 IY917517:JD917520 SU917517:SZ917520 ACQ917517:ACV917520 AMM917517:AMR917520 AWI917517:AWN917520 BGE917517:BGJ917520 BQA917517:BQF917520 BZW917517:CAB917520 CJS917517:CJX917520 CTO917517:CTT917520 DDK917517:DDP917520 DNG917517:DNL917520 DXC917517:DXH917520 EGY917517:EHD917520 EQU917517:EQZ917520 FAQ917517:FAV917520 FKM917517:FKR917520 FUI917517:FUN917520 GEE917517:GEJ917520 GOA917517:GOF917520 GXW917517:GYB917520 HHS917517:HHX917520 HRO917517:HRT917520 IBK917517:IBP917520 ILG917517:ILL917520 IVC917517:IVH917520 JEY917517:JFD917520 JOU917517:JOZ917520 JYQ917517:JYV917520 KIM917517:KIR917520 KSI917517:KSN917520 LCE917517:LCJ917520 LMA917517:LMF917520 LVW917517:LWB917520 MFS917517:MFX917520 MPO917517:MPT917520 MZK917517:MZP917520 NJG917517:NJL917520 NTC917517:NTH917520 OCY917517:ODD917520 OMU917517:OMZ917520 OWQ917517:OWV917520 PGM917517:PGR917520 PQI917517:PQN917520 QAE917517:QAJ917520 QKA917517:QKF917520 QTW917517:QUB917520 RDS917517:RDX917520 RNO917517:RNT917520 RXK917517:RXP917520 SHG917517:SHL917520 SRC917517:SRH917520 TAY917517:TBD917520 TKU917517:TKZ917520 TUQ917517:TUV917520 UEM917517:UER917520 UOI917517:UON917520 UYE917517:UYJ917520 VIA917517:VIF917520 VRW917517:VSB917520 WBS917517:WBX917520 WLO917517:WLT917520 WVK917517:WVP917520 IY983053:JD983056 SU983053:SZ983056 ACQ983053:ACV983056 AMM983053:AMR983056 AWI983053:AWN983056 BGE983053:BGJ983056 BQA983053:BQF983056 BZW983053:CAB983056 CJS983053:CJX983056 CTO983053:CTT983056 DDK983053:DDP983056 DNG983053:DNL983056 DXC983053:DXH983056 EGY983053:EHD983056 EQU983053:EQZ983056 FAQ983053:FAV983056 FKM983053:FKR983056 FUI983053:FUN983056 GEE983053:GEJ983056 GOA983053:GOF983056 GXW983053:GYB983056 HHS983053:HHX983056 HRO983053:HRT983056 IBK983053:IBP983056 ILG983053:ILL983056 IVC983053:IVH983056 JEY983053:JFD983056 JOU983053:JOZ983056 JYQ983053:JYV983056 KIM983053:KIR983056 KSI983053:KSN983056 LCE983053:LCJ983056 LMA983053:LMF983056 LVW983053:LWB983056 MFS983053:MFX983056 MPO983053:MPT983056 MZK983053:MZP983056 NJG983053:NJL983056 NTC983053:NTH983056 OCY983053:ODD983056 OMU983053:OMZ983056 OWQ983053:OWV983056 PGM983053:PGR983056 PQI983053:PQN983056 QAE983053:QAJ983056 QKA983053:QKF983056 QTW983053:QUB983056 RDS983053:RDX983056 RNO983053:RNT983056 RXK983053:RXP983056 SHG983053:SHL983056 SRC983053:SRH983056 TAY983053:TBD983056 TKU983053:TKZ983056 TUQ983053:TUV983056 UEM983053:UER983056 UOI983053:UON983056 UYE983053:UYJ983056 VIA983053:VIF983056 VRW983053:VSB983056 WBS983053:WBX983056 WLO983053:WLT983056 WVK983053:WVP983056 VRW15:VSB19 VIA15:VIF19 UYE15:UYJ19 UOI15:UON19 UEM15:UER19 TUQ15:TUV19 TKU15:TKZ19 TAY15:TBD19 SRC15:SRH19 SHG15:SHL19 RXK15:RXP19 RNO15:RNT19 RDS15:RDX19 QTW15:QUB19 QKA15:QKF19 QAE15:QAJ19 PQI15:PQN19 PGM15:PGR19 OWQ15:OWV19 OMU15:OMZ19 OCY15:ODD19 NTC15:NTH19 NJG15:NJL19 MZK15:MZP19 MPO15:MPT19 MFS15:MFX19 LVW15:LWB19 LMA15:LMF19 LCE15:LCJ19 KSI15:KSN19 KIM15:KIR19 JYQ15:JYV19 JOU15:JOZ19 JEY15:JFD19 IVC15:IVH19 ILG15:ILL19 IBK15:IBP19 HRO15:HRT19 HHS15:HHX19 GXW15:GYB19 GOA15:GOF19 GEE15:GEJ19 FUI15:FUN19 FKM15:FKR19 FAQ15:FAV19 EQU15:EQZ19 EGY15:EHD19 DXC15:DXH19 DNG15:DNL19 DDK15:DDP19 CTO15:CTT19 CJS15:CJX19 BZW15:CAB19 BQA15:BQF19 BGE15:BGJ19 AWI15:AWN19 AMM15:AMR19 ACQ15:ACV19 SU15:SZ19 IY15:JD19 F14:F19 WVK15:WVP19 WLO15:WLT19 D65524:H65527 D983053:H983056 D917517:H917520 D851981:H851984 D786445:H786448 D720909:H720912 D655373:H655376 D589837:H589840 D524301:H524304 D458765:H458768 D393229:H393232 D327693:H327696 D262157:H262160 D196621:H196624 D131085:H131088 D65549:H65552 D983048:H983051 D917512:H917515 D851976:H851979 D786440:H786443 D720904:H720907 D655368:H655371 D589832:H589835 D524296:H524299 D458760:H458763 D393224:H393227 D327688:H327691 D262152:H262155 D196616:H196619 D131080:H131083 D65544:H65547 D983038:H983041 D917502:H917505 D851966:H851969 D786430:H786433 D720894:H720897 D655358:H655361 D589822:H589825 D524286:H524289 D458750:H458753 D393214:H393217 D327678:H327681 D262142:H262145 D196606:H196609 D131070:H131073 D65534:H65537 D983043:H983046 D917507:H917510 D851971:H851974 D786435:H786438 D720899:H720902 D655363:H655366 D589827:H589830 D524291:H524294 D458755:H458758 D393219:H393222 D327683:H327686 D262147:H262150 D196611:H196614 D131075:H131078 D65539:H65542 D983033:H983036 D917497:H917500 D851961:H851964 D786425:H786428 D720889:H720892 D655353:H655356 D589817:H589820 D524281:H524284 D458745:H458748 D393209:H393212 D327673:H327676 D262137:H262140 D196601:H196604 D131065:H131068 D65529:H65532 D983018:H983021 D917482:H917485 D851946:H851949 D786410:H786413 D720874:H720877 D655338:H655341 D589802:H589805 D524266:H524269 D458730:H458733 D393194:H393197 D327658:H327661 D262122:H262125 D196586:H196589 D131050:H131053 D65514:H65517 D983013:H983016 D917477:H917480 D851941:H851944 D786405:H786408 D720869:H720872 D655333:H655336 D589797:H589800 D524261:H524264 D458725:H458728 D393189:H393192 D327653:H327656 D262117:H262120 D196581:H196584 D131045:H131048 D65509:H65512 D983023:H983026 D917487:H917490 D851951:H851954 D786415:H786418 D720879:H720882 D655343:H655346 D589807:H589810 D524271:H524274 D458735:H458738 D393199:H393202 D327663:H327666 D262127:H262130 D196591:H196594 D131055:H131058 D65519:H65522 D983058:H983059 D917522:H917523 D851986:H851987 D786450:H786451 D720914:H720915 D655378:H655379 D589842:H589843 D524306:H524307 D458770:H458771 D393234:H393235 D327698:H327699 D262162:H262163 D196626:H196627 D131090:H131091 D65554:H65555 D983008:H983011 D917472:H917475 D851936:H851939 D786400:H786403 D720864:H720867 D655328:H655331 D589792:H589795 D524256:H524259 D458720:H458723 D393184:H393187 D327648:H327651 D262112:H262115 D196576:H196579 D131040:H131043 D65504:H65507 D983028:H983031 D917492:H917495 D851956:H851959 D786420:H786423 D720884:H720887 D655348:H655351 D589812:H589815 D524276:H524279 D458740:H458743 D393204:H393207 D327668:H327671 D262132:H262135 D196596:H196599 D131060:H131063 WBS15:WBX19 D15:E19 H15:H19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DEPENSES PORTEUR</vt:lpstr>
      <vt:lpstr>PARTENAIRE 1</vt:lpstr>
      <vt:lpstr>PARTENAIRE 2</vt:lpstr>
      <vt:lpstr>PARTENAIRE 3</vt:lpstr>
      <vt:lpstr>PARTENAIRE 4</vt:lpstr>
      <vt:lpstr>PARTENAIRE 5</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2024-09-10T14:52:20Z</dcterms:modified>
</cp:coreProperties>
</file>