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6.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7.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FRANCEAGRIMER\ENTITE\SERVICES\AIDES COMMUNAUTAIRES SPECIFIQUES\U_PECHE\_COMMUN\FEAMPA\3. ACTIONS\OS 4.1\TA 1 Connaissances du milieu marin\2. Réglementation\2.DOCUMENTS DP\"/>
    </mc:Choice>
  </mc:AlternateContent>
  <bookViews>
    <workbookView xWindow="0" yWindow="0" windowWidth="14580" windowHeight="6240" firstSheet="3" activeTab="7"/>
  </bookViews>
  <sheets>
    <sheet name="NOTICE" sheetId="4" r:id="rId1"/>
    <sheet name="ANXE-1-DEPENSES Porteur" sheetId="1" r:id="rId2"/>
    <sheet name="PARTENAIRE 1" sheetId="19" r:id="rId3"/>
    <sheet name="PARTENAIRE 2" sheetId="20" r:id="rId4"/>
    <sheet name="PARTENAIRE 3" sheetId="21" r:id="rId5"/>
    <sheet name="PARTENAIRE 4" sheetId="22" r:id="rId6"/>
    <sheet name="PARTENAIRE 5" sheetId="23" r:id="rId7"/>
    <sheet name="ANXE-1BIS " sheetId="24"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24" l="1"/>
  <c r="C11" i="24"/>
  <c r="C14" i="24"/>
  <c r="D14" i="24"/>
  <c r="E14" i="24" s="1"/>
  <c r="F14" i="24"/>
  <c r="C15" i="24"/>
  <c r="D15" i="24"/>
  <c r="E15" i="24"/>
  <c r="E20" i="24" s="1"/>
  <c r="F15" i="24"/>
  <c r="F20" i="24" s="1"/>
  <c r="C16" i="24"/>
  <c r="D16" i="24"/>
  <c r="E16" i="24" s="1"/>
  <c r="F16" i="24"/>
  <c r="C17" i="24"/>
  <c r="D17" i="24"/>
  <c r="E17" i="24"/>
  <c r="F17" i="24"/>
  <c r="C18" i="24"/>
  <c r="D18" i="24"/>
  <c r="E18" i="24" s="1"/>
  <c r="F18" i="24"/>
  <c r="C19" i="24"/>
  <c r="D19" i="24"/>
  <c r="E19" i="24"/>
  <c r="F19" i="24"/>
  <c r="C20" i="24"/>
  <c r="D20" i="24"/>
  <c r="Q160" i="23"/>
  <c r="F113" i="23"/>
  <c r="F109" i="23"/>
  <c r="I104" i="23"/>
  <c r="I103" i="23"/>
  <c r="I102" i="23"/>
  <c r="I101" i="23"/>
  <c r="I100" i="23"/>
  <c r="I99" i="23"/>
  <c r="I98" i="23"/>
  <c r="I97" i="23"/>
  <c r="I96" i="23"/>
  <c r="I95" i="23"/>
  <c r="I94" i="23"/>
  <c r="I93" i="23"/>
  <c r="I92" i="23"/>
  <c r="I91" i="23"/>
  <c r="I90" i="23"/>
  <c r="I89" i="23"/>
  <c r="I88" i="23"/>
  <c r="I87" i="23"/>
  <c r="I86" i="23"/>
  <c r="I85" i="23"/>
  <c r="I84" i="23"/>
  <c r="I83" i="23"/>
  <c r="I82" i="23"/>
  <c r="I81" i="23"/>
  <c r="I80" i="23"/>
  <c r="I79" i="23"/>
  <c r="I78" i="23"/>
  <c r="I77" i="23"/>
  <c r="I76" i="23"/>
  <c r="I75" i="23"/>
  <c r="I74" i="23"/>
  <c r="I73" i="23"/>
  <c r="I72" i="23"/>
  <c r="I71" i="23"/>
  <c r="I70" i="23"/>
  <c r="I69" i="23"/>
  <c r="I68" i="23"/>
  <c r="I67" i="23"/>
  <c r="I66" i="23"/>
  <c r="I65" i="23"/>
  <c r="I105" i="23" s="1"/>
  <c r="M60" i="23"/>
  <c r="L60" i="23"/>
  <c r="Q160" i="22"/>
  <c r="F113" i="22"/>
  <c r="F109" i="22"/>
  <c r="I104" i="22"/>
  <c r="I103" i="22"/>
  <c r="I102" i="22"/>
  <c r="I101" i="22"/>
  <c r="I100" i="22"/>
  <c r="I99" i="22"/>
  <c r="I98" i="22"/>
  <c r="I97" i="22"/>
  <c r="I96" i="22"/>
  <c r="I95" i="22"/>
  <c r="I94" i="22"/>
  <c r="I93" i="22"/>
  <c r="I92" i="22"/>
  <c r="I91" i="22"/>
  <c r="I90" i="22"/>
  <c r="I89" i="22"/>
  <c r="I88" i="22"/>
  <c r="I87" i="22"/>
  <c r="I86" i="22"/>
  <c r="I85" i="22"/>
  <c r="I84" i="22"/>
  <c r="I83" i="22"/>
  <c r="I82" i="22"/>
  <c r="I81" i="22"/>
  <c r="I80" i="22"/>
  <c r="I79" i="22"/>
  <c r="I78" i="22"/>
  <c r="I77" i="22"/>
  <c r="I76" i="22"/>
  <c r="I75" i="22"/>
  <c r="I74" i="22"/>
  <c r="I73" i="22"/>
  <c r="I72" i="22"/>
  <c r="I71" i="22"/>
  <c r="I70" i="22"/>
  <c r="I69" i="22"/>
  <c r="I68" i="22"/>
  <c r="I67" i="22"/>
  <c r="I66" i="22"/>
  <c r="I65" i="22"/>
  <c r="I105" i="22" s="1"/>
  <c r="M60" i="22"/>
  <c r="L60" i="22"/>
  <c r="Q160" i="21"/>
  <c r="F113" i="21"/>
  <c r="F109" i="21"/>
  <c r="I104" i="21"/>
  <c r="I103" i="21"/>
  <c r="I102" i="21"/>
  <c r="I101" i="21"/>
  <c r="I100" i="21"/>
  <c r="I99" i="21"/>
  <c r="I98" i="21"/>
  <c r="I97" i="21"/>
  <c r="I96" i="21"/>
  <c r="I95" i="21"/>
  <c r="I94" i="21"/>
  <c r="I93" i="21"/>
  <c r="I92" i="21"/>
  <c r="I91" i="21"/>
  <c r="I90" i="21"/>
  <c r="I89" i="21"/>
  <c r="I88" i="21"/>
  <c r="I87" i="21"/>
  <c r="I86" i="21"/>
  <c r="I85" i="21"/>
  <c r="I84" i="21"/>
  <c r="I83" i="21"/>
  <c r="I82" i="21"/>
  <c r="I81" i="21"/>
  <c r="I80" i="21"/>
  <c r="I79" i="21"/>
  <c r="I78" i="21"/>
  <c r="I77" i="21"/>
  <c r="I76" i="21"/>
  <c r="I75" i="21"/>
  <c r="I74" i="21"/>
  <c r="I73" i="21"/>
  <c r="I72" i="21"/>
  <c r="I71" i="21"/>
  <c r="I70" i="21"/>
  <c r="I69" i="21"/>
  <c r="I68" i="21"/>
  <c r="I67" i="21"/>
  <c r="I66" i="21"/>
  <c r="I65" i="21"/>
  <c r="I105" i="21" s="1"/>
  <c r="M60" i="21"/>
  <c r="L60" i="21"/>
  <c r="Q160" i="20"/>
  <c r="F113" i="20"/>
  <c r="F109" i="20"/>
  <c r="I104" i="20"/>
  <c r="I103" i="20"/>
  <c r="I102" i="20"/>
  <c r="I101" i="20"/>
  <c r="I100" i="20"/>
  <c r="I99" i="20"/>
  <c r="I98" i="20"/>
  <c r="I97" i="20"/>
  <c r="I96" i="20"/>
  <c r="I95" i="20"/>
  <c r="I94" i="20"/>
  <c r="I93" i="20"/>
  <c r="I92" i="20"/>
  <c r="I91" i="20"/>
  <c r="I90" i="20"/>
  <c r="I89" i="20"/>
  <c r="I88" i="20"/>
  <c r="I87" i="20"/>
  <c r="I86" i="20"/>
  <c r="I85" i="20"/>
  <c r="I84" i="20"/>
  <c r="I83" i="20"/>
  <c r="I82" i="20"/>
  <c r="I81" i="20"/>
  <c r="I80" i="20"/>
  <c r="I79" i="20"/>
  <c r="I78" i="20"/>
  <c r="I77" i="20"/>
  <c r="I76" i="20"/>
  <c r="I75" i="20"/>
  <c r="I74" i="20"/>
  <c r="I73" i="20"/>
  <c r="I72" i="20"/>
  <c r="I71" i="20"/>
  <c r="I70" i="20"/>
  <c r="I69" i="20"/>
  <c r="I68" i="20"/>
  <c r="I67" i="20"/>
  <c r="I66" i="20"/>
  <c r="I65" i="20"/>
  <c r="I105" i="20" s="1"/>
  <c r="M60" i="20"/>
  <c r="L60" i="20"/>
  <c r="Q160" i="19"/>
  <c r="F113" i="19"/>
  <c r="F109" i="19"/>
  <c r="I104" i="19"/>
  <c r="I103" i="19"/>
  <c r="I102" i="19"/>
  <c r="I101" i="19"/>
  <c r="I100" i="19"/>
  <c r="I99" i="19"/>
  <c r="I98" i="19"/>
  <c r="I97" i="19"/>
  <c r="I96" i="19"/>
  <c r="I95" i="19"/>
  <c r="I94" i="19"/>
  <c r="I93" i="19"/>
  <c r="I92" i="19"/>
  <c r="I91" i="19"/>
  <c r="I90" i="19"/>
  <c r="I89" i="19"/>
  <c r="I88" i="19"/>
  <c r="I87" i="19"/>
  <c r="I86" i="19"/>
  <c r="I85" i="19"/>
  <c r="I84" i="19"/>
  <c r="I83" i="19"/>
  <c r="I82" i="19"/>
  <c r="I81" i="19"/>
  <c r="I80" i="19"/>
  <c r="I79" i="19"/>
  <c r="I78" i="19"/>
  <c r="I77" i="19"/>
  <c r="I76" i="19"/>
  <c r="I75" i="19"/>
  <c r="I74" i="19"/>
  <c r="I73" i="19"/>
  <c r="I72" i="19"/>
  <c r="I71" i="19"/>
  <c r="I70" i="19"/>
  <c r="I69" i="19"/>
  <c r="I68" i="19"/>
  <c r="I67" i="19"/>
  <c r="I66" i="19"/>
  <c r="I65" i="19"/>
  <c r="I105" i="19" s="1"/>
  <c r="M60" i="19"/>
  <c r="L60" i="19"/>
  <c r="I105" i="1" l="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F113" i="1" l="1"/>
  <c r="H18" i="4" l="1"/>
  <c r="H17" i="4"/>
  <c r="H16" i="4"/>
  <c r="Q160" i="1"/>
  <c r="M60" i="1"/>
  <c r="L60" i="1"/>
  <c r="H19" i="4" l="1"/>
  <c r="F109" i="1"/>
  <c r="H163" i="23" l="1"/>
  <c r="H163" i="22"/>
  <c r="H159" i="23"/>
  <c r="H163" i="20"/>
  <c r="H163" i="19"/>
  <c r="H163" i="21"/>
  <c r="G20" i="24"/>
  <c r="G159" i="20"/>
  <c r="G16" i="24"/>
  <c r="H16" i="24"/>
  <c r="G159" i="19"/>
  <c r="G15" i="24"/>
  <c r="H15" i="24"/>
  <c r="H159" i="22"/>
  <c r="H163" i="1"/>
  <c r="G159" i="1"/>
  <c r="H159" i="20"/>
  <c r="H159" i="21"/>
  <c r="G159" i="21"/>
  <c r="G17" i="24"/>
  <c r="H17" i="24"/>
  <c r="G159" i="22"/>
  <c r="G18" i="24"/>
  <c r="H18" i="24"/>
  <c r="G159" i="23"/>
  <c r="G19" i="24"/>
  <c r="H19" i="24"/>
  <c r="H159" i="19"/>
  <c r="H159" i="1"/>
  <c r="G14" i="24"/>
  <c r="H14" i="24"/>
  <c r="H20" i="24"/>
</calcChain>
</file>

<file path=xl/sharedStrings.xml><?xml version="1.0" encoding="utf-8"?>
<sst xmlns="http://schemas.openxmlformats.org/spreadsheetml/2006/main" count="1216" uniqueCount="108">
  <si>
    <t>FONDS EUROPEEN POUR LES AFFAIRES MARITIMES, LA PECHE ET L'AQUACULTURE (FEAMPA)</t>
  </si>
  <si>
    <t>Nom / Prénom ou Dénomination sociale :</t>
  </si>
  <si>
    <t>Identification de l'opération</t>
  </si>
  <si>
    <t>Dépenses d'investissement matériel et immatériel</t>
  </si>
  <si>
    <t>Poste de dépense</t>
  </si>
  <si>
    <t>Description de la dépense</t>
  </si>
  <si>
    <t xml:space="preserve">Dénomination du fournisseur </t>
  </si>
  <si>
    <t>Identifiant du justificatif</t>
  </si>
  <si>
    <t>Montant présenté HT</t>
  </si>
  <si>
    <t>Nature de la dépense précisée</t>
  </si>
  <si>
    <t xml:space="preserve">Nom de l'entreprise, de la structure émétrice du devis </t>
  </si>
  <si>
    <t>Information sur le justificatif joint et qui permet de l'identifier (ex: N° de devis )</t>
  </si>
  <si>
    <t>Si vous récupérez totalement la TVA sur cette dépense.</t>
  </si>
  <si>
    <t xml:space="preserve">Si vous ne récupérez pas  la TVA sur cette dépense ou si vous la récupérez partiellement </t>
  </si>
  <si>
    <t xml:space="preserve">
</t>
  </si>
  <si>
    <t>Frais de personnels directs sous forme de coûts unitaires - hors primes de mer</t>
  </si>
  <si>
    <t>Description de l'intervention</t>
  </si>
  <si>
    <t>Nom de l'intervenant</t>
  </si>
  <si>
    <t>Catégorie de salariés</t>
  </si>
  <si>
    <t>Montant présenté</t>
  </si>
  <si>
    <t>Nature du travail à réaliser (ex: travail à terre, travail en mer sur navire de pêche, travail en mer sur navire de recherche)</t>
  </si>
  <si>
    <t>Pour les salariés du secteur privé et des entreprises publiques, précisez la catégorie professionnelle</t>
  </si>
  <si>
    <t>OUI</t>
  </si>
  <si>
    <r>
      <t>Dépenses indirectes liées à l'opération</t>
    </r>
    <r>
      <rPr>
        <sz val="12"/>
        <rFont val="Arial"/>
        <family val="2"/>
      </rPr>
      <t xml:space="preserve"> (dépenses déterminées sur une base forfaitaire proratisée)</t>
    </r>
    <r>
      <rPr>
        <b/>
        <sz val="12"/>
        <rFont val="Arial"/>
        <family val="2"/>
      </rPr>
      <t xml:space="preserve">
</t>
    </r>
  </si>
  <si>
    <t>Demandez-vous que vos coûts indirects soient financés à hauteur de 15 % des dépenses directes de personnel liées à l'opération ?</t>
  </si>
  <si>
    <r>
      <t xml:space="preserve">Montant total présenté au titre des dépenses indirectes 
</t>
    </r>
    <r>
      <rPr>
        <sz val="11"/>
        <color indexed="9"/>
        <rFont val="Arial"/>
        <family val="2"/>
      </rPr>
      <t>(15% des frais de personnel)</t>
    </r>
  </si>
  <si>
    <t xml:space="preserve">Frais de mission - hors billets d'avion (dépenses déterminées sur un taux forfaitaire)  </t>
  </si>
  <si>
    <t>Frais de mission RUP et international</t>
  </si>
  <si>
    <t>Billets d'avion pour les déplacements entre la métropole et la Corse, les Outre-Mer ou l’international</t>
  </si>
  <si>
    <t>Trajet en avion, … Destination / Contexte du déplacement</t>
  </si>
  <si>
    <t>Information permettant d'identifier le justificatif: devis, capture écran d'un site de commande de vol…</t>
  </si>
  <si>
    <t xml:space="preserve">Nom / Prénom ou Dénomination sociale </t>
  </si>
  <si>
    <t xml:space="preserve"> </t>
  </si>
  <si>
    <t>Libellé de l'opération</t>
  </si>
  <si>
    <r>
      <t xml:space="preserve">Dépenses d'investissement matériel et immatériel </t>
    </r>
    <r>
      <rPr>
        <i/>
        <sz val="10"/>
        <color indexed="9"/>
        <rFont val="Arial"/>
        <family val="2"/>
      </rPr>
      <t>(Prestations de service</t>
    </r>
    <r>
      <rPr>
        <b/>
        <sz val="12"/>
        <color indexed="9"/>
        <rFont val="Arial"/>
        <family val="2"/>
      </rPr>
      <t xml:space="preserve"> </t>
    </r>
    <r>
      <rPr>
        <i/>
        <sz val="10"/>
        <color indexed="9"/>
        <rFont val="Arial"/>
        <family val="2"/>
      </rPr>
      <t>(frais de sous-traitance) ou dépenses d'investissement (dont et achats d'équipement et de biens neufs, coûts liés aux navires-aéronefs, achat de matériel biologique, conventions et accords européens…)</t>
    </r>
  </si>
  <si>
    <r>
      <t>Dépenses indirectes liées à l'opération</t>
    </r>
    <r>
      <rPr>
        <sz val="12"/>
        <rFont val="Arial"/>
        <family val="2"/>
      </rPr>
      <t xml:space="preserve"> </t>
    </r>
    <r>
      <rPr>
        <i/>
        <sz val="10"/>
        <color indexed="9"/>
        <rFont val="Arial"/>
        <family val="2"/>
      </rPr>
      <t>(dépenses déterminées sur une base forfaitaire proratisée)</t>
    </r>
  </si>
  <si>
    <r>
      <t xml:space="preserve">Frais de mission RUP et international </t>
    </r>
    <r>
      <rPr>
        <sz val="10"/>
        <color indexed="9"/>
        <rFont val="Arial"/>
        <family val="2"/>
      </rPr>
      <t xml:space="preserve">(sur frais réels - </t>
    </r>
    <r>
      <rPr>
        <i/>
        <sz val="10"/>
        <color indexed="9"/>
        <rFont val="Arial"/>
        <family val="2"/>
      </rPr>
      <t>pour les déplacements entre la métropole et la Corse, les Outre-Mer ou l’international)</t>
    </r>
  </si>
  <si>
    <t>TOTAL</t>
  </si>
  <si>
    <t xml:space="preserve">GRAND TOTAL </t>
  </si>
  <si>
    <t>FONDS EUROPEEN POUR LES AFFAIRES MARITIMES, LA PECHE ET l'AQUACULTURE (FEAMPA)</t>
  </si>
  <si>
    <t>Annexe 1</t>
  </si>
  <si>
    <t>Dépenses prévisionnelles</t>
  </si>
  <si>
    <t>Annexe 1bis</t>
  </si>
  <si>
    <t>Dépenses prévisionnelles (formulaire complémentaire)</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</si>
  <si>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</si>
  <si>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</si>
  <si>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</si>
  <si>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</si>
  <si>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</si>
  <si>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</si>
  <si>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</si>
  <si>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</si>
  <si>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 xml:space="preserve">Dans l'annexe 1, vous pouvez, au besoin, rajouter des lignes en cliquant sur les boutons situés à gauches des tableaux. </t>
  </si>
  <si>
    <t xml:space="preserve">Afin de pouvoir utiliser cette option, il vous faut activer les macros dans le document. </t>
  </si>
  <si>
    <t>Vous pouvez dupliquer la feuille de l'annexe 1 en autant de régions et concernées par votre opération.</t>
  </si>
  <si>
    <t xml:space="preserve">Pour cela, faites un clic droit sur l'onglet, choisissez "déplacer ou copier", cochez la case "créer une copie" et cliquez sur "ok". </t>
  </si>
  <si>
    <t>Vous reporterez ensuite les montants obtenus dans le tableau de l'annexe 1bis.</t>
  </si>
  <si>
    <t xml:space="preserve">Frais de personnels directs sous forme de coûts unitaires </t>
  </si>
  <si>
    <t>Partenaire 1</t>
  </si>
  <si>
    <t>Partenaire 2</t>
  </si>
  <si>
    <t>Partenaire 3</t>
  </si>
  <si>
    <t>Partenaire 4</t>
  </si>
  <si>
    <t>Partenaire 5</t>
  </si>
  <si>
    <t xml:space="preserve">Ce fichier regroupe les annexes techniques du formulaire de demande FEAMPA pour l'OS 4.1 - TA 1 -Les opérations d’amélioration des connaissances concernant les écosystèmes marins </t>
  </si>
  <si>
    <t xml:space="preserve">OS 4.1 - TA 1 - Les opérations d’amélioration des connaissances concernant les écosystèmes marins </t>
  </si>
  <si>
    <r>
      <t xml:space="preserve">Montant total présenté au titre des frais de mission - hors billets d'avion
</t>
    </r>
    <r>
      <rPr>
        <sz val="11"/>
        <color indexed="9"/>
        <rFont val="Arial"/>
        <family val="2"/>
      </rPr>
      <t>(6,3% des frais de personnel)</t>
    </r>
  </si>
  <si>
    <t>Cette annexe doit être remplie en autant d'exemplaires qu'il y a de partenaires.</t>
  </si>
  <si>
    <t>Cette annexe doit reprendre les montants renseignés dans toutes les annexes 1 dans le cas d'un partenariat.</t>
  </si>
  <si>
    <t xml:space="preserve">DEMANDE DE PAIEMENT </t>
  </si>
  <si>
    <t>version 0 - MAI 2024</t>
  </si>
  <si>
    <t>Version MAI 2024</t>
  </si>
  <si>
    <t>Identification du bénéficiaire</t>
  </si>
  <si>
    <t>N° dossier SYNERGIE (FAMXXXXX)</t>
  </si>
  <si>
    <t>TOTAL DEPENSES  PRESENTEES</t>
  </si>
  <si>
    <t>ANNEXE 1a : Dépenses de l'opération</t>
  </si>
  <si>
    <t>Bénéficiaire (chef de file)</t>
  </si>
  <si>
    <t>Répartion</t>
  </si>
  <si>
    <t>Numéro de la facture</t>
  </si>
  <si>
    <r>
      <t xml:space="preserve">Prestations de service (frais de sous-traitance) </t>
    </r>
    <r>
      <rPr>
        <u/>
        <sz val="11"/>
        <rFont val="Arial"/>
        <family val="2"/>
      </rPr>
      <t>ou</t>
    </r>
    <r>
      <rPr>
        <sz val="11"/>
        <rFont val="Arial"/>
        <family val="2"/>
      </rPr>
      <t xml:space="preserve"> dépenses d'investissement (dont et achats d'équipement et de biens neufs, coûts liés aux navires-aéronefs, achat de matériel biologique, conventions et accords européens…)</t>
    </r>
  </si>
  <si>
    <r>
      <t xml:space="preserve">Libellé de l'opération 
(format [OS 4.1  TA1 - </t>
    </r>
    <r>
      <rPr>
        <i/>
        <sz val="12"/>
        <rFont val="Arial"/>
        <family val="2"/>
      </rPr>
      <t>nom du porteur</t>
    </r>
    <r>
      <rPr>
        <sz val="12"/>
        <rFont val="Arial"/>
        <family val="2"/>
      </rPr>
      <t>])</t>
    </r>
  </si>
  <si>
    <r>
      <t xml:space="preserve">Montant présenté TVA
</t>
    </r>
    <r>
      <rPr>
        <sz val="14"/>
        <color theme="0"/>
        <rFont val="Arial"/>
        <family val="2"/>
      </rPr>
      <t>(TVA non récupérée)</t>
    </r>
  </si>
  <si>
    <t xml:space="preserve">Montant facture HT </t>
  </si>
  <si>
    <t>Date de facture</t>
  </si>
  <si>
    <t>Date d'émission</t>
  </si>
  <si>
    <t>Date d'aquittement</t>
  </si>
  <si>
    <t>Montant TVA</t>
  </si>
  <si>
    <t>Observations/Détails</t>
  </si>
  <si>
    <t>Période de réalisation</t>
  </si>
  <si>
    <t>Coût horaire de l'intervenant</t>
  </si>
  <si>
    <t>salaire brut/nombre d'heure travaillées</t>
  </si>
  <si>
    <t>Du                                                      (JJ/MM/AAAA)</t>
  </si>
  <si>
    <t>Au                                                (JJ/MM/AAAA)</t>
  </si>
  <si>
    <t>Nombre d'heures consacrées à l'opération</t>
  </si>
  <si>
    <t>A établir à partir d'un système d'enregistrement du temps de travail</t>
  </si>
  <si>
    <t>Observations / Détails</t>
  </si>
  <si>
    <t>Montant frais salariaux présentés</t>
  </si>
  <si>
    <t>Période ou date de réalisartion</t>
  </si>
  <si>
    <t>Détails de la facure (JJ/MM/AAAA)</t>
  </si>
  <si>
    <t>Observations/ détails</t>
  </si>
  <si>
    <t xml:space="preserve">Montant présenté HT </t>
  </si>
  <si>
    <r>
      <t xml:space="preserve">Montant présenté TVA
</t>
    </r>
    <r>
      <rPr>
        <sz val="10"/>
        <color indexed="9"/>
        <rFont val="Arial"/>
        <family val="2"/>
      </rPr>
      <t>(TVA non récupérée)</t>
    </r>
  </si>
  <si>
    <t>Si vous récupérez totalement la TVA sur cette dépense</t>
  </si>
  <si>
    <t>FORMULAIRE COMPLEMENTAIRE : Dépenses présentées</t>
  </si>
  <si>
    <t>Cadre à remplir par le représentant légal de la structure :</t>
  </si>
  <si>
    <r>
      <t xml:space="preserve">Cadre à remplir par le comptable public, le commissaire aux comptes ou l'expert comptable :
</t>
    </r>
    <r>
      <rPr>
        <i/>
        <sz val="9"/>
        <color theme="0"/>
        <rFont val="Arial"/>
        <family val="2"/>
      </rPr>
      <t>A remplir lorsque la structure est dans l'obligation de faire certifier ses comptes par une tierce personne habilitée. A défaut, l'acquittement des dépenses peut être prouvé au moyen de relevés de comptes bancaires correspondants aux dépenses ou par la présentation de copies des factures ou pièces équivalentes portant les mentions d’acquittement (voir notice).</t>
    </r>
  </si>
  <si>
    <r>
      <t>Frais de mission hors billets d'avion</t>
    </r>
    <r>
      <rPr>
        <i/>
        <sz val="10"/>
        <color indexed="9"/>
        <rFont val="Arial"/>
        <family val="2"/>
      </rPr>
      <t xml:space="preserve"> (taux forfaitaire - 6,3% des frais de personnel directement liés à l'opération)</t>
    </r>
  </si>
  <si>
    <t>Demandez-vous que vos  frais de mission soient financés à hauteur de 6,3 % des dépenses directes de personnel liées à l'opération ?</t>
  </si>
  <si>
    <t>FONDS EUROPEEN POUR LES AFFAIRES MARITIMES ET LA PECHE (FEAMPA)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</si>
</sst>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 &quot;€&quot;"/>
    <numFmt numFmtId="165" formatCode="_-* #,##0.00\ [$€-40C]_-;\-* #,##0.00\ [$€-40C]_-;_-* &quot;-&quot;??\ [$€-40C]_-;_-@_-"/>
  </numFmts>
  <fonts count="62"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24"/>
      <color indexed="49"/>
      <name val="Arial"/>
      <family val="2"/>
    </font>
    <font>
      <sz val="11"/>
      <color indexed="49"/>
      <name val="Calibri"/>
      <family val="2"/>
    </font>
    <font>
      <sz val="11"/>
      <name val="Calibri"/>
      <family val="2"/>
    </font>
    <font>
      <b/>
      <sz val="14"/>
      <color indexed="49"/>
      <name val="Arial"/>
      <family val="2"/>
    </font>
    <font>
      <b/>
      <sz val="14"/>
      <color indexed="21"/>
      <name val="Arial"/>
      <family val="2"/>
    </font>
    <font>
      <b/>
      <sz val="10"/>
      <color indexed="23"/>
      <name val="Arial"/>
      <family val="2"/>
    </font>
    <font>
      <sz val="10"/>
      <color indexed="8"/>
      <name val="Arial"/>
      <family val="2"/>
    </font>
    <font>
      <b/>
      <sz val="14"/>
      <name val="Arial"/>
      <family val="2"/>
    </font>
    <font>
      <sz val="11"/>
      <color indexed="8"/>
      <name val="Calibri"/>
      <family val="2"/>
    </font>
    <font>
      <b/>
      <sz val="10"/>
      <name val="Arial"/>
      <family val="2"/>
    </font>
    <font>
      <b/>
      <sz val="16"/>
      <name val="Arial"/>
      <family val="2"/>
    </font>
    <font>
      <u/>
      <sz val="16"/>
      <color indexed="10"/>
      <name val="Arial"/>
      <family val="2"/>
    </font>
    <font>
      <sz val="16"/>
      <name val="Calibri"/>
      <family val="2"/>
    </font>
    <font>
      <b/>
      <sz val="12"/>
      <color indexed="9"/>
      <name val="Arial"/>
      <family val="2"/>
    </font>
    <font>
      <sz val="12"/>
      <color indexed="17"/>
      <name val="Arial"/>
      <family val="2"/>
    </font>
    <font>
      <sz val="11"/>
      <color indexed="17"/>
      <name val="Calibri"/>
      <family val="2"/>
    </font>
    <font>
      <b/>
      <sz val="12"/>
      <name val="Arial"/>
      <family val="2"/>
    </font>
    <font>
      <sz val="10"/>
      <color indexed="9"/>
      <name val="Arial"/>
      <family val="2"/>
    </font>
    <font>
      <sz val="10"/>
      <name val="Calibri"/>
      <family val="2"/>
    </font>
    <font>
      <sz val="11"/>
      <color indexed="17"/>
      <name val="Arial"/>
      <family val="2"/>
    </font>
    <font>
      <sz val="11"/>
      <name val="Arial"/>
      <family val="2"/>
    </font>
    <font>
      <b/>
      <sz val="11"/>
      <color indexed="9"/>
      <name val="Arial"/>
      <family val="2"/>
    </font>
    <font>
      <sz val="12"/>
      <name val="Arial"/>
      <family val="2"/>
    </font>
    <font>
      <sz val="12"/>
      <name val="Calibri"/>
      <family val="2"/>
    </font>
    <font>
      <b/>
      <sz val="11"/>
      <name val="Arial"/>
      <family val="2"/>
    </font>
    <font>
      <sz val="11"/>
      <color theme="0"/>
      <name val="Arial"/>
      <family val="2"/>
    </font>
    <font>
      <sz val="11"/>
      <color indexed="9"/>
      <name val="Arial"/>
      <family val="2"/>
    </font>
    <font>
      <b/>
      <sz val="12"/>
      <color theme="1"/>
      <name val="Arial"/>
      <family val="2"/>
    </font>
    <font>
      <i/>
      <sz val="11"/>
      <color theme="1"/>
      <name val="Calibri"/>
      <family val="2"/>
      <scheme val="minor"/>
    </font>
    <font>
      <i/>
      <sz val="11"/>
      <name val="Arial"/>
      <family val="2"/>
    </font>
    <font>
      <b/>
      <sz val="12"/>
      <color indexed="10"/>
      <name val="Arial"/>
      <family val="2"/>
    </font>
    <font>
      <b/>
      <sz val="11"/>
      <color indexed="8"/>
      <name val="Calibri"/>
      <family val="2"/>
    </font>
    <font>
      <i/>
      <sz val="10"/>
      <color indexed="9"/>
      <name val="Arial"/>
      <family val="2"/>
    </font>
    <font>
      <sz val="10"/>
      <color indexed="21"/>
      <name val="Arial"/>
      <family val="2"/>
    </font>
    <font>
      <u/>
      <sz val="11"/>
      <color theme="10"/>
      <name val="Calibri"/>
      <family val="2"/>
      <scheme val="minor"/>
    </font>
    <font>
      <b/>
      <u/>
      <sz val="12"/>
      <color indexed="49"/>
      <name val="Arial"/>
      <family val="2"/>
    </font>
    <font>
      <sz val="11"/>
      <color indexed="8"/>
      <name val="Arial"/>
      <family val="2"/>
    </font>
    <font>
      <b/>
      <u/>
      <sz val="12"/>
      <name val="Arial"/>
      <family val="2"/>
    </font>
    <font>
      <b/>
      <sz val="11"/>
      <color indexed="10"/>
      <name val="Calibri"/>
      <family val="2"/>
    </font>
    <font>
      <sz val="11"/>
      <color indexed="10"/>
      <name val="Calibri"/>
      <family val="2"/>
    </font>
    <font>
      <sz val="11"/>
      <color theme="1"/>
      <name val="Marianne"/>
      <family val="3"/>
    </font>
    <font>
      <u/>
      <sz val="11"/>
      <name val="Arial"/>
      <family val="2"/>
    </font>
    <font>
      <i/>
      <sz val="12"/>
      <name val="Arial"/>
      <family val="2"/>
    </font>
    <font>
      <b/>
      <sz val="14"/>
      <color theme="0"/>
      <name val="Arial"/>
      <family val="2"/>
    </font>
    <font>
      <sz val="14"/>
      <color theme="0"/>
      <name val="Arial"/>
      <family val="2"/>
    </font>
    <font>
      <b/>
      <sz val="18"/>
      <color indexed="9"/>
      <name val="Arial"/>
      <family val="2"/>
    </font>
    <font>
      <sz val="18"/>
      <color theme="1"/>
      <name val="Calibri"/>
      <family val="2"/>
      <scheme val="minor"/>
    </font>
    <font>
      <b/>
      <sz val="14"/>
      <color theme="4" tint="-0.249977111117893"/>
      <name val="Arial"/>
      <family val="2"/>
    </font>
    <font>
      <b/>
      <sz val="20"/>
      <color theme="4" tint="-0.499984740745262"/>
      <name val="Arial"/>
      <family val="2"/>
    </font>
    <font>
      <b/>
      <sz val="24"/>
      <color theme="4" tint="-0.499984740745262"/>
      <name val="Arial"/>
      <family val="2"/>
    </font>
    <font>
      <b/>
      <sz val="24"/>
      <color theme="8" tint="-0.499984740745262"/>
      <name val="Arial"/>
      <family val="2"/>
    </font>
    <font>
      <b/>
      <sz val="14"/>
      <color theme="8" tint="-0.499984740745262"/>
      <name val="Arial"/>
      <family val="2"/>
    </font>
    <font>
      <b/>
      <sz val="14"/>
      <color theme="4" tint="-0.499984740745262"/>
      <name val="Arial"/>
      <family val="2"/>
    </font>
    <font>
      <b/>
      <sz val="12"/>
      <color theme="0"/>
      <name val="Arial"/>
      <family val="2"/>
    </font>
    <font>
      <sz val="10"/>
      <color theme="0"/>
      <name val="Arial"/>
      <family val="2"/>
    </font>
    <font>
      <i/>
      <sz val="9"/>
      <color theme="0"/>
      <name val="Arial"/>
      <family val="2"/>
    </font>
    <font>
      <b/>
      <sz val="20"/>
      <color theme="8" tint="-0.499984740745262"/>
      <name val="Arial"/>
      <family val="2"/>
    </font>
    <font>
      <b/>
      <sz val="14"/>
      <color theme="8" tint="0.39997558519241921"/>
      <name val="Arial"/>
      <family val="2"/>
    </font>
  </fonts>
  <fills count="12">
    <fill>
      <patternFill patternType="none"/>
    </fill>
    <fill>
      <patternFill patternType="gray125"/>
    </fill>
    <fill>
      <patternFill patternType="solid">
        <fgColor indexed="49"/>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6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8" tint="0.59999389629810485"/>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55"/>
      </left>
      <right style="thick">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bottom/>
      <diagonal/>
    </border>
    <border>
      <left style="medium">
        <color indexed="64"/>
      </left>
      <right/>
      <top style="medium">
        <color indexed="64"/>
      </top>
      <bottom style="medium">
        <color indexed="64"/>
      </bottom>
      <diagonal/>
    </border>
    <border>
      <left/>
      <right style="thin">
        <color indexed="55"/>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55"/>
      </bottom>
      <diagonal/>
    </border>
    <border>
      <left style="medium">
        <color indexed="64"/>
      </left>
      <right style="medium">
        <color indexed="64"/>
      </right>
      <top style="thin">
        <color indexed="55"/>
      </top>
      <bottom style="thin">
        <color indexed="55"/>
      </bottom>
      <diagonal/>
    </border>
    <border>
      <left style="thin">
        <color indexed="55"/>
      </left>
      <right style="thin">
        <color indexed="55"/>
      </right>
      <top style="thin">
        <color indexed="55"/>
      </top>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55"/>
      </left>
      <right style="thick">
        <color indexed="55"/>
      </right>
      <top style="thin">
        <color indexed="55"/>
      </top>
      <bottom/>
      <diagonal/>
    </border>
    <border>
      <left style="thin">
        <color indexed="55"/>
      </left>
      <right style="thick">
        <color indexed="55"/>
      </right>
      <top/>
      <bottom style="thin">
        <color indexed="55"/>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12" fillId="0" borderId="0"/>
    <xf numFmtId="0" fontId="38" fillId="0" borderId="0" applyNumberFormat="0" applyFill="0" applyBorder="0" applyAlignment="0" applyProtection="0"/>
    <xf numFmtId="44" fontId="1" fillId="0" borderId="0" applyFont="0" applyFill="0" applyBorder="0" applyAlignment="0" applyProtection="0"/>
  </cellStyleXfs>
  <cellXfs count="248">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7" fillId="0" borderId="0" xfId="0" applyFont="1" applyAlignment="1">
      <alignment horizontal="left" vertical="center"/>
    </xf>
    <xf numFmtId="0" fontId="3" fillId="0" borderId="0" xfId="0" applyFont="1" applyFill="1" applyBorder="1" applyAlignment="1" applyProtection="1">
      <alignment horizontal="left"/>
    </xf>
    <xf numFmtId="0" fontId="3" fillId="0" borderId="0" xfId="0" applyFont="1" applyBorder="1"/>
    <xf numFmtId="0" fontId="0" fillId="0" borderId="0" xfId="0" applyFill="1" applyBorder="1"/>
    <xf numFmtId="0" fontId="9" fillId="0" borderId="0" xfId="0" applyFont="1" applyAlignment="1">
      <alignment horizontal="left" vertical="center"/>
    </xf>
    <xf numFmtId="0" fontId="10" fillId="0" borderId="0" xfId="0" applyFont="1"/>
    <xf numFmtId="0" fontId="0" fillId="0" borderId="0" xfId="0" applyFill="1"/>
    <xf numFmtId="0" fontId="11" fillId="0" borderId="0" xfId="0" applyFont="1" applyAlignment="1">
      <alignment horizontal="left" vertical="center"/>
    </xf>
    <xf numFmtId="0" fontId="11" fillId="0" borderId="0" xfId="0" applyFont="1" applyAlignment="1">
      <alignment horizontal="left" vertical="top"/>
    </xf>
    <xf numFmtId="0" fontId="6" fillId="0" borderId="0" xfId="0" applyFont="1" applyAlignment="1">
      <alignment vertical="top"/>
    </xf>
    <xf numFmtId="9" fontId="13" fillId="0" borderId="0" xfId="2" applyNumberFormat="1" applyFont="1" applyFill="1" applyBorder="1" applyAlignment="1">
      <alignment horizontal="left" vertical="top" wrapText="1"/>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xf numFmtId="0" fontId="6" fillId="3" borderId="0" xfId="0" applyFont="1" applyFill="1" applyAlignment="1">
      <alignment wrapText="1"/>
    </xf>
    <xf numFmtId="0" fontId="6" fillId="0" borderId="0" xfId="0" applyFont="1" applyAlignment="1">
      <alignment wrapText="1"/>
    </xf>
    <xf numFmtId="0" fontId="3" fillId="3" borderId="0" xfId="0" applyFont="1" applyFill="1" applyBorder="1" applyAlignment="1" applyProtection="1">
      <alignment horizontal="left"/>
    </xf>
    <xf numFmtId="0" fontId="3" fillId="0" borderId="5" xfId="0" applyFont="1" applyFill="1" applyBorder="1" applyAlignment="1">
      <alignment horizontal="center" vertical="center" wrapText="1"/>
    </xf>
    <xf numFmtId="0" fontId="18" fillId="0" borderId="0" xfId="0" applyNumberFormat="1" applyFont="1" applyFill="1" applyBorder="1" applyAlignment="1" applyProtection="1">
      <alignment horizontal="left" vertical="center" indent="2"/>
      <protection locked="0"/>
    </xf>
    <xf numFmtId="0" fontId="0" fillId="0" borderId="0" xfId="0" applyFill="1" applyBorder="1" applyAlignment="1">
      <alignment horizontal="left" vertical="center" indent="2"/>
    </xf>
    <xf numFmtId="0" fontId="3" fillId="0" borderId="0" xfId="0" applyFont="1" applyAlignment="1">
      <alignment vertical="center"/>
    </xf>
    <xf numFmtId="0" fontId="3" fillId="0" borderId="0" xfId="0" applyFont="1" applyFill="1" applyBorder="1" applyAlignment="1" applyProtection="1">
      <alignment horizontal="left" vertical="center"/>
    </xf>
    <xf numFmtId="0" fontId="3" fillId="0" borderId="0" xfId="0" applyFont="1" applyFill="1" applyAlignment="1">
      <alignment horizontal="left" vertical="center"/>
    </xf>
    <xf numFmtId="0" fontId="6" fillId="0" borderId="0" xfId="0" applyFont="1" applyFill="1" applyAlignment="1">
      <alignment horizontal="centerContinuous" wrapText="1"/>
    </xf>
    <xf numFmtId="0" fontId="6" fillId="0" borderId="0" xfId="0" applyFont="1" applyFill="1"/>
    <xf numFmtId="0" fontId="20" fillId="0" borderId="0" xfId="0" applyFont="1" applyFill="1"/>
    <xf numFmtId="0" fontId="6" fillId="0" borderId="0" xfId="0" applyFont="1" applyFill="1" applyAlignment="1">
      <alignment wrapText="1"/>
    </xf>
    <xf numFmtId="0" fontId="3" fillId="0" borderId="0" xfId="0" applyFont="1" applyFill="1" applyAlignment="1">
      <alignment vertical="center"/>
    </xf>
    <xf numFmtId="0" fontId="6" fillId="0" borderId="0" xfId="0" applyFont="1" applyAlignment="1">
      <alignment vertical="center" wrapText="1"/>
    </xf>
    <xf numFmtId="0" fontId="6" fillId="0" borderId="0" xfId="0" applyFont="1" applyAlignment="1">
      <alignment vertical="center"/>
    </xf>
    <xf numFmtId="0" fontId="3" fillId="0" borderId="0" xfId="0" applyFont="1" applyFill="1"/>
    <xf numFmtId="0" fontId="22" fillId="0" borderId="0" xfId="0" applyFont="1" applyFill="1" applyAlignment="1">
      <alignment wrapText="1"/>
    </xf>
    <xf numFmtId="0" fontId="22" fillId="0" borderId="0" xfId="0" applyFont="1" applyFill="1"/>
    <xf numFmtId="0" fontId="3" fillId="0" borderId="0" xfId="0" applyFont="1" applyAlignment="1">
      <alignment horizontal="center" vertical="center"/>
    </xf>
    <xf numFmtId="0" fontId="3" fillId="0" borderId="0" xfId="0" applyFont="1" applyFill="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3" fillId="4" borderId="11" xfId="0" applyFont="1" applyFill="1" applyBorder="1" applyAlignment="1" applyProtection="1">
      <alignment horizontal="center" vertical="center" wrapText="1"/>
      <protection locked="0"/>
    </xf>
    <xf numFmtId="49" fontId="23" fillId="4" borderId="11" xfId="0" applyNumberFormat="1" applyFont="1" applyFill="1" applyBorder="1" applyAlignment="1" applyProtection="1">
      <alignment horizontal="center" vertical="center" wrapText="1"/>
      <protection locked="0"/>
    </xf>
    <xf numFmtId="164" fontId="23" fillId="5" borderId="15" xfId="1" applyNumberFormat="1" applyFont="1" applyFill="1" applyBorder="1" applyAlignment="1" applyProtection="1">
      <alignment horizontal="right" vertical="center" wrapText="1"/>
      <protection locked="0"/>
    </xf>
    <xf numFmtId="164" fontId="23" fillId="5" borderId="10" xfId="1" applyNumberFormat="1" applyFont="1" applyFill="1" applyBorder="1" applyAlignment="1" applyProtection="1">
      <alignment horizontal="right" vertical="center" wrapText="1"/>
      <protection locked="0"/>
    </xf>
    <xf numFmtId="0" fontId="3" fillId="0" borderId="0" xfId="0" applyFont="1" applyFill="1" applyAlignment="1">
      <alignment vertical="center" wrapText="1"/>
    </xf>
    <xf numFmtId="0" fontId="24" fillId="0" borderId="0" xfId="0" applyFont="1" applyFill="1" applyBorder="1" applyAlignment="1">
      <alignment vertical="center" wrapText="1"/>
    </xf>
    <xf numFmtId="0" fontId="24" fillId="0" borderId="0" xfId="0" applyFont="1" applyFill="1" applyBorder="1" applyAlignment="1">
      <alignment wrapText="1"/>
    </xf>
    <xf numFmtId="0" fontId="20" fillId="0" borderId="0" xfId="0" applyFont="1"/>
    <xf numFmtId="0" fontId="20" fillId="0" borderId="0" xfId="0" applyFont="1" applyAlignment="1">
      <alignment horizontal="left" vertical="center"/>
    </xf>
    <xf numFmtId="0" fontId="26" fillId="0" borderId="0" xfId="0" applyFont="1" applyFill="1" applyBorder="1" applyAlignment="1" applyProtection="1">
      <alignment horizontal="left"/>
    </xf>
    <xf numFmtId="0" fontId="27" fillId="0" borderId="0" xfId="0" applyFont="1" applyAlignment="1">
      <alignment horizontal="centerContinuous" wrapText="1"/>
    </xf>
    <xf numFmtId="0" fontId="24" fillId="0" borderId="0" xfId="0" applyFont="1" applyFill="1"/>
    <xf numFmtId="0" fontId="24" fillId="0" borderId="0" xfId="0" applyFont="1" applyFill="1" applyAlignment="1">
      <alignment wrapText="1"/>
    </xf>
    <xf numFmtId="0" fontId="24" fillId="0" borderId="0" xfId="0" applyFont="1"/>
    <xf numFmtId="0" fontId="24" fillId="0" borderId="0" xfId="0" applyFont="1" applyAlignment="1">
      <alignment horizontal="center" vertical="center"/>
    </xf>
    <xf numFmtId="164" fontId="23" fillId="4" borderId="11" xfId="0" applyNumberFormat="1" applyFont="1" applyFill="1" applyBorder="1" applyAlignment="1" applyProtection="1">
      <alignment horizontal="right" vertical="center" wrapText="1"/>
      <protection locked="0"/>
    </xf>
    <xf numFmtId="0" fontId="11" fillId="0" borderId="0" xfId="0" applyFont="1" applyFill="1" applyAlignment="1">
      <alignment horizontal="center" wrapText="1"/>
    </xf>
    <xf numFmtId="0" fontId="24" fillId="0" borderId="0" xfId="0" applyFont="1" applyAlignment="1">
      <alignment horizontal="center" wrapText="1"/>
    </xf>
    <xf numFmtId="0" fontId="24" fillId="0" borderId="0" xfId="0" applyFont="1" applyAlignment="1">
      <alignment wrapText="1"/>
    </xf>
    <xf numFmtId="0" fontId="20" fillId="0" borderId="0" xfId="0" applyFont="1" applyFill="1" applyAlignment="1"/>
    <xf numFmtId="0" fontId="11" fillId="0" borderId="0" xfId="0" applyFont="1" applyFill="1" applyAlignment="1">
      <alignment horizontal="centerContinuous" wrapText="1"/>
    </xf>
    <xf numFmtId="0" fontId="24" fillId="0" borderId="0" xfId="0" applyFont="1" applyFill="1" applyAlignment="1">
      <alignment horizontal="centerContinuous" wrapText="1"/>
    </xf>
    <xf numFmtId="0" fontId="29" fillId="0" borderId="0" xfId="0" applyFont="1" applyAlignment="1">
      <alignment horizontal="centerContinuous" wrapText="1"/>
    </xf>
    <xf numFmtId="0" fontId="26" fillId="0" borderId="0" xfId="0" applyFont="1" applyBorder="1"/>
    <xf numFmtId="0" fontId="26" fillId="0" borderId="0" xfId="0" applyFont="1" applyAlignment="1"/>
    <xf numFmtId="0" fontId="11" fillId="0" borderId="0" xfId="0" applyFont="1" applyAlignment="1">
      <alignment horizontal="centerContinuous" wrapText="1"/>
    </xf>
    <xf numFmtId="0" fontId="24" fillId="0" borderId="0" xfId="0" applyFont="1" applyAlignment="1">
      <alignment horizontal="centerContinuous" wrapText="1"/>
    </xf>
    <xf numFmtId="0" fontId="3" fillId="0" borderId="18" xfId="0" applyFont="1" applyBorder="1"/>
    <xf numFmtId="0" fontId="2" fillId="0" borderId="0" xfId="0" applyFont="1"/>
    <xf numFmtId="0" fontId="0" fillId="0" borderId="0" xfId="0" applyBorder="1" applyAlignment="1">
      <alignment vertical="center"/>
    </xf>
    <xf numFmtId="164" fontId="3" fillId="0" borderId="0" xfId="0" applyNumberFormat="1" applyFont="1"/>
    <xf numFmtId="0" fontId="17" fillId="0" borderId="0" xfId="0" applyFont="1" applyFill="1" applyBorder="1" applyAlignment="1">
      <alignment horizontal="center" vertical="center" wrapText="1"/>
    </xf>
    <xf numFmtId="0" fontId="0" fillId="0" borderId="0" xfId="0" applyBorder="1" applyAlignment="1"/>
    <xf numFmtId="164" fontId="25" fillId="0" borderId="0" xfId="0" applyNumberFormat="1" applyFont="1" applyFill="1" applyBorder="1" applyAlignment="1">
      <alignment vertical="center" wrapText="1"/>
    </xf>
    <xf numFmtId="0" fontId="31" fillId="0" borderId="0" xfId="0" applyFont="1" applyFill="1"/>
    <xf numFmtId="0" fontId="24" fillId="0" borderId="0" xfId="0" applyFont="1" applyFill="1" applyBorder="1"/>
    <xf numFmtId="164" fontId="25" fillId="0" borderId="0" xfId="0" applyNumberFormat="1" applyFont="1" applyFill="1" applyBorder="1" applyAlignment="1">
      <alignment horizontal="right" vertical="center" wrapText="1"/>
    </xf>
    <xf numFmtId="0" fontId="29" fillId="0" borderId="0" xfId="0" applyFont="1" applyFill="1" applyBorder="1"/>
    <xf numFmtId="164" fontId="24" fillId="0" borderId="0" xfId="0" applyNumberFormat="1" applyFont="1" applyFill="1" applyBorder="1" applyAlignment="1">
      <alignment wrapText="1"/>
    </xf>
    <xf numFmtId="0" fontId="3" fillId="0" borderId="0" xfId="0" applyFont="1" applyFill="1" applyBorder="1"/>
    <xf numFmtId="0" fontId="24" fillId="0" borderId="0" xfId="0" applyFont="1" applyAlignment="1">
      <alignment horizontal="centerContinuous"/>
    </xf>
    <xf numFmtId="0" fontId="32" fillId="0" borderId="0" xfId="0" applyFont="1"/>
    <xf numFmtId="0" fontId="20" fillId="0" borderId="0" xfId="0" applyFont="1" applyFill="1" applyBorder="1" applyAlignment="1">
      <alignment horizontal="center" wrapText="1"/>
    </xf>
    <xf numFmtId="0" fontId="33" fillId="0" borderId="0" xfId="0" applyFont="1" applyFill="1" applyBorder="1" applyAlignment="1">
      <alignment vertical="top" wrapText="1"/>
    </xf>
    <xf numFmtId="0" fontId="24" fillId="0" borderId="0" xfId="0" applyFont="1" applyFill="1" applyBorder="1" applyAlignment="1">
      <alignment vertical="center"/>
    </xf>
    <xf numFmtId="0" fontId="24" fillId="0" borderId="0" xfId="0" applyFont="1" applyAlignment="1">
      <alignment vertical="center"/>
    </xf>
    <xf numFmtId="164" fontId="30" fillId="2" borderId="11" xfId="0" applyNumberFormat="1" applyFont="1" applyFill="1" applyBorder="1" applyAlignment="1">
      <alignment vertical="center" wrapText="1"/>
    </xf>
    <xf numFmtId="165" fontId="25" fillId="0" borderId="0" xfId="0" applyNumberFormat="1" applyFont="1" applyFill="1" applyBorder="1" applyAlignment="1">
      <alignment horizontal="right" vertical="center" wrapText="1" indent="2"/>
    </xf>
    <xf numFmtId="0" fontId="12" fillId="0" borderId="0" xfId="2" applyFill="1"/>
    <xf numFmtId="0" fontId="12" fillId="0" borderId="0" xfId="2"/>
    <xf numFmtId="0" fontId="10" fillId="0" borderId="0" xfId="2" applyFont="1" applyFill="1"/>
    <xf numFmtId="0" fontId="34" fillId="0" borderId="0" xfId="0" applyFont="1" applyFill="1"/>
    <xf numFmtId="0" fontId="10" fillId="6" borderId="0" xfId="2" applyFont="1" applyFill="1"/>
    <xf numFmtId="0" fontId="8" fillId="0" borderId="0" xfId="0" applyFont="1" applyFill="1" applyAlignment="1">
      <alignment vertical="center"/>
    </xf>
    <xf numFmtId="0" fontId="34" fillId="0" borderId="0" xfId="0" applyFont="1"/>
    <xf numFmtId="0" fontId="11" fillId="0" borderId="0" xfId="2" applyFont="1" applyFill="1" applyAlignment="1">
      <alignment horizontal="left" vertical="center"/>
    </xf>
    <xf numFmtId="0" fontId="6" fillId="0" borderId="0" xfId="2" applyFont="1" applyFill="1"/>
    <xf numFmtId="0" fontId="10" fillId="0" borderId="0" xfId="2" applyFont="1" applyFill="1" applyBorder="1" applyAlignment="1" applyProtection="1">
      <alignment horizontal="left"/>
    </xf>
    <xf numFmtId="0" fontId="34" fillId="0" borderId="0" xfId="0" applyFont="1" applyFill="1" applyAlignment="1">
      <alignment wrapText="1"/>
    </xf>
    <xf numFmtId="0" fontId="6" fillId="0" borderId="0" xfId="2" applyFont="1" applyAlignment="1">
      <alignment wrapText="1"/>
    </xf>
    <xf numFmtId="0" fontId="3" fillId="0" borderId="0" xfId="2" applyFont="1" applyFill="1" applyBorder="1" applyAlignment="1" applyProtection="1">
      <alignment horizontal="left"/>
    </xf>
    <xf numFmtId="0" fontId="3" fillId="0" borderId="0" xfId="2" applyFont="1"/>
    <xf numFmtId="164" fontId="3" fillId="0" borderId="0" xfId="0" applyNumberFormat="1" applyFont="1" applyBorder="1" applyAlignment="1">
      <alignment horizontal="center"/>
    </xf>
    <xf numFmtId="0" fontId="10" fillId="6" borderId="0" xfId="0" applyFont="1" applyFill="1" applyBorder="1" applyAlignment="1" applyProtection="1">
      <alignment horizontal="left"/>
    </xf>
    <xf numFmtId="0" fontId="10" fillId="0" borderId="0" xfId="0" applyFont="1" applyFill="1" applyAlignment="1">
      <alignment vertical="center"/>
    </xf>
    <xf numFmtId="0" fontId="10" fillId="6" borderId="0" xfId="0" applyFont="1" applyFill="1" applyAlignment="1">
      <alignment vertical="center"/>
    </xf>
    <xf numFmtId="0" fontId="10" fillId="0" borderId="0" xfId="0" applyFont="1" applyFill="1" applyBorder="1" applyAlignment="1" applyProtection="1">
      <alignment horizontal="left"/>
    </xf>
    <xf numFmtId="0" fontId="10" fillId="0" borderId="0" xfId="0" applyFont="1" applyFill="1"/>
    <xf numFmtId="0" fontId="10" fillId="6" borderId="0" xfId="0" applyFont="1" applyFill="1"/>
    <xf numFmtId="164" fontId="23" fillId="4" borderId="11" xfId="2" applyNumberFormat="1" applyFont="1" applyFill="1" applyBorder="1" applyAlignment="1" applyProtection="1">
      <alignment vertical="center" wrapText="1"/>
      <protection locked="0"/>
    </xf>
    <xf numFmtId="164" fontId="24" fillId="3" borderId="23" xfId="2" applyNumberFormat="1" applyFont="1" applyFill="1" applyBorder="1" applyAlignment="1">
      <alignment vertical="center" wrapText="1"/>
    </xf>
    <xf numFmtId="0" fontId="13" fillId="0" borderId="0" xfId="0" applyFont="1" applyAlignment="1">
      <alignment horizontal="left" vertical="center"/>
    </xf>
    <xf numFmtId="0" fontId="0" fillId="0" borderId="0" xfId="0" applyFill="1" applyAlignment="1">
      <alignment vertical="center"/>
    </xf>
    <xf numFmtId="0" fontId="0" fillId="0" borderId="0" xfId="0" applyBorder="1"/>
    <xf numFmtId="0" fontId="0" fillId="0" borderId="0" xfId="0" applyFill="1" applyBorder="1" applyAlignment="1">
      <alignment vertical="center"/>
    </xf>
    <xf numFmtId="0" fontId="37" fillId="0" borderId="0" xfId="0" applyFont="1" applyAlignment="1">
      <alignment horizontal="right" indent="1"/>
    </xf>
    <xf numFmtId="0" fontId="3" fillId="0" borderId="0" xfId="0" applyFont="1" applyAlignment="1">
      <alignment horizontal="left"/>
    </xf>
    <xf numFmtId="0" fontId="26" fillId="0" borderId="0" xfId="0" applyFont="1" applyAlignment="1">
      <alignment horizontal="left"/>
    </xf>
    <xf numFmtId="0" fontId="20" fillId="0" borderId="0" xfId="3" applyFont="1" applyFill="1" applyBorder="1" applyAlignment="1">
      <alignment horizontal="center" vertical="top"/>
    </xf>
    <xf numFmtId="0" fontId="39" fillId="0" borderId="0" xfId="3" applyFont="1" applyFill="1" applyBorder="1" applyAlignment="1">
      <alignment horizontal="left" vertical="top"/>
    </xf>
    <xf numFmtId="0" fontId="40" fillId="4" borderId="27" xfId="0" applyFont="1" applyFill="1" applyBorder="1" applyAlignment="1" applyProtection="1">
      <alignment horizontal="center"/>
      <protection locked="0"/>
    </xf>
    <xf numFmtId="0" fontId="40" fillId="0" borderId="0" xfId="0" applyFont="1" applyFill="1" applyBorder="1" applyAlignment="1" applyProtection="1">
      <alignment horizontal="center"/>
      <protection locked="0"/>
    </xf>
    <xf numFmtId="0" fontId="0" fillId="0" borderId="0" xfId="0" applyFill="1" applyBorder="1" applyAlignment="1">
      <alignment horizontal="left"/>
    </xf>
    <xf numFmtId="0" fontId="0" fillId="0" borderId="0" xfId="0" applyAlignment="1">
      <alignment horizontal="right" indent="1"/>
    </xf>
    <xf numFmtId="0" fontId="41" fillId="0" borderId="0" xfId="0" applyFont="1" applyAlignment="1">
      <alignment horizontal="center"/>
    </xf>
    <xf numFmtId="2" fontId="24" fillId="4" borderId="31" xfId="0" applyNumberFormat="1" applyFont="1" applyFill="1" applyBorder="1" applyAlignment="1" applyProtection="1">
      <alignment horizontal="center" vertical="center" wrapText="1"/>
      <protection locked="0"/>
    </xf>
    <xf numFmtId="164" fontId="24" fillId="4" borderId="32" xfId="0" applyNumberFormat="1" applyFont="1" applyFill="1" applyBorder="1" applyAlignment="1" applyProtection="1">
      <alignment horizontal="center" vertical="center" wrapText="1"/>
      <protection locked="0"/>
    </xf>
    <xf numFmtId="164" fontId="24" fillId="0" borderId="0" xfId="0" applyNumberFormat="1" applyFont="1" applyFill="1" applyBorder="1" applyAlignment="1">
      <alignment horizontal="right" vertical="center" wrapText="1"/>
    </xf>
    <xf numFmtId="2" fontId="24" fillId="4" borderId="34" xfId="0" applyNumberFormat="1" applyFont="1" applyFill="1" applyBorder="1" applyAlignment="1" applyProtection="1">
      <alignment horizontal="center" vertical="center" wrapText="1"/>
      <protection locked="0"/>
    </xf>
    <xf numFmtId="164" fontId="24" fillId="4" borderId="11" xfId="0" applyNumberFormat="1" applyFont="1" applyFill="1" applyBorder="1" applyAlignment="1" applyProtection="1">
      <alignment horizontal="center" vertical="center" wrapText="1"/>
      <protection locked="0"/>
    </xf>
    <xf numFmtId="2" fontId="24" fillId="4" borderId="35" xfId="0" applyNumberFormat="1" applyFont="1" applyFill="1" applyBorder="1" applyAlignment="1" applyProtection="1">
      <alignment horizontal="center" vertical="center" wrapText="1"/>
      <protection locked="0"/>
    </xf>
    <xf numFmtId="164" fontId="24" fillId="4" borderId="13" xfId="0" applyNumberFormat="1" applyFont="1" applyFill="1" applyBorder="1" applyAlignment="1" applyProtection="1">
      <alignment horizontal="center" vertical="center" wrapText="1"/>
      <protection locked="0"/>
    </xf>
    <xf numFmtId="0" fontId="42" fillId="0" borderId="0" xfId="0" applyFont="1"/>
    <xf numFmtId="0" fontId="26" fillId="0" borderId="0" xfId="0" applyFont="1"/>
    <xf numFmtId="0" fontId="43" fillId="0" borderId="0" xfId="0" applyFont="1"/>
    <xf numFmtId="0" fontId="44" fillId="0" borderId="0" xfId="0" applyFont="1" applyBorder="1"/>
    <xf numFmtId="0" fontId="44" fillId="0" borderId="0" xfId="0" applyFont="1"/>
    <xf numFmtId="0" fontId="44" fillId="0" borderId="0" xfId="0" applyFont="1" applyAlignment="1">
      <alignment vertical="center"/>
    </xf>
    <xf numFmtId="49" fontId="23" fillId="4" borderId="16" xfId="0" applyNumberFormat="1" applyFont="1" applyFill="1" applyBorder="1" applyAlignment="1" applyProtection="1">
      <alignment horizontal="center" vertical="center" wrapText="1"/>
      <protection locked="0"/>
    </xf>
    <xf numFmtId="0" fontId="24" fillId="8" borderId="11" xfId="0" applyFont="1" applyFill="1" applyBorder="1" applyAlignment="1">
      <alignment horizontal="center" vertical="center" wrapText="1"/>
    </xf>
    <xf numFmtId="9" fontId="24" fillId="8" borderId="11" xfId="0" applyNumberFormat="1" applyFont="1" applyFill="1" applyBorder="1" applyAlignment="1">
      <alignment horizontal="center" vertical="center" wrapText="1"/>
    </xf>
    <xf numFmtId="0" fontId="26" fillId="7" borderId="6"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47" fillId="9" borderId="11" xfId="0" applyFont="1" applyFill="1" applyBorder="1" applyAlignment="1">
      <alignment horizontal="center" vertical="center" wrapText="1"/>
    </xf>
    <xf numFmtId="0" fontId="47" fillId="9" borderId="15" xfId="0" applyFont="1" applyFill="1" applyBorder="1" applyAlignment="1">
      <alignment horizontal="center" vertical="center" wrapText="1"/>
    </xf>
    <xf numFmtId="0" fontId="47" fillId="9" borderId="10" xfId="0" applyFont="1" applyFill="1" applyBorder="1" applyAlignment="1">
      <alignment horizontal="center" vertical="center" wrapText="1"/>
    </xf>
    <xf numFmtId="0" fontId="0" fillId="9" borderId="0" xfId="0" applyFill="1" applyBorder="1" applyAlignment="1">
      <alignment horizontal="left"/>
    </xf>
    <xf numFmtId="0" fontId="0" fillId="0" borderId="0" xfId="0" applyBorder="1" applyAlignment="1">
      <alignment horizontal="left"/>
    </xf>
    <xf numFmtId="0" fontId="24" fillId="8" borderId="16" xfId="0" applyFont="1" applyFill="1" applyBorder="1" applyAlignment="1">
      <alignment horizontal="center" vertical="center" wrapText="1"/>
    </xf>
    <xf numFmtId="0" fontId="47" fillId="9" borderId="39" xfId="0" applyFont="1" applyFill="1" applyBorder="1" applyAlignment="1">
      <alignment horizontal="center" vertical="center" wrapText="1"/>
    </xf>
    <xf numFmtId="164" fontId="23" fillId="5" borderId="40" xfId="1" applyNumberFormat="1" applyFont="1" applyFill="1" applyBorder="1" applyAlignment="1" applyProtection="1">
      <alignment horizontal="right" vertical="center" wrapText="1"/>
      <protection locked="0"/>
    </xf>
    <xf numFmtId="0" fontId="24" fillId="8" borderId="38" xfId="0" applyFont="1" applyFill="1" applyBorder="1" applyAlignment="1">
      <alignment vertical="center" wrapText="1"/>
    </xf>
    <xf numFmtId="164" fontId="28" fillId="0" borderId="0" xfId="0" applyNumberFormat="1" applyFont="1" applyFill="1" applyBorder="1" applyAlignment="1">
      <alignment horizontal="center" vertical="center" wrapText="1"/>
    </xf>
    <xf numFmtId="164" fontId="28" fillId="0" borderId="0" xfId="0" applyNumberFormat="1" applyFont="1" applyFill="1" applyBorder="1" applyAlignment="1">
      <alignment horizontal="center" vertical="center"/>
    </xf>
    <xf numFmtId="0" fontId="47" fillId="9" borderId="41" xfId="0" applyFont="1" applyFill="1" applyBorder="1" applyAlignment="1">
      <alignment vertical="center" wrapText="1"/>
    </xf>
    <xf numFmtId="0" fontId="47" fillId="9" borderId="0" xfId="0" applyFont="1" applyFill="1" applyBorder="1" applyAlignment="1">
      <alignment vertical="center" wrapText="1"/>
    </xf>
    <xf numFmtId="0" fontId="47" fillId="9" borderId="0" xfId="0" applyFont="1" applyFill="1" applyBorder="1" applyAlignment="1">
      <alignment horizontal="center" vertical="center" wrapText="1"/>
    </xf>
    <xf numFmtId="0" fontId="47" fillId="9" borderId="41" xfId="0" applyFont="1" applyFill="1" applyBorder="1" applyAlignment="1">
      <alignment horizontal="center" vertical="center" wrapText="1"/>
    </xf>
    <xf numFmtId="0" fontId="50" fillId="0" borderId="37" xfId="0" applyFont="1" applyBorder="1" applyAlignment="1"/>
    <xf numFmtId="44" fontId="24" fillId="8" borderId="11" xfId="4" applyFont="1" applyFill="1" applyBorder="1" applyAlignment="1">
      <alignment horizontal="center" vertical="center" wrapText="1"/>
    </xf>
    <xf numFmtId="44" fontId="24" fillId="0" borderId="11" xfId="4" applyFont="1" applyFill="1" applyBorder="1" applyAlignment="1">
      <alignment horizontal="center" vertical="center" wrapText="1"/>
    </xf>
    <xf numFmtId="164" fontId="25" fillId="8" borderId="11" xfId="0" applyNumberFormat="1" applyFont="1" applyFill="1" applyBorder="1" applyAlignment="1">
      <alignment horizontal="right" vertical="center" wrapText="1"/>
    </xf>
    <xf numFmtId="165" fontId="49" fillId="8" borderId="21" xfId="0" applyNumberFormat="1" applyFont="1" applyFill="1" applyBorder="1" applyAlignment="1">
      <alignment horizontal="right" vertical="center" wrapText="1" indent="2"/>
    </xf>
    <xf numFmtId="0" fontId="17" fillId="9" borderId="16" xfId="2" applyFont="1" applyFill="1" applyBorder="1" applyAlignment="1">
      <alignment vertical="center" wrapText="1"/>
    </xf>
    <xf numFmtId="0" fontId="17" fillId="9" borderId="16" xfId="2" applyFont="1" applyFill="1" applyBorder="1" applyAlignment="1">
      <alignment horizontal="center" vertical="center" wrapText="1"/>
    </xf>
    <xf numFmtId="0" fontId="17" fillId="9" borderId="22" xfId="2" applyFont="1" applyFill="1" applyBorder="1" applyAlignment="1">
      <alignment vertical="center" wrapText="1"/>
    </xf>
    <xf numFmtId="0" fontId="20" fillId="8" borderId="25" xfId="2" applyFont="1" applyFill="1" applyBorder="1" applyAlignment="1">
      <alignment vertical="center" wrapText="1"/>
    </xf>
    <xf numFmtId="164" fontId="24" fillId="8" borderId="26" xfId="2" applyNumberFormat="1" applyFont="1" applyFill="1" applyBorder="1" applyAlignment="1">
      <alignment vertical="center" wrapText="1"/>
    </xf>
    <xf numFmtId="164" fontId="24" fillId="8" borderId="27" xfId="2" applyNumberFormat="1" applyFont="1" applyFill="1" applyBorder="1" applyAlignment="1">
      <alignment vertical="center" wrapText="1"/>
    </xf>
    <xf numFmtId="0" fontId="3" fillId="8" borderId="11" xfId="0" applyFont="1" applyFill="1" applyBorder="1" applyAlignment="1">
      <alignment horizontal="left" vertical="center" indent="1"/>
    </xf>
    <xf numFmtId="0" fontId="51" fillId="0" borderId="0" xfId="0" applyFont="1" applyAlignment="1">
      <alignment horizontal="left" vertical="top"/>
    </xf>
    <xf numFmtId="0" fontId="52" fillId="0" borderId="0" xfId="2" applyFont="1" applyFill="1" applyAlignment="1">
      <alignment horizontal="left" vertical="center"/>
    </xf>
    <xf numFmtId="0" fontId="53" fillId="0" borderId="0" xfId="0" applyFont="1" applyFill="1" applyAlignment="1">
      <alignment horizontal="left" vertical="center"/>
    </xf>
    <xf numFmtId="0" fontId="51" fillId="0" borderId="0" xfId="0" applyFont="1" applyFill="1" applyAlignment="1">
      <alignment horizontal="left" vertical="center"/>
    </xf>
    <xf numFmtId="0" fontId="20" fillId="8" borderId="24" xfId="2" applyFont="1" applyFill="1" applyBorder="1" applyAlignment="1">
      <alignment vertical="center" wrapText="1"/>
    </xf>
    <xf numFmtId="0" fontId="47" fillId="9" borderId="10"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47" fillId="9" borderId="41" xfId="0" applyFont="1" applyFill="1" applyBorder="1" applyAlignment="1">
      <alignment horizontal="center" vertical="center" wrapText="1"/>
    </xf>
    <xf numFmtId="0" fontId="47" fillId="9" borderId="0" xfId="0" applyFont="1" applyFill="1" applyBorder="1" applyAlignment="1">
      <alignment horizontal="center" vertical="center" wrapText="1"/>
    </xf>
    <xf numFmtId="0" fontId="54" fillId="0" borderId="0" xfId="0" applyFont="1" applyAlignment="1">
      <alignment horizontal="left" vertical="center"/>
    </xf>
    <xf numFmtId="0" fontId="55" fillId="0" borderId="0" xfId="0" applyFont="1" applyAlignment="1">
      <alignment horizontal="left" vertical="center"/>
    </xf>
    <xf numFmtId="0" fontId="53" fillId="0" borderId="0" xfId="0" applyFont="1" applyAlignment="1">
      <alignment horizontal="left" vertical="center"/>
    </xf>
    <xf numFmtId="0" fontId="56" fillId="0" borderId="0" xfId="0" applyFont="1" applyAlignment="1">
      <alignment horizontal="left" vertical="center"/>
    </xf>
    <xf numFmtId="0" fontId="0" fillId="10" borderId="27" xfId="0" applyFill="1" applyBorder="1"/>
    <xf numFmtId="0" fontId="0" fillId="11" borderId="27" xfId="0" applyFill="1" applyBorder="1"/>
    <xf numFmtId="0" fontId="17" fillId="10" borderId="28" xfId="0" applyFont="1" applyFill="1" applyBorder="1" applyAlignment="1">
      <alignment horizontal="center" vertical="center" wrapText="1"/>
    </xf>
    <xf numFmtId="0" fontId="17" fillId="10" borderId="29" xfId="0" applyFont="1" applyFill="1" applyBorder="1" applyAlignment="1">
      <alignment horizontal="center" vertical="center" wrapText="1"/>
    </xf>
    <xf numFmtId="0" fontId="17" fillId="10" borderId="30" xfId="0" applyFont="1" applyFill="1" applyBorder="1" applyAlignment="1">
      <alignment horizontal="center" vertical="center" wrapText="1"/>
    </xf>
    <xf numFmtId="164" fontId="25" fillId="11" borderId="36" xfId="0" applyNumberFormat="1" applyFont="1" applyFill="1" applyBorder="1" applyAlignment="1">
      <alignment horizontal="right" vertical="center" wrapText="1"/>
    </xf>
    <xf numFmtId="164" fontId="24" fillId="11" borderId="33" xfId="0" applyNumberFormat="1" applyFont="1" applyFill="1" applyBorder="1" applyAlignment="1">
      <alignment horizontal="right" vertical="center" wrapText="1"/>
    </xf>
    <xf numFmtId="164" fontId="24" fillId="11" borderId="12" xfId="0" applyNumberFormat="1" applyFont="1" applyFill="1" applyBorder="1" applyAlignment="1">
      <alignment horizontal="right" vertical="center" wrapText="1"/>
    </xf>
    <xf numFmtId="164" fontId="24" fillId="11" borderId="14" xfId="0" applyNumberFormat="1" applyFont="1" applyFill="1" applyBorder="1" applyAlignment="1">
      <alignment horizontal="right" vertical="center" wrapText="1"/>
    </xf>
    <xf numFmtId="0" fontId="60" fillId="0" borderId="0" xfId="0" applyFont="1" applyAlignment="1">
      <alignment horizontal="left"/>
    </xf>
    <xf numFmtId="164" fontId="25" fillId="0" borderId="15" xfId="0" applyNumberFormat="1" applyFont="1" applyFill="1" applyBorder="1" applyAlignment="1">
      <alignment horizontal="right" vertical="center" wrapText="1" indent="2"/>
    </xf>
    <xf numFmtId="164" fontId="25" fillId="0" borderId="10" xfId="0" applyNumberFormat="1" applyFont="1" applyFill="1" applyBorder="1" applyAlignment="1">
      <alignment horizontal="right" vertical="center" wrapText="1" indent="2"/>
    </xf>
    <xf numFmtId="164" fontId="24" fillId="8" borderId="11" xfId="0" applyNumberFormat="1" applyFont="1" applyFill="1" applyBorder="1" applyAlignment="1">
      <alignment horizontal="center" vertical="center" wrapText="1"/>
    </xf>
    <xf numFmtId="0" fontId="24" fillId="0" borderId="11" xfId="0" applyFont="1" applyFill="1" applyBorder="1" applyAlignment="1">
      <alignment horizontal="center" vertical="center" wrapText="1"/>
    </xf>
    <xf numFmtId="164" fontId="23" fillId="4" borderId="11" xfId="2" applyNumberFormat="1" applyFont="1" applyFill="1" applyBorder="1" applyAlignment="1" applyProtection="1">
      <alignment horizontal="right" vertical="center" wrapText="1"/>
      <protection locked="0"/>
    </xf>
    <xf numFmtId="164" fontId="23" fillId="4" borderId="11" xfId="2" applyNumberFormat="1" applyFont="1" applyFill="1" applyBorder="1" applyAlignment="1" applyProtection="1">
      <alignment horizontal="right" wrapText="1"/>
      <protection locked="0"/>
    </xf>
    <xf numFmtId="0" fontId="61" fillId="0" borderId="0" xfId="0" applyFont="1" applyAlignment="1">
      <alignment horizontal="left" vertical="top"/>
    </xf>
    <xf numFmtId="0" fontId="61" fillId="0" borderId="0" xfId="0" applyFont="1" applyFill="1" applyAlignment="1">
      <alignment horizontal="left" vertical="center"/>
    </xf>
    <xf numFmtId="0" fontId="26" fillId="0" borderId="0" xfId="0" applyFont="1" applyAlignment="1">
      <alignment horizontal="left" wrapText="1"/>
    </xf>
    <xf numFmtId="0" fontId="57" fillId="10" borderId="19" xfId="0" applyFont="1" applyFill="1" applyBorder="1" applyAlignment="1" applyProtection="1">
      <alignment horizontal="center" vertical="center" wrapText="1"/>
    </xf>
    <xf numFmtId="0" fontId="58" fillId="10" borderId="37" xfId="0" applyFont="1" applyFill="1" applyBorder="1" applyAlignment="1">
      <alignment wrapText="1"/>
    </xf>
    <xf numFmtId="0" fontId="58" fillId="10" borderId="44" xfId="0" applyFont="1" applyFill="1" applyBorder="1" applyAlignment="1">
      <alignment wrapText="1"/>
    </xf>
    <xf numFmtId="0" fontId="57" fillId="10" borderId="45" xfId="0" applyFont="1" applyFill="1" applyBorder="1" applyAlignment="1" applyProtection="1">
      <alignment horizontal="center" vertical="center" wrapText="1"/>
    </xf>
    <xf numFmtId="0" fontId="2" fillId="10" borderId="46" xfId="0" applyFont="1" applyFill="1" applyBorder="1"/>
    <xf numFmtId="0" fontId="2" fillId="10" borderId="47" xfId="0" applyFont="1" applyFill="1" applyBorder="1"/>
    <xf numFmtId="0" fontId="2" fillId="10" borderId="48" xfId="0" applyFont="1" applyFill="1" applyBorder="1"/>
    <xf numFmtId="0" fontId="2" fillId="10" borderId="49" xfId="0" applyFont="1" applyFill="1" applyBorder="1"/>
    <xf numFmtId="0" fontId="2" fillId="10" borderId="50" xfId="0" applyFont="1" applyFill="1" applyBorder="1"/>
    <xf numFmtId="164" fontId="23" fillId="5" borderId="16" xfId="1" applyNumberFormat="1" applyFont="1" applyFill="1" applyBorder="1" applyAlignment="1" applyProtection="1">
      <alignment horizontal="center" vertical="center" wrapText="1"/>
      <protection locked="0"/>
    </xf>
    <xf numFmtId="164" fontId="23" fillId="5" borderId="10" xfId="1" applyNumberFormat="1" applyFont="1" applyFill="1" applyBorder="1" applyAlignment="1" applyProtection="1">
      <alignment horizontal="center" vertical="center" wrapText="1"/>
      <protection locked="0"/>
    </xf>
    <xf numFmtId="0" fontId="47" fillId="9" borderId="43" xfId="0" applyFont="1" applyFill="1" applyBorder="1" applyAlignment="1">
      <alignment horizontal="center" vertical="center" wrapText="1"/>
    </xf>
    <xf numFmtId="164" fontId="23" fillId="4" borderId="16" xfId="0" applyNumberFormat="1" applyFont="1" applyFill="1" applyBorder="1" applyAlignment="1" applyProtection="1">
      <alignment horizontal="center" vertical="center" wrapText="1"/>
      <protection locked="0"/>
    </xf>
    <xf numFmtId="164" fontId="23" fillId="4" borderId="10" xfId="0" applyNumberFormat="1" applyFont="1" applyFill="1" applyBorder="1" applyAlignment="1" applyProtection="1">
      <alignment horizontal="center" vertical="center" wrapText="1"/>
      <protection locked="0"/>
    </xf>
    <xf numFmtId="0" fontId="24" fillId="8" borderId="17"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47" fillId="9" borderId="16" xfId="0" applyFont="1" applyFill="1" applyBorder="1" applyAlignment="1">
      <alignment horizontal="center" vertical="center" wrapText="1"/>
    </xf>
    <xf numFmtId="0" fontId="47" fillId="9" borderId="17" xfId="0" applyFont="1" applyFill="1" applyBorder="1" applyAlignment="1">
      <alignment horizontal="center" vertical="center" wrapText="1"/>
    </xf>
    <xf numFmtId="0" fontId="47" fillId="9" borderId="10"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47" fillId="9" borderId="41" xfId="0" applyFont="1" applyFill="1" applyBorder="1" applyAlignment="1">
      <alignment horizontal="center" vertical="center" wrapText="1"/>
    </xf>
    <xf numFmtId="0" fontId="47" fillId="9" borderId="0" xfId="0" applyFont="1" applyFill="1" applyBorder="1" applyAlignment="1">
      <alignment horizontal="center" vertical="center" wrapText="1"/>
    </xf>
    <xf numFmtId="0" fontId="17" fillId="9" borderId="1" xfId="0" applyFont="1" applyFill="1" applyBorder="1" applyAlignment="1">
      <alignment horizontal="left" vertical="center" indent="2"/>
    </xf>
    <xf numFmtId="0" fontId="0" fillId="9" borderId="2" xfId="0" applyFill="1" applyBorder="1" applyAlignment="1">
      <alignment horizontal="left" vertical="center" indent="2"/>
    </xf>
    <xf numFmtId="0" fontId="0" fillId="9" borderId="3" xfId="0" applyFill="1" applyBorder="1" applyAlignment="1">
      <alignment horizontal="left"/>
    </xf>
    <xf numFmtId="0" fontId="18" fillId="4" borderId="1" xfId="0" applyNumberFormat="1" applyFont="1" applyFill="1" applyBorder="1" applyAlignment="1" applyProtection="1">
      <alignment horizontal="left" vertical="center" indent="2"/>
      <protection locked="0"/>
    </xf>
    <xf numFmtId="0" fontId="18" fillId="4" borderId="2" xfId="0" applyNumberFormat="1" applyFont="1" applyFill="1" applyBorder="1" applyAlignment="1" applyProtection="1">
      <alignment horizontal="left" vertical="center" indent="2"/>
      <protection locked="0"/>
    </xf>
    <xf numFmtId="0" fontId="0" fillId="4" borderId="2" xfId="0" applyFill="1" applyBorder="1" applyAlignment="1" applyProtection="1">
      <alignment horizontal="left" vertical="center" indent="2"/>
      <protection locked="0"/>
    </xf>
    <xf numFmtId="0" fontId="0" fillId="0" borderId="3" xfId="0" applyBorder="1" applyAlignment="1">
      <alignment horizontal="left"/>
    </xf>
    <xf numFmtId="0" fontId="18" fillId="4" borderId="7" xfId="0" applyNumberFormat="1" applyFont="1" applyFill="1" applyBorder="1" applyAlignment="1" applyProtection="1">
      <alignment horizontal="left" vertical="center" indent="2"/>
      <protection locked="0"/>
    </xf>
    <xf numFmtId="0" fontId="19" fillId="4" borderId="8" xfId="0" applyFont="1" applyFill="1" applyBorder="1" applyAlignment="1" applyProtection="1">
      <alignment horizontal="left" vertical="center" indent="2"/>
      <protection locked="0"/>
    </xf>
    <xf numFmtId="0" fontId="0" fillId="0" borderId="9" xfId="0" applyBorder="1" applyAlignment="1">
      <alignment horizontal="left"/>
    </xf>
    <xf numFmtId="0" fontId="49" fillId="8" borderId="19" xfId="0" applyFont="1" applyFill="1" applyBorder="1" applyAlignment="1">
      <alignment horizontal="center" vertical="center" wrapText="1"/>
    </xf>
    <xf numFmtId="0" fontId="50" fillId="8" borderId="20" xfId="0" applyFont="1" applyFill="1" applyBorder="1" applyAlignment="1"/>
    <xf numFmtId="0" fontId="47" fillId="9" borderId="42" xfId="0" applyFont="1" applyFill="1" applyBorder="1" applyAlignment="1">
      <alignment horizontal="center" vertical="center" wrapText="1"/>
    </xf>
    <xf numFmtId="0" fontId="17" fillId="9" borderId="11" xfId="0" applyFont="1" applyFill="1" applyBorder="1" applyAlignment="1">
      <alignment horizontal="left" vertical="center" indent="2"/>
    </xf>
    <xf numFmtId="0" fontId="13" fillId="8" borderId="16" xfId="0" applyNumberFormat="1" applyFont="1" applyFill="1" applyBorder="1" applyAlignment="1">
      <alignment horizontal="left" vertical="center" indent="1"/>
    </xf>
    <xf numFmtId="0" fontId="13" fillId="8" borderId="17" xfId="0" applyNumberFormat="1" applyFont="1" applyFill="1" applyBorder="1" applyAlignment="1">
      <alignment horizontal="left" vertical="center" indent="1"/>
    </xf>
    <xf numFmtId="0" fontId="13" fillId="8" borderId="10" xfId="0" applyNumberFormat="1" applyFont="1" applyFill="1" applyBorder="1" applyAlignment="1">
      <alignment horizontal="left" vertical="center" indent="1"/>
    </xf>
    <xf numFmtId="0" fontId="0" fillId="9" borderId="11" xfId="0" applyFill="1" applyBorder="1" applyAlignment="1">
      <alignment horizontal="left" vertical="center" indent="2"/>
    </xf>
    <xf numFmtId="0" fontId="0" fillId="9" borderId="11" xfId="0" applyFill="1" applyBorder="1" applyAlignment="1">
      <alignment horizontal="left"/>
    </xf>
    <xf numFmtId="0" fontId="13" fillId="8" borderId="11" xfId="0" applyNumberFormat="1" applyFont="1" applyFill="1" applyBorder="1" applyAlignment="1">
      <alignment horizontal="left" vertical="center" indent="1"/>
    </xf>
    <xf numFmtId="0" fontId="35" fillId="8" borderId="11" xfId="0" applyFont="1" applyFill="1" applyBorder="1" applyAlignment="1">
      <alignment horizontal="left" vertical="center" indent="1"/>
    </xf>
    <xf numFmtId="0" fontId="0" fillId="8" borderId="11" xfId="0" applyFill="1" applyBorder="1" applyAlignment="1">
      <alignment horizontal="left"/>
    </xf>
  </cellXfs>
  <cellStyles count="5">
    <cellStyle name="Lien hypertexte" xfId="3" builtinId="8"/>
    <cellStyle name="Milliers" xfId="1" builtinId="3"/>
    <cellStyle name="Monétaire" xfId="4" builtinId="4"/>
    <cellStyle name="Normal" xfId="0" builtinId="0"/>
    <cellStyle name="Normal_FOR_Dmde_FEAMP_AT 77_Collecte_editMS" xfId="2"/>
  </cellStyles>
  <dxfs count="24">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K$10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K$108" lockText="1" noThreeD="1"/>
</file>

<file path=xl/ctrlProps/ctrlProp13.xml><?xml version="1.0" encoding="utf-8"?>
<formControlPr xmlns="http://schemas.microsoft.com/office/spreadsheetml/2009/9/main" objectType="CheckBox" fmlaLink="$K$112"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K$112"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K$108" lockText="1" noThreeD="1"/>
</file>

<file path=xl/ctrlProps/ctrlProp24.xml><?xml version="1.0" encoding="utf-8"?>
<formControlPr xmlns="http://schemas.microsoft.com/office/spreadsheetml/2009/9/main" objectType="CheckBox" fmlaLink="$K$112"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K$108" lockText="1" noThreeD="1"/>
</file>

<file path=xl/ctrlProps/ctrlProp35.xml><?xml version="1.0" encoding="utf-8"?>
<formControlPr xmlns="http://schemas.microsoft.com/office/spreadsheetml/2009/9/main" objectType="CheckBox" fmlaLink="$K$112"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K$108" lockText="1" noThreeD="1"/>
</file>

<file path=xl/ctrlProps/ctrlProp46.xml><?xml version="1.0" encoding="utf-8"?>
<formControlPr xmlns="http://schemas.microsoft.com/office/spreadsheetml/2009/9/main" objectType="CheckBox" fmlaLink="$K$112"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K$108" lockText="1" noThreeD="1"/>
</file>

<file path=xl/ctrlProps/ctrlProp57.xml><?xml version="1.0" encoding="utf-8"?>
<formControlPr xmlns="http://schemas.microsoft.com/office/spreadsheetml/2009/9/main" objectType="CheckBox" fmlaLink="$K$112"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28</xdr:row>
      <xdr:rowOff>323851</xdr:rowOff>
    </xdr:from>
    <xdr:to>
      <xdr:col>4</xdr:col>
      <xdr:colOff>1242026</xdr:colOff>
      <xdr:row>28</xdr:row>
      <xdr:rowOff>3810001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225" y="7007226"/>
          <a:ext cx="4347176"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1371600</xdr:colOff>
      <xdr:row>28</xdr:row>
      <xdr:rowOff>323850</xdr:rowOff>
    </xdr:from>
    <xdr:to>
      <xdr:col>7</xdr:col>
      <xdr:colOff>1993171</xdr:colOff>
      <xdr:row>35</xdr:row>
      <xdr:rowOff>127000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60975" y="7007225"/>
          <a:ext cx="4876071" cy="505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xdr:colOff>
      <xdr:row>7</xdr:row>
      <xdr:rowOff>190500</xdr:rowOff>
    </xdr:from>
    <xdr:to>
      <xdr:col>0</xdr:col>
      <xdr:colOff>1395241</xdr:colOff>
      <xdr:row>12</xdr:row>
      <xdr:rowOff>109414</xdr:rowOff>
    </xdr:to>
    <xdr:pic>
      <xdr:nvPicPr>
        <xdr:cNvPr id="4" name="Image 3"/>
        <xdr:cNvPicPr>
          <a:picLocks noChangeAspect="1"/>
        </xdr:cNvPicPr>
      </xdr:nvPicPr>
      <xdr:blipFill>
        <a:blip xmlns:r="http://schemas.openxmlformats.org/officeDocument/2006/relationships" r:embed="rId3"/>
        <a:stretch>
          <a:fillRect/>
        </a:stretch>
      </xdr:blipFill>
      <xdr:spPr>
        <a:xfrm>
          <a:off x="23812" y="2178844"/>
          <a:ext cx="1371429" cy="990476"/>
        </a:xfrm>
        <a:prstGeom prst="rect">
          <a:avLst/>
        </a:prstGeom>
      </xdr:spPr>
    </xdr:pic>
    <xdr:clientData/>
  </xdr:twoCellAnchor>
  <xdr:twoCellAnchor editAs="oneCell">
    <xdr:from>
      <xdr:col>0</xdr:col>
      <xdr:colOff>0</xdr:colOff>
      <xdr:row>0</xdr:row>
      <xdr:rowOff>71438</xdr:rowOff>
    </xdr:from>
    <xdr:to>
      <xdr:col>0</xdr:col>
      <xdr:colOff>1631156</xdr:colOff>
      <xdr:row>3</xdr:row>
      <xdr:rowOff>140386</xdr:rowOff>
    </xdr:to>
    <xdr:pic>
      <xdr:nvPicPr>
        <xdr:cNvPr id="5" name="Image 4"/>
        <xdr:cNvPicPr>
          <a:picLocks noChangeAspect="1"/>
        </xdr:cNvPicPr>
      </xdr:nvPicPr>
      <xdr:blipFill>
        <a:blip xmlns:r="http://schemas.openxmlformats.org/officeDocument/2006/relationships" r:embed="rId4"/>
        <a:stretch>
          <a:fillRect/>
        </a:stretch>
      </xdr:blipFill>
      <xdr:spPr>
        <a:xfrm>
          <a:off x="0" y="71438"/>
          <a:ext cx="1631156" cy="866667"/>
        </a:xfrm>
        <a:prstGeom prst="rect">
          <a:avLst/>
        </a:prstGeom>
      </xdr:spPr>
    </xdr:pic>
    <xdr:clientData/>
  </xdr:twoCellAnchor>
  <xdr:twoCellAnchor editAs="oneCell">
    <xdr:from>
      <xdr:col>0</xdr:col>
      <xdr:colOff>130969</xdr:colOff>
      <xdr:row>3</xdr:row>
      <xdr:rowOff>95250</xdr:rowOff>
    </xdr:from>
    <xdr:to>
      <xdr:col>0</xdr:col>
      <xdr:colOff>1321594</xdr:colOff>
      <xdr:row>7</xdr:row>
      <xdr:rowOff>21755</xdr:rowOff>
    </xdr:to>
    <xdr:pic>
      <xdr:nvPicPr>
        <xdr:cNvPr id="6" name="Image 5"/>
        <xdr:cNvPicPr>
          <a:picLocks noChangeAspect="1"/>
        </xdr:cNvPicPr>
      </xdr:nvPicPr>
      <xdr:blipFill>
        <a:blip xmlns:r="http://schemas.openxmlformats.org/officeDocument/2006/relationships" r:embed="rId5"/>
        <a:stretch>
          <a:fillRect/>
        </a:stretch>
      </xdr:blipFill>
      <xdr:spPr>
        <a:xfrm>
          <a:off x="130969" y="892969"/>
          <a:ext cx="1190625" cy="111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52107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5697200" y="54110480"/>
          <a:ext cx="10155116" cy="33223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838200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1219200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4739577" y="54520264"/>
          <a:ext cx="837247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5697200" y="54110480"/>
          <a:ext cx="10155116" cy="33223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838200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1038225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1219200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4739577" y="54520264"/>
          <a:ext cx="837247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5697200" y="54110480"/>
          <a:ext cx="10155116" cy="33223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838200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1038225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1219200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4739577" y="54520264"/>
          <a:ext cx="837247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2538" name="Check Box 10" hidden="1">
              <a:extLst>
                <a:ext uri="{63B3BB69-23CF-44E3-9099-C40C66FF867C}">
                  <a14:compatExt spid="_x0000_s2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2539" name="Check Box 11"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3560" name="Check Box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3562" name="Check Box 10" hidden="1">
              <a:extLst>
                <a:ext uri="{63B3BB69-23CF-44E3-9099-C40C66FF867C}">
                  <a14:compatExt spid="_x0000_s2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3563" name="Check Box 11" hidden="1">
              <a:extLst>
                <a:ext uri="{63B3BB69-23CF-44E3-9099-C40C66FF867C}">
                  <a14:compatExt spid="_x0000_s2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4582" name="Check Box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4583" name="Check Box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4584" name="Check Box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4585" name="Check Box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4587" name="Check Box 11" hidden="1">
              <a:extLst>
                <a:ext uri="{63B3BB69-23CF-44E3-9099-C40C66FF867C}">
                  <a14:compatExt spid="_x0000_s2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25601" name="Check Box 1" hidden="1">
              <a:extLst>
                <a:ext uri="{63B3BB69-23CF-44E3-9099-C40C66FF867C}">
                  <a14:compatExt spid="_x0000_s2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5603" name="Check Box 3" hidden="1">
              <a:extLst>
                <a:ext uri="{63B3BB69-23CF-44E3-9099-C40C66FF867C}">
                  <a14:compatExt spid="_x0000_s2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25604" name="Check Box 4" hidden="1">
              <a:extLst>
                <a:ext uri="{63B3BB69-23CF-44E3-9099-C40C66FF867C}">
                  <a14:compatExt spid="_x0000_s2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5605" name="Check Box 5" hidden="1">
              <a:extLst>
                <a:ext uri="{63B3BB69-23CF-44E3-9099-C40C66FF867C}">
                  <a14:compatExt spid="_x0000_s25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5606" name="Check Box 6" hidden="1">
              <a:extLst>
                <a:ext uri="{63B3BB69-23CF-44E3-9099-C40C66FF867C}">
                  <a14:compatExt spid="_x0000_s25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5607" name="Check Box 7" hidden="1">
              <a:extLst>
                <a:ext uri="{63B3BB69-23CF-44E3-9099-C40C66FF867C}">
                  <a14:compatExt spid="_x0000_s2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5608" name="Check Box 8" hidden="1">
              <a:extLst>
                <a:ext uri="{63B3BB69-23CF-44E3-9099-C40C66FF867C}">
                  <a14:compatExt spid="_x0000_s2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5609" name="Check Box 9" hidden="1">
              <a:extLst>
                <a:ext uri="{63B3BB69-23CF-44E3-9099-C40C66FF867C}">
                  <a14:compatExt spid="_x0000_s2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5610" name="Check Box 10" hidden="1">
              <a:extLst>
                <a:ext uri="{63B3BB69-23CF-44E3-9099-C40C66FF867C}">
                  <a14:compatExt spid="_x0000_s2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5611" name="Check Box 11" hidden="1">
              <a:extLst>
                <a:ext uri="{63B3BB69-23CF-44E3-9099-C40C66FF867C}">
                  <a14:compatExt spid="_x0000_s2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26626" name="Check Box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26628" name="Check Box 4"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6631" name="Check Box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939155"/>
          <a:ext cx="8059616" cy="233174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6633" name="Check Box 9"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548964"/>
          <a:ext cx="9115425" cy="1725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262616" cy="2585357"/>
    <xdr:pic>
      <xdr:nvPicPr>
        <xdr:cNvPr id="2" name="Image 1"/>
        <xdr:cNvPicPr>
          <a:picLocks noChangeAspect="1"/>
        </xdr:cNvPicPr>
      </xdr:nvPicPr>
      <xdr:blipFill>
        <a:blip xmlns:r="http://schemas.openxmlformats.org/officeDocument/2006/relationships" r:embed="rId1"/>
        <a:stretch>
          <a:fillRect/>
        </a:stretch>
      </xdr:blipFill>
      <xdr:spPr>
        <a:xfrm>
          <a:off x="0" y="0"/>
          <a:ext cx="1262616" cy="2585357"/>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4.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5.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vmlDrawing" Target="../drawings/vmlDrawing6.v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P67"/>
  <sheetViews>
    <sheetView zoomScale="80" zoomScaleNormal="80" workbookViewId="0">
      <selection activeCell="A4" sqref="A4"/>
    </sheetView>
  </sheetViews>
  <sheetFormatPr baseColWidth="10" defaultRowHeight="15" x14ac:dyDescent="0.25"/>
  <cols>
    <col min="1" max="1" width="24.5703125" style="8" customWidth="1"/>
    <col min="2" max="2" width="9.42578125" customWidth="1"/>
    <col min="3" max="3" width="25.7109375" customWidth="1"/>
    <col min="4" max="4" width="19.85546875" customWidth="1"/>
    <col min="5" max="5" width="21.140625" customWidth="1"/>
    <col min="6" max="6" width="16.7109375" customWidth="1"/>
    <col min="7" max="7" width="26" customWidth="1"/>
    <col min="8" max="8" width="30.5703125" customWidth="1"/>
    <col min="9" max="9" width="13.140625" style="11" customWidth="1"/>
    <col min="10" max="10" width="19.42578125" customWidth="1"/>
    <col min="11" max="11" width="95.85546875" customWidth="1"/>
    <col min="14" max="14" width="47" customWidth="1"/>
    <col min="257" max="257" width="3.28515625" customWidth="1"/>
    <col min="258" max="258" width="9.42578125" customWidth="1"/>
    <col min="259" max="259" width="25.7109375" customWidth="1"/>
    <col min="260" max="260" width="19.85546875" customWidth="1"/>
    <col min="261" max="261" width="21.140625" customWidth="1"/>
    <col min="262" max="262" width="16.7109375" customWidth="1"/>
    <col min="263" max="263" width="26" customWidth="1"/>
    <col min="264" max="264" width="30.5703125" customWidth="1"/>
    <col min="265" max="265" width="13.140625" customWidth="1"/>
    <col min="266" max="266" width="19.42578125" customWidth="1"/>
    <col min="267" max="267" width="95.85546875" customWidth="1"/>
    <col min="270" max="270" width="47" customWidth="1"/>
    <col min="513" max="513" width="3.28515625" customWidth="1"/>
    <col min="514" max="514" width="9.42578125" customWidth="1"/>
    <col min="515" max="515" width="25.7109375" customWidth="1"/>
    <col min="516" max="516" width="19.85546875" customWidth="1"/>
    <col min="517" max="517" width="21.140625" customWidth="1"/>
    <col min="518" max="518" width="16.7109375" customWidth="1"/>
    <col min="519" max="519" width="26" customWidth="1"/>
    <col min="520" max="520" width="30.5703125" customWidth="1"/>
    <col min="521" max="521" width="13.140625" customWidth="1"/>
    <col min="522" max="522" width="19.42578125" customWidth="1"/>
    <col min="523" max="523" width="95.85546875" customWidth="1"/>
    <col min="526" max="526" width="47" customWidth="1"/>
    <col min="769" max="769" width="3.28515625" customWidth="1"/>
    <col min="770" max="770" width="9.42578125" customWidth="1"/>
    <col min="771" max="771" width="25.7109375" customWidth="1"/>
    <col min="772" max="772" width="19.85546875" customWidth="1"/>
    <col min="773" max="773" width="21.140625" customWidth="1"/>
    <col min="774" max="774" width="16.7109375" customWidth="1"/>
    <col min="775" max="775" width="26" customWidth="1"/>
    <col min="776" max="776" width="30.5703125" customWidth="1"/>
    <col min="777" max="777" width="13.140625" customWidth="1"/>
    <col min="778" max="778" width="19.42578125" customWidth="1"/>
    <col min="779" max="779" width="95.85546875" customWidth="1"/>
    <col min="782" max="782" width="47" customWidth="1"/>
    <col min="1025" max="1025" width="3.28515625" customWidth="1"/>
    <col min="1026" max="1026" width="9.42578125" customWidth="1"/>
    <col min="1027" max="1027" width="25.7109375" customWidth="1"/>
    <col min="1028" max="1028" width="19.85546875" customWidth="1"/>
    <col min="1029" max="1029" width="21.140625" customWidth="1"/>
    <col min="1030" max="1030" width="16.7109375" customWidth="1"/>
    <col min="1031" max="1031" width="26" customWidth="1"/>
    <col min="1032" max="1032" width="30.5703125" customWidth="1"/>
    <col min="1033" max="1033" width="13.140625" customWidth="1"/>
    <col min="1034" max="1034" width="19.42578125" customWidth="1"/>
    <col min="1035" max="1035" width="95.85546875" customWidth="1"/>
    <col min="1038" max="1038" width="47" customWidth="1"/>
    <col min="1281" max="1281" width="3.28515625" customWidth="1"/>
    <col min="1282" max="1282" width="9.42578125" customWidth="1"/>
    <col min="1283" max="1283" width="25.7109375" customWidth="1"/>
    <col min="1284" max="1284" width="19.85546875" customWidth="1"/>
    <col min="1285" max="1285" width="21.140625" customWidth="1"/>
    <col min="1286" max="1286" width="16.7109375" customWidth="1"/>
    <col min="1287" max="1287" width="26" customWidth="1"/>
    <col min="1288" max="1288" width="30.5703125" customWidth="1"/>
    <col min="1289" max="1289" width="13.140625" customWidth="1"/>
    <col min="1290" max="1290" width="19.42578125" customWidth="1"/>
    <col min="1291" max="1291" width="95.85546875" customWidth="1"/>
    <col min="1294" max="1294" width="47" customWidth="1"/>
    <col min="1537" max="1537" width="3.28515625" customWidth="1"/>
    <col min="1538" max="1538" width="9.42578125" customWidth="1"/>
    <col min="1539" max="1539" width="25.7109375" customWidth="1"/>
    <col min="1540" max="1540" width="19.85546875" customWidth="1"/>
    <col min="1541" max="1541" width="21.140625" customWidth="1"/>
    <col min="1542" max="1542" width="16.7109375" customWidth="1"/>
    <col min="1543" max="1543" width="26" customWidth="1"/>
    <col min="1544" max="1544" width="30.5703125" customWidth="1"/>
    <col min="1545" max="1545" width="13.140625" customWidth="1"/>
    <col min="1546" max="1546" width="19.42578125" customWidth="1"/>
    <col min="1547" max="1547" width="95.85546875" customWidth="1"/>
    <col min="1550" max="1550" width="47" customWidth="1"/>
    <col min="1793" max="1793" width="3.28515625" customWidth="1"/>
    <col min="1794" max="1794" width="9.42578125" customWidth="1"/>
    <col min="1795" max="1795" width="25.7109375" customWidth="1"/>
    <col min="1796" max="1796" width="19.85546875" customWidth="1"/>
    <col min="1797" max="1797" width="21.140625" customWidth="1"/>
    <col min="1798" max="1798" width="16.7109375" customWidth="1"/>
    <col min="1799" max="1799" width="26" customWidth="1"/>
    <col min="1800" max="1800" width="30.5703125" customWidth="1"/>
    <col min="1801" max="1801" width="13.140625" customWidth="1"/>
    <col min="1802" max="1802" width="19.42578125" customWidth="1"/>
    <col min="1803" max="1803" width="95.85546875" customWidth="1"/>
    <col min="1806" max="1806" width="47" customWidth="1"/>
    <col min="2049" max="2049" width="3.28515625" customWidth="1"/>
    <col min="2050" max="2050" width="9.42578125" customWidth="1"/>
    <col min="2051" max="2051" width="25.7109375" customWidth="1"/>
    <col min="2052" max="2052" width="19.85546875" customWidth="1"/>
    <col min="2053" max="2053" width="21.140625" customWidth="1"/>
    <col min="2054" max="2054" width="16.7109375" customWidth="1"/>
    <col min="2055" max="2055" width="26" customWidth="1"/>
    <col min="2056" max="2056" width="30.5703125" customWidth="1"/>
    <col min="2057" max="2057" width="13.140625" customWidth="1"/>
    <col min="2058" max="2058" width="19.42578125" customWidth="1"/>
    <col min="2059" max="2059" width="95.85546875" customWidth="1"/>
    <col min="2062" max="2062" width="47" customWidth="1"/>
    <col min="2305" max="2305" width="3.28515625" customWidth="1"/>
    <col min="2306" max="2306" width="9.42578125" customWidth="1"/>
    <col min="2307" max="2307" width="25.7109375" customWidth="1"/>
    <col min="2308" max="2308" width="19.85546875" customWidth="1"/>
    <col min="2309" max="2309" width="21.140625" customWidth="1"/>
    <col min="2310" max="2310" width="16.7109375" customWidth="1"/>
    <col min="2311" max="2311" width="26" customWidth="1"/>
    <col min="2312" max="2312" width="30.5703125" customWidth="1"/>
    <col min="2313" max="2313" width="13.140625" customWidth="1"/>
    <col min="2314" max="2314" width="19.42578125" customWidth="1"/>
    <col min="2315" max="2315" width="95.85546875" customWidth="1"/>
    <col min="2318" max="2318" width="47" customWidth="1"/>
    <col min="2561" max="2561" width="3.28515625" customWidth="1"/>
    <col min="2562" max="2562" width="9.42578125" customWidth="1"/>
    <col min="2563" max="2563" width="25.7109375" customWidth="1"/>
    <col min="2564" max="2564" width="19.85546875" customWidth="1"/>
    <col min="2565" max="2565" width="21.140625" customWidth="1"/>
    <col min="2566" max="2566" width="16.7109375" customWidth="1"/>
    <col min="2567" max="2567" width="26" customWidth="1"/>
    <col min="2568" max="2568" width="30.5703125" customWidth="1"/>
    <col min="2569" max="2569" width="13.140625" customWidth="1"/>
    <col min="2570" max="2570" width="19.42578125" customWidth="1"/>
    <col min="2571" max="2571" width="95.85546875" customWidth="1"/>
    <col min="2574" max="2574" width="47" customWidth="1"/>
    <col min="2817" max="2817" width="3.28515625" customWidth="1"/>
    <col min="2818" max="2818" width="9.42578125" customWidth="1"/>
    <col min="2819" max="2819" width="25.7109375" customWidth="1"/>
    <col min="2820" max="2820" width="19.85546875" customWidth="1"/>
    <col min="2821" max="2821" width="21.140625" customWidth="1"/>
    <col min="2822" max="2822" width="16.7109375" customWidth="1"/>
    <col min="2823" max="2823" width="26" customWidth="1"/>
    <col min="2824" max="2824" width="30.5703125" customWidth="1"/>
    <col min="2825" max="2825" width="13.140625" customWidth="1"/>
    <col min="2826" max="2826" width="19.42578125" customWidth="1"/>
    <col min="2827" max="2827" width="95.85546875" customWidth="1"/>
    <col min="2830" max="2830" width="47" customWidth="1"/>
    <col min="3073" max="3073" width="3.28515625" customWidth="1"/>
    <col min="3074" max="3074" width="9.42578125" customWidth="1"/>
    <col min="3075" max="3075" width="25.7109375" customWidth="1"/>
    <col min="3076" max="3076" width="19.85546875" customWidth="1"/>
    <col min="3077" max="3077" width="21.140625" customWidth="1"/>
    <col min="3078" max="3078" width="16.7109375" customWidth="1"/>
    <col min="3079" max="3079" width="26" customWidth="1"/>
    <col min="3080" max="3080" width="30.5703125" customWidth="1"/>
    <col min="3081" max="3081" width="13.140625" customWidth="1"/>
    <col min="3082" max="3082" width="19.42578125" customWidth="1"/>
    <col min="3083" max="3083" width="95.85546875" customWidth="1"/>
    <col min="3086" max="3086" width="47" customWidth="1"/>
    <col min="3329" max="3329" width="3.28515625" customWidth="1"/>
    <col min="3330" max="3330" width="9.42578125" customWidth="1"/>
    <col min="3331" max="3331" width="25.7109375" customWidth="1"/>
    <col min="3332" max="3332" width="19.85546875" customWidth="1"/>
    <col min="3333" max="3333" width="21.140625" customWidth="1"/>
    <col min="3334" max="3334" width="16.7109375" customWidth="1"/>
    <col min="3335" max="3335" width="26" customWidth="1"/>
    <col min="3336" max="3336" width="30.5703125" customWidth="1"/>
    <col min="3337" max="3337" width="13.140625" customWidth="1"/>
    <col min="3338" max="3338" width="19.42578125" customWidth="1"/>
    <col min="3339" max="3339" width="95.85546875" customWidth="1"/>
    <col min="3342" max="3342" width="47" customWidth="1"/>
    <col min="3585" max="3585" width="3.28515625" customWidth="1"/>
    <col min="3586" max="3586" width="9.42578125" customWidth="1"/>
    <col min="3587" max="3587" width="25.7109375" customWidth="1"/>
    <col min="3588" max="3588" width="19.85546875" customWidth="1"/>
    <col min="3589" max="3589" width="21.140625" customWidth="1"/>
    <col min="3590" max="3590" width="16.7109375" customWidth="1"/>
    <col min="3591" max="3591" width="26" customWidth="1"/>
    <col min="3592" max="3592" width="30.5703125" customWidth="1"/>
    <col min="3593" max="3593" width="13.140625" customWidth="1"/>
    <col min="3594" max="3594" width="19.42578125" customWidth="1"/>
    <col min="3595" max="3595" width="95.85546875" customWidth="1"/>
    <col min="3598" max="3598" width="47" customWidth="1"/>
    <col min="3841" max="3841" width="3.28515625" customWidth="1"/>
    <col min="3842" max="3842" width="9.42578125" customWidth="1"/>
    <col min="3843" max="3843" width="25.7109375" customWidth="1"/>
    <col min="3844" max="3844" width="19.85546875" customWidth="1"/>
    <col min="3845" max="3845" width="21.140625" customWidth="1"/>
    <col min="3846" max="3846" width="16.7109375" customWidth="1"/>
    <col min="3847" max="3847" width="26" customWidth="1"/>
    <col min="3848" max="3848" width="30.5703125" customWidth="1"/>
    <col min="3849" max="3849" width="13.140625" customWidth="1"/>
    <col min="3850" max="3850" width="19.42578125" customWidth="1"/>
    <col min="3851" max="3851" width="95.85546875" customWidth="1"/>
    <col min="3854" max="3854" width="47" customWidth="1"/>
    <col min="4097" max="4097" width="3.28515625" customWidth="1"/>
    <col min="4098" max="4098" width="9.42578125" customWidth="1"/>
    <col min="4099" max="4099" width="25.7109375" customWidth="1"/>
    <col min="4100" max="4100" width="19.85546875" customWidth="1"/>
    <col min="4101" max="4101" width="21.140625" customWidth="1"/>
    <col min="4102" max="4102" width="16.7109375" customWidth="1"/>
    <col min="4103" max="4103" width="26" customWidth="1"/>
    <col min="4104" max="4104" width="30.5703125" customWidth="1"/>
    <col min="4105" max="4105" width="13.140625" customWidth="1"/>
    <col min="4106" max="4106" width="19.42578125" customWidth="1"/>
    <col min="4107" max="4107" width="95.85546875" customWidth="1"/>
    <col min="4110" max="4110" width="47" customWidth="1"/>
    <col min="4353" max="4353" width="3.28515625" customWidth="1"/>
    <col min="4354" max="4354" width="9.42578125" customWidth="1"/>
    <col min="4355" max="4355" width="25.7109375" customWidth="1"/>
    <col min="4356" max="4356" width="19.85546875" customWidth="1"/>
    <col min="4357" max="4357" width="21.140625" customWidth="1"/>
    <col min="4358" max="4358" width="16.7109375" customWidth="1"/>
    <col min="4359" max="4359" width="26" customWidth="1"/>
    <col min="4360" max="4360" width="30.5703125" customWidth="1"/>
    <col min="4361" max="4361" width="13.140625" customWidth="1"/>
    <col min="4362" max="4362" width="19.42578125" customWidth="1"/>
    <col min="4363" max="4363" width="95.85546875" customWidth="1"/>
    <col min="4366" max="4366" width="47" customWidth="1"/>
    <col min="4609" max="4609" width="3.28515625" customWidth="1"/>
    <col min="4610" max="4610" width="9.42578125" customWidth="1"/>
    <col min="4611" max="4611" width="25.7109375" customWidth="1"/>
    <col min="4612" max="4612" width="19.85546875" customWidth="1"/>
    <col min="4613" max="4613" width="21.140625" customWidth="1"/>
    <col min="4614" max="4614" width="16.7109375" customWidth="1"/>
    <col min="4615" max="4615" width="26" customWidth="1"/>
    <col min="4616" max="4616" width="30.5703125" customWidth="1"/>
    <col min="4617" max="4617" width="13.140625" customWidth="1"/>
    <col min="4618" max="4618" width="19.42578125" customWidth="1"/>
    <col min="4619" max="4619" width="95.85546875" customWidth="1"/>
    <col min="4622" max="4622" width="47" customWidth="1"/>
    <col min="4865" max="4865" width="3.28515625" customWidth="1"/>
    <col min="4866" max="4866" width="9.42578125" customWidth="1"/>
    <col min="4867" max="4867" width="25.7109375" customWidth="1"/>
    <col min="4868" max="4868" width="19.85546875" customWidth="1"/>
    <col min="4869" max="4869" width="21.140625" customWidth="1"/>
    <col min="4870" max="4870" width="16.7109375" customWidth="1"/>
    <col min="4871" max="4871" width="26" customWidth="1"/>
    <col min="4872" max="4872" width="30.5703125" customWidth="1"/>
    <col min="4873" max="4873" width="13.140625" customWidth="1"/>
    <col min="4874" max="4874" width="19.42578125" customWidth="1"/>
    <col min="4875" max="4875" width="95.85546875" customWidth="1"/>
    <col min="4878" max="4878" width="47" customWidth="1"/>
    <col min="5121" max="5121" width="3.28515625" customWidth="1"/>
    <col min="5122" max="5122" width="9.42578125" customWidth="1"/>
    <col min="5123" max="5123" width="25.7109375" customWidth="1"/>
    <col min="5124" max="5124" width="19.85546875" customWidth="1"/>
    <col min="5125" max="5125" width="21.140625" customWidth="1"/>
    <col min="5126" max="5126" width="16.7109375" customWidth="1"/>
    <col min="5127" max="5127" width="26" customWidth="1"/>
    <col min="5128" max="5128" width="30.5703125" customWidth="1"/>
    <col min="5129" max="5129" width="13.140625" customWidth="1"/>
    <col min="5130" max="5130" width="19.42578125" customWidth="1"/>
    <col min="5131" max="5131" width="95.85546875" customWidth="1"/>
    <col min="5134" max="5134" width="47" customWidth="1"/>
    <col min="5377" max="5377" width="3.28515625" customWidth="1"/>
    <col min="5378" max="5378" width="9.42578125" customWidth="1"/>
    <col min="5379" max="5379" width="25.7109375" customWidth="1"/>
    <col min="5380" max="5380" width="19.85546875" customWidth="1"/>
    <col min="5381" max="5381" width="21.140625" customWidth="1"/>
    <col min="5382" max="5382" width="16.7109375" customWidth="1"/>
    <col min="5383" max="5383" width="26" customWidth="1"/>
    <col min="5384" max="5384" width="30.5703125" customWidth="1"/>
    <col min="5385" max="5385" width="13.140625" customWidth="1"/>
    <col min="5386" max="5386" width="19.42578125" customWidth="1"/>
    <col min="5387" max="5387" width="95.85546875" customWidth="1"/>
    <col min="5390" max="5390" width="47" customWidth="1"/>
    <col min="5633" max="5633" width="3.28515625" customWidth="1"/>
    <col min="5634" max="5634" width="9.42578125" customWidth="1"/>
    <col min="5635" max="5635" width="25.7109375" customWidth="1"/>
    <col min="5636" max="5636" width="19.85546875" customWidth="1"/>
    <col min="5637" max="5637" width="21.140625" customWidth="1"/>
    <col min="5638" max="5638" width="16.7109375" customWidth="1"/>
    <col min="5639" max="5639" width="26" customWidth="1"/>
    <col min="5640" max="5640" width="30.5703125" customWidth="1"/>
    <col min="5641" max="5641" width="13.140625" customWidth="1"/>
    <col min="5642" max="5642" width="19.42578125" customWidth="1"/>
    <col min="5643" max="5643" width="95.85546875" customWidth="1"/>
    <col min="5646" max="5646" width="47" customWidth="1"/>
    <col min="5889" max="5889" width="3.28515625" customWidth="1"/>
    <col min="5890" max="5890" width="9.42578125" customWidth="1"/>
    <col min="5891" max="5891" width="25.7109375" customWidth="1"/>
    <col min="5892" max="5892" width="19.85546875" customWidth="1"/>
    <col min="5893" max="5893" width="21.140625" customWidth="1"/>
    <col min="5894" max="5894" width="16.7109375" customWidth="1"/>
    <col min="5895" max="5895" width="26" customWidth="1"/>
    <col min="5896" max="5896" width="30.5703125" customWidth="1"/>
    <col min="5897" max="5897" width="13.140625" customWidth="1"/>
    <col min="5898" max="5898" width="19.42578125" customWidth="1"/>
    <col min="5899" max="5899" width="95.85546875" customWidth="1"/>
    <col min="5902" max="5902" width="47" customWidth="1"/>
    <col min="6145" max="6145" width="3.28515625" customWidth="1"/>
    <col min="6146" max="6146" width="9.42578125" customWidth="1"/>
    <col min="6147" max="6147" width="25.7109375" customWidth="1"/>
    <col min="6148" max="6148" width="19.85546875" customWidth="1"/>
    <col min="6149" max="6149" width="21.140625" customWidth="1"/>
    <col min="6150" max="6150" width="16.7109375" customWidth="1"/>
    <col min="6151" max="6151" width="26" customWidth="1"/>
    <col min="6152" max="6152" width="30.5703125" customWidth="1"/>
    <col min="6153" max="6153" width="13.140625" customWidth="1"/>
    <col min="6154" max="6154" width="19.42578125" customWidth="1"/>
    <col min="6155" max="6155" width="95.85546875" customWidth="1"/>
    <col min="6158" max="6158" width="47" customWidth="1"/>
    <col min="6401" max="6401" width="3.28515625" customWidth="1"/>
    <col min="6402" max="6402" width="9.42578125" customWidth="1"/>
    <col min="6403" max="6403" width="25.7109375" customWidth="1"/>
    <col min="6404" max="6404" width="19.85546875" customWidth="1"/>
    <col min="6405" max="6405" width="21.140625" customWidth="1"/>
    <col min="6406" max="6406" width="16.7109375" customWidth="1"/>
    <col min="6407" max="6407" width="26" customWidth="1"/>
    <col min="6408" max="6408" width="30.5703125" customWidth="1"/>
    <col min="6409" max="6409" width="13.140625" customWidth="1"/>
    <col min="6410" max="6410" width="19.42578125" customWidth="1"/>
    <col min="6411" max="6411" width="95.85546875" customWidth="1"/>
    <col min="6414" max="6414" width="47" customWidth="1"/>
    <col min="6657" max="6657" width="3.28515625" customWidth="1"/>
    <col min="6658" max="6658" width="9.42578125" customWidth="1"/>
    <col min="6659" max="6659" width="25.7109375" customWidth="1"/>
    <col min="6660" max="6660" width="19.85546875" customWidth="1"/>
    <col min="6661" max="6661" width="21.140625" customWidth="1"/>
    <col min="6662" max="6662" width="16.7109375" customWidth="1"/>
    <col min="6663" max="6663" width="26" customWidth="1"/>
    <col min="6664" max="6664" width="30.5703125" customWidth="1"/>
    <col min="6665" max="6665" width="13.140625" customWidth="1"/>
    <col min="6666" max="6666" width="19.42578125" customWidth="1"/>
    <col min="6667" max="6667" width="95.85546875" customWidth="1"/>
    <col min="6670" max="6670" width="47" customWidth="1"/>
    <col min="6913" max="6913" width="3.28515625" customWidth="1"/>
    <col min="6914" max="6914" width="9.42578125" customWidth="1"/>
    <col min="6915" max="6915" width="25.7109375" customWidth="1"/>
    <col min="6916" max="6916" width="19.85546875" customWidth="1"/>
    <col min="6917" max="6917" width="21.140625" customWidth="1"/>
    <col min="6918" max="6918" width="16.7109375" customWidth="1"/>
    <col min="6919" max="6919" width="26" customWidth="1"/>
    <col min="6920" max="6920" width="30.5703125" customWidth="1"/>
    <col min="6921" max="6921" width="13.140625" customWidth="1"/>
    <col min="6922" max="6922" width="19.42578125" customWidth="1"/>
    <col min="6923" max="6923" width="95.85546875" customWidth="1"/>
    <col min="6926" max="6926" width="47" customWidth="1"/>
    <col min="7169" max="7169" width="3.28515625" customWidth="1"/>
    <col min="7170" max="7170" width="9.42578125" customWidth="1"/>
    <col min="7171" max="7171" width="25.7109375" customWidth="1"/>
    <col min="7172" max="7172" width="19.85546875" customWidth="1"/>
    <col min="7173" max="7173" width="21.140625" customWidth="1"/>
    <col min="7174" max="7174" width="16.7109375" customWidth="1"/>
    <col min="7175" max="7175" width="26" customWidth="1"/>
    <col min="7176" max="7176" width="30.5703125" customWidth="1"/>
    <col min="7177" max="7177" width="13.140625" customWidth="1"/>
    <col min="7178" max="7178" width="19.42578125" customWidth="1"/>
    <col min="7179" max="7179" width="95.85546875" customWidth="1"/>
    <col min="7182" max="7182" width="47" customWidth="1"/>
    <col min="7425" max="7425" width="3.28515625" customWidth="1"/>
    <col min="7426" max="7426" width="9.42578125" customWidth="1"/>
    <col min="7427" max="7427" width="25.7109375" customWidth="1"/>
    <col min="7428" max="7428" width="19.85546875" customWidth="1"/>
    <col min="7429" max="7429" width="21.140625" customWidth="1"/>
    <col min="7430" max="7430" width="16.7109375" customWidth="1"/>
    <col min="7431" max="7431" width="26" customWidth="1"/>
    <col min="7432" max="7432" width="30.5703125" customWidth="1"/>
    <col min="7433" max="7433" width="13.140625" customWidth="1"/>
    <col min="7434" max="7434" width="19.42578125" customWidth="1"/>
    <col min="7435" max="7435" width="95.85546875" customWidth="1"/>
    <col min="7438" max="7438" width="47" customWidth="1"/>
    <col min="7681" max="7681" width="3.28515625" customWidth="1"/>
    <col min="7682" max="7682" width="9.42578125" customWidth="1"/>
    <col min="7683" max="7683" width="25.7109375" customWidth="1"/>
    <col min="7684" max="7684" width="19.85546875" customWidth="1"/>
    <col min="7685" max="7685" width="21.140625" customWidth="1"/>
    <col min="7686" max="7686" width="16.7109375" customWidth="1"/>
    <col min="7687" max="7687" width="26" customWidth="1"/>
    <col min="7688" max="7688" width="30.5703125" customWidth="1"/>
    <col min="7689" max="7689" width="13.140625" customWidth="1"/>
    <col min="7690" max="7690" width="19.42578125" customWidth="1"/>
    <col min="7691" max="7691" width="95.85546875" customWidth="1"/>
    <col min="7694" max="7694" width="47" customWidth="1"/>
    <col min="7937" max="7937" width="3.28515625" customWidth="1"/>
    <col min="7938" max="7938" width="9.42578125" customWidth="1"/>
    <col min="7939" max="7939" width="25.7109375" customWidth="1"/>
    <col min="7940" max="7940" width="19.85546875" customWidth="1"/>
    <col min="7941" max="7941" width="21.140625" customWidth="1"/>
    <col min="7942" max="7942" width="16.7109375" customWidth="1"/>
    <col min="7943" max="7943" width="26" customWidth="1"/>
    <col min="7944" max="7944" width="30.5703125" customWidth="1"/>
    <col min="7945" max="7945" width="13.140625" customWidth="1"/>
    <col min="7946" max="7946" width="19.42578125" customWidth="1"/>
    <col min="7947" max="7947" width="95.85546875" customWidth="1"/>
    <col min="7950" max="7950" width="47" customWidth="1"/>
    <col min="8193" max="8193" width="3.28515625" customWidth="1"/>
    <col min="8194" max="8194" width="9.42578125" customWidth="1"/>
    <col min="8195" max="8195" width="25.7109375" customWidth="1"/>
    <col min="8196" max="8196" width="19.85546875" customWidth="1"/>
    <col min="8197" max="8197" width="21.140625" customWidth="1"/>
    <col min="8198" max="8198" width="16.7109375" customWidth="1"/>
    <col min="8199" max="8199" width="26" customWidth="1"/>
    <col min="8200" max="8200" width="30.5703125" customWidth="1"/>
    <col min="8201" max="8201" width="13.140625" customWidth="1"/>
    <col min="8202" max="8202" width="19.42578125" customWidth="1"/>
    <col min="8203" max="8203" width="95.85546875" customWidth="1"/>
    <col min="8206" max="8206" width="47" customWidth="1"/>
    <col min="8449" max="8449" width="3.28515625" customWidth="1"/>
    <col min="8450" max="8450" width="9.42578125" customWidth="1"/>
    <col min="8451" max="8451" width="25.7109375" customWidth="1"/>
    <col min="8452" max="8452" width="19.85546875" customWidth="1"/>
    <col min="8453" max="8453" width="21.140625" customWidth="1"/>
    <col min="8454" max="8454" width="16.7109375" customWidth="1"/>
    <col min="8455" max="8455" width="26" customWidth="1"/>
    <col min="8456" max="8456" width="30.5703125" customWidth="1"/>
    <col min="8457" max="8457" width="13.140625" customWidth="1"/>
    <col min="8458" max="8458" width="19.42578125" customWidth="1"/>
    <col min="8459" max="8459" width="95.85546875" customWidth="1"/>
    <col min="8462" max="8462" width="47" customWidth="1"/>
    <col min="8705" max="8705" width="3.28515625" customWidth="1"/>
    <col min="8706" max="8706" width="9.42578125" customWidth="1"/>
    <col min="8707" max="8707" width="25.7109375" customWidth="1"/>
    <col min="8708" max="8708" width="19.85546875" customWidth="1"/>
    <col min="8709" max="8709" width="21.140625" customWidth="1"/>
    <col min="8710" max="8710" width="16.7109375" customWidth="1"/>
    <col min="8711" max="8711" width="26" customWidth="1"/>
    <col min="8712" max="8712" width="30.5703125" customWidth="1"/>
    <col min="8713" max="8713" width="13.140625" customWidth="1"/>
    <col min="8714" max="8714" width="19.42578125" customWidth="1"/>
    <col min="8715" max="8715" width="95.85546875" customWidth="1"/>
    <col min="8718" max="8718" width="47" customWidth="1"/>
    <col min="8961" max="8961" width="3.28515625" customWidth="1"/>
    <col min="8962" max="8962" width="9.42578125" customWidth="1"/>
    <col min="8963" max="8963" width="25.7109375" customWidth="1"/>
    <col min="8964" max="8964" width="19.85546875" customWidth="1"/>
    <col min="8965" max="8965" width="21.140625" customWidth="1"/>
    <col min="8966" max="8966" width="16.7109375" customWidth="1"/>
    <col min="8967" max="8967" width="26" customWidth="1"/>
    <col min="8968" max="8968" width="30.5703125" customWidth="1"/>
    <col min="8969" max="8969" width="13.140625" customWidth="1"/>
    <col min="8970" max="8970" width="19.42578125" customWidth="1"/>
    <col min="8971" max="8971" width="95.85546875" customWidth="1"/>
    <col min="8974" max="8974" width="47" customWidth="1"/>
    <col min="9217" max="9217" width="3.28515625" customWidth="1"/>
    <col min="9218" max="9218" width="9.42578125" customWidth="1"/>
    <col min="9219" max="9219" width="25.7109375" customWidth="1"/>
    <col min="9220" max="9220" width="19.85546875" customWidth="1"/>
    <col min="9221" max="9221" width="21.140625" customWidth="1"/>
    <col min="9222" max="9222" width="16.7109375" customWidth="1"/>
    <col min="9223" max="9223" width="26" customWidth="1"/>
    <col min="9224" max="9224" width="30.5703125" customWidth="1"/>
    <col min="9225" max="9225" width="13.140625" customWidth="1"/>
    <col min="9226" max="9226" width="19.42578125" customWidth="1"/>
    <col min="9227" max="9227" width="95.85546875" customWidth="1"/>
    <col min="9230" max="9230" width="47" customWidth="1"/>
    <col min="9473" max="9473" width="3.28515625" customWidth="1"/>
    <col min="9474" max="9474" width="9.42578125" customWidth="1"/>
    <col min="9475" max="9475" width="25.7109375" customWidth="1"/>
    <col min="9476" max="9476" width="19.85546875" customWidth="1"/>
    <col min="9477" max="9477" width="21.140625" customWidth="1"/>
    <col min="9478" max="9478" width="16.7109375" customWidth="1"/>
    <col min="9479" max="9479" width="26" customWidth="1"/>
    <col min="9480" max="9480" width="30.5703125" customWidth="1"/>
    <col min="9481" max="9481" width="13.140625" customWidth="1"/>
    <col min="9482" max="9482" width="19.42578125" customWidth="1"/>
    <col min="9483" max="9483" width="95.85546875" customWidth="1"/>
    <col min="9486" max="9486" width="47" customWidth="1"/>
    <col min="9729" max="9729" width="3.28515625" customWidth="1"/>
    <col min="9730" max="9730" width="9.42578125" customWidth="1"/>
    <col min="9731" max="9731" width="25.7109375" customWidth="1"/>
    <col min="9732" max="9732" width="19.85546875" customWidth="1"/>
    <col min="9733" max="9733" width="21.140625" customWidth="1"/>
    <col min="9734" max="9734" width="16.7109375" customWidth="1"/>
    <col min="9735" max="9735" width="26" customWidth="1"/>
    <col min="9736" max="9736" width="30.5703125" customWidth="1"/>
    <col min="9737" max="9737" width="13.140625" customWidth="1"/>
    <col min="9738" max="9738" width="19.42578125" customWidth="1"/>
    <col min="9739" max="9739" width="95.85546875" customWidth="1"/>
    <col min="9742" max="9742" width="47" customWidth="1"/>
    <col min="9985" max="9985" width="3.28515625" customWidth="1"/>
    <col min="9986" max="9986" width="9.42578125" customWidth="1"/>
    <col min="9987" max="9987" width="25.7109375" customWidth="1"/>
    <col min="9988" max="9988" width="19.85546875" customWidth="1"/>
    <col min="9989" max="9989" width="21.140625" customWidth="1"/>
    <col min="9990" max="9990" width="16.7109375" customWidth="1"/>
    <col min="9991" max="9991" width="26" customWidth="1"/>
    <col min="9992" max="9992" width="30.5703125" customWidth="1"/>
    <col min="9993" max="9993" width="13.140625" customWidth="1"/>
    <col min="9994" max="9994" width="19.42578125" customWidth="1"/>
    <col min="9995" max="9995" width="95.85546875" customWidth="1"/>
    <col min="9998" max="9998" width="47" customWidth="1"/>
    <col min="10241" max="10241" width="3.28515625" customWidth="1"/>
    <col min="10242" max="10242" width="9.42578125" customWidth="1"/>
    <col min="10243" max="10243" width="25.7109375" customWidth="1"/>
    <col min="10244" max="10244" width="19.85546875" customWidth="1"/>
    <col min="10245" max="10245" width="21.140625" customWidth="1"/>
    <col min="10246" max="10246" width="16.7109375" customWidth="1"/>
    <col min="10247" max="10247" width="26" customWidth="1"/>
    <col min="10248" max="10248" width="30.5703125" customWidth="1"/>
    <col min="10249" max="10249" width="13.140625" customWidth="1"/>
    <col min="10250" max="10250" width="19.42578125" customWidth="1"/>
    <col min="10251" max="10251" width="95.85546875" customWidth="1"/>
    <col min="10254" max="10254" width="47" customWidth="1"/>
    <col min="10497" max="10497" width="3.28515625" customWidth="1"/>
    <col min="10498" max="10498" width="9.42578125" customWidth="1"/>
    <col min="10499" max="10499" width="25.7109375" customWidth="1"/>
    <col min="10500" max="10500" width="19.85546875" customWidth="1"/>
    <col min="10501" max="10501" width="21.140625" customWidth="1"/>
    <col min="10502" max="10502" width="16.7109375" customWidth="1"/>
    <col min="10503" max="10503" width="26" customWidth="1"/>
    <col min="10504" max="10504" width="30.5703125" customWidth="1"/>
    <col min="10505" max="10505" width="13.140625" customWidth="1"/>
    <col min="10506" max="10506" width="19.42578125" customWidth="1"/>
    <col min="10507" max="10507" width="95.85546875" customWidth="1"/>
    <col min="10510" max="10510" width="47" customWidth="1"/>
    <col min="10753" max="10753" width="3.28515625" customWidth="1"/>
    <col min="10754" max="10754" width="9.42578125" customWidth="1"/>
    <col min="10755" max="10755" width="25.7109375" customWidth="1"/>
    <col min="10756" max="10756" width="19.85546875" customWidth="1"/>
    <col min="10757" max="10757" width="21.140625" customWidth="1"/>
    <col min="10758" max="10758" width="16.7109375" customWidth="1"/>
    <col min="10759" max="10759" width="26" customWidth="1"/>
    <col min="10760" max="10760" width="30.5703125" customWidth="1"/>
    <col min="10761" max="10761" width="13.140625" customWidth="1"/>
    <col min="10762" max="10762" width="19.42578125" customWidth="1"/>
    <col min="10763" max="10763" width="95.85546875" customWidth="1"/>
    <col min="10766" max="10766" width="47" customWidth="1"/>
    <col min="11009" max="11009" width="3.28515625" customWidth="1"/>
    <col min="11010" max="11010" width="9.42578125" customWidth="1"/>
    <col min="11011" max="11011" width="25.7109375" customWidth="1"/>
    <col min="11012" max="11012" width="19.85546875" customWidth="1"/>
    <col min="11013" max="11013" width="21.140625" customWidth="1"/>
    <col min="11014" max="11014" width="16.7109375" customWidth="1"/>
    <col min="11015" max="11015" width="26" customWidth="1"/>
    <col min="11016" max="11016" width="30.5703125" customWidth="1"/>
    <col min="11017" max="11017" width="13.140625" customWidth="1"/>
    <col min="11018" max="11018" width="19.42578125" customWidth="1"/>
    <col min="11019" max="11019" width="95.85546875" customWidth="1"/>
    <col min="11022" max="11022" width="47" customWidth="1"/>
    <col min="11265" max="11265" width="3.28515625" customWidth="1"/>
    <col min="11266" max="11266" width="9.42578125" customWidth="1"/>
    <col min="11267" max="11267" width="25.7109375" customWidth="1"/>
    <col min="11268" max="11268" width="19.85546875" customWidth="1"/>
    <col min="11269" max="11269" width="21.140625" customWidth="1"/>
    <col min="11270" max="11270" width="16.7109375" customWidth="1"/>
    <col min="11271" max="11271" width="26" customWidth="1"/>
    <col min="11272" max="11272" width="30.5703125" customWidth="1"/>
    <col min="11273" max="11273" width="13.140625" customWidth="1"/>
    <col min="11274" max="11274" width="19.42578125" customWidth="1"/>
    <col min="11275" max="11275" width="95.85546875" customWidth="1"/>
    <col min="11278" max="11278" width="47" customWidth="1"/>
    <col min="11521" max="11521" width="3.28515625" customWidth="1"/>
    <col min="11522" max="11522" width="9.42578125" customWidth="1"/>
    <col min="11523" max="11523" width="25.7109375" customWidth="1"/>
    <col min="11524" max="11524" width="19.85546875" customWidth="1"/>
    <col min="11525" max="11525" width="21.140625" customWidth="1"/>
    <col min="11526" max="11526" width="16.7109375" customWidth="1"/>
    <col min="11527" max="11527" width="26" customWidth="1"/>
    <col min="11528" max="11528" width="30.5703125" customWidth="1"/>
    <col min="11529" max="11529" width="13.140625" customWidth="1"/>
    <col min="11530" max="11530" width="19.42578125" customWidth="1"/>
    <col min="11531" max="11531" width="95.85546875" customWidth="1"/>
    <col min="11534" max="11534" width="47" customWidth="1"/>
    <col min="11777" max="11777" width="3.28515625" customWidth="1"/>
    <col min="11778" max="11778" width="9.42578125" customWidth="1"/>
    <col min="11779" max="11779" width="25.7109375" customWidth="1"/>
    <col min="11780" max="11780" width="19.85546875" customWidth="1"/>
    <col min="11781" max="11781" width="21.140625" customWidth="1"/>
    <col min="11782" max="11782" width="16.7109375" customWidth="1"/>
    <col min="11783" max="11783" width="26" customWidth="1"/>
    <col min="11784" max="11784" width="30.5703125" customWidth="1"/>
    <col min="11785" max="11785" width="13.140625" customWidth="1"/>
    <col min="11786" max="11786" width="19.42578125" customWidth="1"/>
    <col min="11787" max="11787" width="95.85546875" customWidth="1"/>
    <col min="11790" max="11790" width="47" customWidth="1"/>
    <col min="12033" max="12033" width="3.28515625" customWidth="1"/>
    <col min="12034" max="12034" width="9.42578125" customWidth="1"/>
    <col min="12035" max="12035" width="25.7109375" customWidth="1"/>
    <col min="12036" max="12036" width="19.85546875" customWidth="1"/>
    <col min="12037" max="12037" width="21.140625" customWidth="1"/>
    <col min="12038" max="12038" width="16.7109375" customWidth="1"/>
    <col min="12039" max="12039" width="26" customWidth="1"/>
    <col min="12040" max="12040" width="30.5703125" customWidth="1"/>
    <col min="12041" max="12041" width="13.140625" customWidth="1"/>
    <col min="12042" max="12042" width="19.42578125" customWidth="1"/>
    <col min="12043" max="12043" width="95.85546875" customWidth="1"/>
    <col min="12046" max="12046" width="47" customWidth="1"/>
    <col min="12289" max="12289" width="3.28515625" customWidth="1"/>
    <col min="12290" max="12290" width="9.42578125" customWidth="1"/>
    <col min="12291" max="12291" width="25.7109375" customWidth="1"/>
    <col min="12292" max="12292" width="19.85546875" customWidth="1"/>
    <col min="12293" max="12293" width="21.140625" customWidth="1"/>
    <col min="12294" max="12294" width="16.7109375" customWidth="1"/>
    <col min="12295" max="12295" width="26" customWidth="1"/>
    <col min="12296" max="12296" width="30.5703125" customWidth="1"/>
    <col min="12297" max="12297" width="13.140625" customWidth="1"/>
    <col min="12298" max="12298" width="19.42578125" customWidth="1"/>
    <col min="12299" max="12299" width="95.85546875" customWidth="1"/>
    <col min="12302" max="12302" width="47" customWidth="1"/>
    <col min="12545" max="12545" width="3.28515625" customWidth="1"/>
    <col min="12546" max="12546" width="9.42578125" customWidth="1"/>
    <col min="12547" max="12547" width="25.7109375" customWidth="1"/>
    <col min="12548" max="12548" width="19.85546875" customWidth="1"/>
    <col min="12549" max="12549" width="21.140625" customWidth="1"/>
    <col min="12550" max="12550" width="16.7109375" customWidth="1"/>
    <col min="12551" max="12551" width="26" customWidth="1"/>
    <col min="12552" max="12552" width="30.5703125" customWidth="1"/>
    <col min="12553" max="12553" width="13.140625" customWidth="1"/>
    <col min="12554" max="12554" width="19.42578125" customWidth="1"/>
    <col min="12555" max="12555" width="95.85546875" customWidth="1"/>
    <col min="12558" max="12558" width="47" customWidth="1"/>
    <col min="12801" max="12801" width="3.28515625" customWidth="1"/>
    <col min="12802" max="12802" width="9.42578125" customWidth="1"/>
    <col min="12803" max="12803" width="25.7109375" customWidth="1"/>
    <col min="12804" max="12804" width="19.85546875" customWidth="1"/>
    <col min="12805" max="12805" width="21.140625" customWidth="1"/>
    <col min="12806" max="12806" width="16.7109375" customWidth="1"/>
    <col min="12807" max="12807" width="26" customWidth="1"/>
    <col min="12808" max="12808" width="30.5703125" customWidth="1"/>
    <col min="12809" max="12809" width="13.140625" customWidth="1"/>
    <col min="12810" max="12810" width="19.42578125" customWidth="1"/>
    <col min="12811" max="12811" width="95.85546875" customWidth="1"/>
    <col min="12814" max="12814" width="47" customWidth="1"/>
    <col min="13057" max="13057" width="3.28515625" customWidth="1"/>
    <col min="13058" max="13058" width="9.42578125" customWidth="1"/>
    <col min="13059" max="13059" width="25.7109375" customWidth="1"/>
    <col min="13060" max="13060" width="19.85546875" customWidth="1"/>
    <col min="13061" max="13061" width="21.140625" customWidth="1"/>
    <col min="13062" max="13062" width="16.7109375" customWidth="1"/>
    <col min="13063" max="13063" width="26" customWidth="1"/>
    <col min="13064" max="13064" width="30.5703125" customWidth="1"/>
    <col min="13065" max="13065" width="13.140625" customWidth="1"/>
    <col min="13066" max="13066" width="19.42578125" customWidth="1"/>
    <col min="13067" max="13067" width="95.85546875" customWidth="1"/>
    <col min="13070" max="13070" width="47" customWidth="1"/>
    <col min="13313" max="13313" width="3.28515625" customWidth="1"/>
    <col min="13314" max="13314" width="9.42578125" customWidth="1"/>
    <col min="13315" max="13315" width="25.7109375" customWidth="1"/>
    <col min="13316" max="13316" width="19.85546875" customWidth="1"/>
    <col min="13317" max="13317" width="21.140625" customWidth="1"/>
    <col min="13318" max="13318" width="16.7109375" customWidth="1"/>
    <col min="13319" max="13319" width="26" customWidth="1"/>
    <col min="13320" max="13320" width="30.5703125" customWidth="1"/>
    <col min="13321" max="13321" width="13.140625" customWidth="1"/>
    <col min="13322" max="13322" width="19.42578125" customWidth="1"/>
    <col min="13323" max="13323" width="95.85546875" customWidth="1"/>
    <col min="13326" max="13326" width="47" customWidth="1"/>
    <col min="13569" max="13569" width="3.28515625" customWidth="1"/>
    <col min="13570" max="13570" width="9.42578125" customWidth="1"/>
    <col min="13571" max="13571" width="25.7109375" customWidth="1"/>
    <col min="13572" max="13572" width="19.85546875" customWidth="1"/>
    <col min="13573" max="13573" width="21.140625" customWidth="1"/>
    <col min="13574" max="13574" width="16.7109375" customWidth="1"/>
    <col min="13575" max="13575" width="26" customWidth="1"/>
    <col min="13576" max="13576" width="30.5703125" customWidth="1"/>
    <col min="13577" max="13577" width="13.140625" customWidth="1"/>
    <col min="13578" max="13578" width="19.42578125" customWidth="1"/>
    <col min="13579" max="13579" width="95.85546875" customWidth="1"/>
    <col min="13582" max="13582" width="47" customWidth="1"/>
    <col min="13825" max="13825" width="3.28515625" customWidth="1"/>
    <col min="13826" max="13826" width="9.42578125" customWidth="1"/>
    <col min="13827" max="13827" width="25.7109375" customWidth="1"/>
    <col min="13828" max="13828" width="19.85546875" customWidth="1"/>
    <col min="13829" max="13829" width="21.140625" customWidth="1"/>
    <col min="13830" max="13830" width="16.7109375" customWidth="1"/>
    <col min="13831" max="13831" width="26" customWidth="1"/>
    <col min="13832" max="13832" width="30.5703125" customWidth="1"/>
    <col min="13833" max="13833" width="13.140625" customWidth="1"/>
    <col min="13834" max="13834" width="19.42578125" customWidth="1"/>
    <col min="13835" max="13835" width="95.85546875" customWidth="1"/>
    <col min="13838" max="13838" width="47" customWidth="1"/>
    <col min="14081" max="14081" width="3.28515625" customWidth="1"/>
    <col min="14082" max="14082" width="9.42578125" customWidth="1"/>
    <col min="14083" max="14083" width="25.7109375" customWidth="1"/>
    <col min="14084" max="14084" width="19.85546875" customWidth="1"/>
    <col min="14085" max="14085" width="21.140625" customWidth="1"/>
    <col min="14086" max="14086" width="16.7109375" customWidth="1"/>
    <col min="14087" max="14087" width="26" customWidth="1"/>
    <col min="14088" max="14088" width="30.5703125" customWidth="1"/>
    <col min="14089" max="14089" width="13.140625" customWidth="1"/>
    <col min="14090" max="14090" width="19.42578125" customWidth="1"/>
    <col min="14091" max="14091" width="95.85546875" customWidth="1"/>
    <col min="14094" max="14094" width="47" customWidth="1"/>
    <col min="14337" max="14337" width="3.28515625" customWidth="1"/>
    <col min="14338" max="14338" width="9.42578125" customWidth="1"/>
    <col min="14339" max="14339" width="25.7109375" customWidth="1"/>
    <col min="14340" max="14340" width="19.85546875" customWidth="1"/>
    <col min="14341" max="14341" width="21.140625" customWidth="1"/>
    <col min="14342" max="14342" width="16.7109375" customWidth="1"/>
    <col min="14343" max="14343" width="26" customWidth="1"/>
    <col min="14344" max="14344" width="30.5703125" customWidth="1"/>
    <col min="14345" max="14345" width="13.140625" customWidth="1"/>
    <col min="14346" max="14346" width="19.42578125" customWidth="1"/>
    <col min="14347" max="14347" width="95.85546875" customWidth="1"/>
    <col min="14350" max="14350" width="47" customWidth="1"/>
    <col min="14593" max="14593" width="3.28515625" customWidth="1"/>
    <col min="14594" max="14594" width="9.42578125" customWidth="1"/>
    <col min="14595" max="14595" width="25.7109375" customWidth="1"/>
    <col min="14596" max="14596" width="19.85546875" customWidth="1"/>
    <col min="14597" max="14597" width="21.140625" customWidth="1"/>
    <col min="14598" max="14598" width="16.7109375" customWidth="1"/>
    <col min="14599" max="14599" width="26" customWidth="1"/>
    <col min="14600" max="14600" width="30.5703125" customWidth="1"/>
    <col min="14601" max="14601" width="13.140625" customWidth="1"/>
    <col min="14602" max="14602" width="19.42578125" customWidth="1"/>
    <col min="14603" max="14603" width="95.85546875" customWidth="1"/>
    <col min="14606" max="14606" width="47" customWidth="1"/>
    <col min="14849" max="14849" width="3.28515625" customWidth="1"/>
    <col min="14850" max="14850" width="9.42578125" customWidth="1"/>
    <col min="14851" max="14851" width="25.7109375" customWidth="1"/>
    <col min="14852" max="14852" width="19.85546875" customWidth="1"/>
    <col min="14853" max="14853" width="21.140625" customWidth="1"/>
    <col min="14854" max="14854" width="16.7109375" customWidth="1"/>
    <col min="14855" max="14855" width="26" customWidth="1"/>
    <col min="14856" max="14856" width="30.5703125" customWidth="1"/>
    <col min="14857" max="14857" width="13.140625" customWidth="1"/>
    <col min="14858" max="14858" width="19.42578125" customWidth="1"/>
    <col min="14859" max="14859" width="95.85546875" customWidth="1"/>
    <col min="14862" max="14862" width="47" customWidth="1"/>
    <col min="15105" max="15105" width="3.28515625" customWidth="1"/>
    <col min="15106" max="15106" width="9.42578125" customWidth="1"/>
    <col min="15107" max="15107" width="25.7109375" customWidth="1"/>
    <col min="15108" max="15108" width="19.85546875" customWidth="1"/>
    <col min="15109" max="15109" width="21.140625" customWidth="1"/>
    <col min="15110" max="15110" width="16.7109375" customWidth="1"/>
    <col min="15111" max="15111" width="26" customWidth="1"/>
    <col min="15112" max="15112" width="30.5703125" customWidth="1"/>
    <col min="15113" max="15113" width="13.140625" customWidth="1"/>
    <col min="15114" max="15114" width="19.42578125" customWidth="1"/>
    <col min="15115" max="15115" width="95.85546875" customWidth="1"/>
    <col min="15118" max="15118" width="47" customWidth="1"/>
    <col min="15361" max="15361" width="3.28515625" customWidth="1"/>
    <col min="15362" max="15362" width="9.42578125" customWidth="1"/>
    <col min="15363" max="15363" width="25.7109375" customWidth="1"/>
    <col min="15364" max="15364" width="19.85546875" customWidth="1"/>
    <col min="15365" max="15365" width="21.140625" customWidth="1"/>
    <col min="15366" max="15366" width="16.7109375" customWidth="1"/>
    <col min="15367" max="15367" width="26" customWidth="1"/>
    <col min="15368" max="15368" width="30.5703125" customWidth="1"/>
    <col min="15369" max="15369" width="13.140625" customWidth="1"/>
    <col min="15370" max="15370" width="19.42578125" customWidth="1"/>
    <col min="15371" max="15371" width="95.85546875" customWidth="1"/>
    <col min="15374" max="15374" width="47" customWidth="1"/>
    <col min="15617" max="15617" width="3.28515625" customWidth="1"/>
    <col min="15618" max="15618" width="9.42578125" customWidth="1"/>
    <col min="15619" max="15619" width="25.7109375" customWidth="1"/>
    <col min="15620" max="15620" width="19.85546875" customWidth="1"/>
    <col min="15621" max="15621" width="21.140625" customWidth="1"/>
    <col min="15622" max="15622" width="16.7109375" customWidth="1"/>
    <col min="15623" max="15623" width="26" customWidth="1"/>
    <col min="15624" max="15624" width="30.5703125" customWidth="1"/>
    <col min="15625" max="15625" width="13.140625" customWidth="1"/>
    <col min="15626" max="15626" width="19.42578125" customWidth="1"/>
    <col min="15627" max="15627" width="95.85546875" customWidth="1"/>
    <col min="15630" max="15630" width="47" customWidth="1"/>
    <col min="15873" max="15873" width="3.28515625" customWidth="1"/>
    <col min="15874" max="15874" width="9.42578125" customWidth="1"/>
    <col min="15875" max="15875" width="25.7109375" customWidth="1"/>
    <col min="15876" max="15876" width="19.85546875" customWidth="1"/>
    <col min="15877" max="15877" width="21.140625" customWidth="1"/>
    <col min="15878" max="15878" width="16.7109375" customWidth="1"/>
    <col min="15879" max="15879" width="26" customWidth="1"/>
    <col min="15880" max="15880" width="30.5703125" customWidth="1"/>
    <col min="15881" max="15881" width="13.140625" customWidth="1"/>
    <col min="15882" max="15882" width="19.42578125" customWidth="1"/>
    <col min="15883" max="15883" width="95.85546875" customWidth="1"/>
    <col min="15886" max="15886" width="47" customWidth="1"/>
    <col min="16129" max="16129" width="3.28515625" customWidth="1"/>
    <col min="16130" max="16130" width="9.42578125" customWidth="1"/>
    <col min="16131" max="16131" width="25.7109375" customWidth="1"/>
    <col min="16132" max="16132" width="19.85546875" customWidth="1"/>
    <col min="16133" max="16133" width="21.140625" customWidth="1"/>
    <col min="16134" max="16134" width="16.7109375" customWidth="1"/>
    <col min="16135" max="16135" width="26" customWidth="1"/>
    <col min="16136" max="16136" width="30.5703125" customWidth="1"/>
    <col min="16137" max="16137" width="13.140625" customWidth="1"/>
    <col min="16138" max="16138" width="19.42578125" customWidth="1"/>
    <col min="16139" max="16139" width="95.85546875" customWidth="1"/>
    <col min="16142" max="16142" width="47" customWidth="1"/>
  </cols>
  <sheetData>
    <row r="1" spans="2:16" ht="30" x14ac:dyDescent="0.25">
      <c r="B1" s="183" t="s">
        <v>68</v>
      </c>
      <c r="C1" s="2"/>
      <c r="D1" s="10"/>
      <c r="E1" s="10"/>
    </row>
    <row r="2" spans="2:16" ht="18" x14ac:dyDescent="0.25">
      <c r="B2" s="184" t="s">
        <v>39</v>
      </c>
      <c r="C2" s="3"/>
      <c r="D2" s="10"/>
      <c r="E2" s="10"/>
    </row>
    <row r="3" spans="2:16" x14ac:dyDescent="0.25">
      <c r="B3" s="113" t="s">
        <v>69</v>
      </c>
      <c r="C3" s="3"/>
      <c r="D3" s="10"/>
      <c r="E3" s="10"/>
    </row>
    <row r="4" spans="2:16" ht="44.25" customHeight="1" x14ac:dyDescent="0.25">
      <c r="C4" s="203" t="s">
        <v>63</v>
      </c>
      <c r="D4" s="203"/>
      <c r="E4" s="203"/>
      <c r="F4" s="203"/>
      <c r="G4" s="203"/>
      <c r="H4" s="203"/>
      <c r="I4" s="114"/>
      <c r="L4" s="8"/>
      <c r="M4" s="115"/>
      <c r="N4" s="115"/>
      <c r="O4" s="115"/>
      <c r="P4" s="115"/>
    </row>
    <row r="5" spans="2:16" ht="20.100000000000001" customHeight="1" x14ac:dyDescent="0.25">
      <c r="L5" s="8"/>
      <c r="M5" s="116"/>
      <c r="N5" s="8"/>
      <c r="O5" s="115"/>
      <c r="P5" s="115"/>
    </row>
    <row r="6" spans="2:16" ht="15" customHeight="1" x14ac:dyDescent="0.25">
      <c r="C6" s="117" t="s">
        <v>40</v>
      </c>
      <c r="D6" s="118" t="s">
        <v>41</v>
      </c>
      <c r="E6" s="119"/>
      <c r="F6" s="119"/>
      <c r="G6" s="119"/>
      <c r="H6" s="119"/>
      <c r="L6" s="8"/>
      <c r="M6" s="116"/>
      <c r="N6" s="116"/>
      <c r="O6" s="8"/>
      <c r="P6" s="115"/>
    </row>
    <row r="7" spans="2:16" ht="15" customHeight="1" x14ac:dyDescent="0.25">
      <c r="C7" s="117" t="s">
        <v>42</v>
      </c>
      <c r="D7" s="118" t="s">
        <v>43</v>
      </c>
      <c r="E7" s="119"/>
      <c r="F7" s="119"/>
      <c r="G7" s="119"/>
      <c r="H7" s="119"/>
      <c r="L7" s="8"/>
      <c r="M7" s="116"/>
      <c r="N7" s="116"/>
      <c r="O7" s="8"/>
      <c r="P7" s="115"/>
    </row>
    <row r="8" spans="2:16" ht="30.75" customHeight="1" thickBot="1" x14ac:dyDescent="0.3">
      <c r="C8" s="120"/>
      <c r="D8" s="121"/>
      <c r="E8" s="74"/>
      <c r="F8" s="74"/>
      <c r="M8" s="116"/>
      <c r="N8" s="8"/>
    </row>
    <row r="9" spans="2:16" ht="18" customHeight="1" thickBot="1" x14ac:dyDescent="0.3">
      <c r="B9" s="8"/>
      <c r="C9" s="119" t="s">
        <v>44</v>
      </c>
      <c r="H9" s="122"/>
      <c r="I9" s="123"/>
    </row>
    <row r="10" spans="2:16" ht="11.25" customHeight="1" thickBot="1" x14ac:dyDescent="0.3">
      <c r="B10" s="8"/>
      <c r="C10" s="124"/>
      <c r="D10" s="125"/>
    </row>
    <row r="11" spans="2:16" ht="18" customHeight="1" thickBot="1" x14ac:dyDescent="0.3">
      <c r="B11" s="8"/>
      <c r="C11" s="119" t="s">
        <v>45</v>
      </c>
      <c r="H11" s="186"/>
      <c r="I11" s="8"/>
    </row>
    <row r="12" spans="2:16" ht="6.75" customHeight="1" thickBot="1" x14ac:dyDescent="0.3">
      <c r="B12" s="8"/>
      <c r="C12" s="8"/>
      <c r="H12" s="11"/>
    </row>
    <row r="13" spans="2:16" ht="18" customHeight="1" thickBot="1" x14ac:dyDescent="0.3">
      <c r="B13" s="8"/>
      <c r="C13" s="8"/>
      <c r="H13" s="185"/>
      <c r="I13" s="8"/>
    </row>
    <row r="14" spans="2:16" x14ac:dyDescent="0.25">
      <c r="B14" s="8"/>
      <c r="C14" s="8"/>
    </row>
    <row r="15" spans="2:16" ht="18" customHeight="1" x14ac:dyDescent="0.25">
      <c r="B15" s="8"/>
      <c r="C15" s="8"/>
      <c r="D15" s="126" t="s">
        <v>46</v>
      </c>
      <c r="E15" s="187" t="s">
        <v>47</v>
      </c>
      <c r="F15" s="188" t="s">
        <v>48</v>
      </c>
      <c r="G15" s="188" t="s">
        <v>49</v>
      </c>
      <c r="H15" s="189" t="s">
        <v>19</v>
      </c>
      <c r="I15" s="73"/>
    </row>
    <row r="16" spans="2:16" ht="18" customHeight="1" x14ac:dyDescent="0.25">
      <c r="B16" s="8"/>
      <c r="C16" s="8"/>
      <c r="E16" s="127"/>
      <c r="F16" s="128"/>
      <c r="G16" s="128"/>
      <c r="H16" s="191">
        <f>E16*G16</f>
        <v>0</v>
      </c>
      <c r="I16" s="129"/>
    </row>
    <row r="17" spans="2:9" ht="18" customHeight="1" x14ac:dyDescent="0.25">
      <c r="B17" s="8"/>
      <c r="C17" s="8"/>
      <c r="E17" s="130"/>
      <c r="F17" s="131"/>
      <c r="G17" s="131"/>
      <c r="H17" s="192">
        <f>E17*G17</f>
        <v>0</v>
      </c>
      <c r="I17" s="129"/>
    </row>
    <row r="18" spans="2:9" ht="18" customHeight="1" x14ac:dyDescent="0.25">
      <c r="B18" s="8"/>
      <c r="C18" s="8"/>
      <c r="E18" s="132"/>
      <c r="F18" s="133"/>
      <c r="G18" s="133"/>
      <c r="H18" s="193">
        <f>E18*G18</f>
        <v>0</v>
      </c>
      <c r="I18" s="129"/>
    </row>
    <row r="19" spans="2:9" ht="18" customHeight="1" x14ac:dyDescent="0.25">
      <c r="B19" s="8"/>
      <c r="C19" s="8"/>
      <c r="H19" s="190">
        <f>SUM(H16:H18)</f>
        <v>0</v>
      </c>
      <c r="I19" s="78"/>
    </row>
    <row r="20" spans="2:9" ht="39" customHeight="1" x14ac:dyDescent="0.25">
      <c r="B20" s="8"/>
      <c r="C20" s="119" t="s">
        <v>50</v>
      </c>
    </row>
    <row r="21" spans="2:9" ht="15.75" x14ac:dyDescent="0.25">
      <c r="B21" s="8"/>
      <c r="C21" s="119" t="s">
        <v>51</v>
      </c>
    </row>
    <row r="22" spans="2:9" ht="27" customHeight="1" x14ac:dyDescent="0.25">
      <c r="B22" s="8"/>
    </row>
    <row r="23" spans="2:9" ht="15.75" x14ac:dyDescent="0.25">
      <c r="B23" s="8"/>
      <c r="C23" s="119" t="s">
        <v>52</v>
      </c>
    </row>
    <row r="24" spans="2:9" ht="15.75" x14ac:dyDescent="0.25">
      <c r="B24" s="8"/>
      <c r="C24" s="119" t="s">
        <v>53</v>
      </c>
    </row>
    <row r="25" spans="2:9" ht="17.25" customHeight="1" x14ac:dyDescent="0.25">
      <c r="C25" s="134"/>
    </row>
    <row r="26" spans="2:9" ht="15.75" x14ac:dyDescent="0.25">
      <c r="C26" s="135" t="s">
        <v>54</v>
      </c>
    </row>
    <row r="27" spans="2:9" ht="15.75" x14ac:dyDescent="0.25">
      <c r="C27" s="135" t="s">
        <v>55</v>
      </c>
    </row>
    <row r="28" spans="2:9" ht="18" customHeight="1" x14ac:dyDescent="0.25">
      <c r="C28" s="135" t="s">
        <v>56</v>
      </c>
    </row>
    <row r="29" spans="2:9" ht="324" customHeight="1" x14ac:dyDescent="0.25">
      <c r="C29" s="136"/>
    </row>
    <row r="41" ht="18.75" customHeight="1" x14ac:dyDescent="0.25"/>
    <row r="58" ht="15.75" customHeight="1" x14ac:dyDescent="0.25"/>
    <row r="59" ht="30.75" customHeight="1" x14ac:dyDescent="0.25"/>
    <row r="67" ht="29.25" customHeight="1" x14ac:dyDescent="0.25"/>
  </sheetData>
  <mergeCells count="1">
    <mergeCell ref="C4:H4"/>
  </mergeCells>
  <dataValidations count="4">
    <dataValidation type="decimal" operator="greaterThanOrEqual" allowBlank="1" showInputMessage="1" showErrorMessage="1" sqref="E16:E18 JA16:JA18 SW16:SW18 ACS16:ACS18 AMO16:AMO18 AWK16:AWK18 BGG16:BGG18 BQC16:BQC18 BZY16:BZY18 CJU16:CJU18 CTQ16:CTQ18 DDM16:DDM18 DNI16:DNI18 DXE16:DXE18 EHA16:EHA18 EQW16:EQW18 FAS16:FAS18 FKO16:FKO18 FUK16:FUK18 GEG16:GEG18 GOC16:GOC18 GXY16:GXY18 HHU16:HHU18 HRQ16:HRQ18 IBM16:IBM18 ILI16:ILI18 IVE16:IVE18 JFA16:JFA18 JOW16:JOW18 JYS16:JYS18 KIO16:KIO18 KSK16:KSK18 LCG16:LCG18 LMC16:LMC18 LVY16:LVY18 MFU16:MFU18 MPQ16:MPQ18 MZM16:MZM18 NJI16:NJI18 NTE16:NTE18 ODA16:ODA18 OMW16:OMW18 OWS16:OWS18 PGO16:PGO18 PQK16:PQK18 QAG16:QAG18 QKC16:QKC18 QTY16:QTY18 RDU16:RDU18 RNQ16:RNQ18 RXM16:RXM18 SHI16:SHI18 SRE16:SRE18 TBA16:TBA18 TKW16:TKW18 TUS16:TUS18 UEO16:UEO18 UOK16:UOK18 UYG16:UYG18 VIC16:VIC18 VRY16:VRY18 WBU16:WBU18 WLQ16:WLQ18 WVM16:WVM18 E65552:E65554 JA65552:JA65554 SW65552:SW65554 ACS65552:ACS65554 AMO65552:AMO65554 AWK65552:AWK65554 BGG65552:BGG65554 BQC65552:BQC65554 BZY65552:BZY65554 CJU65552:CJU65554 CTQ65552:CTQ65554 DDM65552:DDM65554 DNI65552:DNI65554 DXE65552:DXE65554 EHA65552:EHA65554 EQW65552:EQW65554 FAS65552:FAS65554 FKO65552:FKO65554 FUK65552:FUK65554 GEG65552:GEG65554 GOC65552:GOC65554 GXY65552:GXY65554 HHU65552:HHU65554 HRQ65552:HRQ65554 IBM65552:IBM65554 ILI65552:ILI65554 IVE65552:IVE65554 JFA65552:JFA65554 JOW65552:JOW65554 JYS65552:JYS65554 KIO65552:KIO65554 KSK65552:KSK65554 LCG65552:LCG65554 LMC65552:LMC65554 LVY65552:LVY65554 MFU65552:MFU65554 MPQ65552:MPQ65554 MZM65552:MZM65554 NJI65552:NJI65554 NTE65552:NTE65554 ODA65552:ODA65554 OMW65552:OMW65554 OWS65552:OWS65554 PGO65552:PGO65554 PQK65552:PQK65554 QAG65552:QAG65554 QKC65552:QKC65554 QTY65552:QTY65554 RDU65552:RDU65554 RNQ65552:RNQ65554 RXM65552:RXM65554 SHI65552:SHI65554 SRE65552:SRE65554 TBA65552:TBA65554 TKW65552:TKW65554 TUS65552:TUS65554 UEO65552:UEO65554 UOK65552:UOK65554 UYG65552:UYG65554 VIC65552:VIC65554 VRY65552:VRY65554 WBU65552:WBU65554 WLQ65552:WLQ65554 WVM65552:WVM65554 E131088:E131090 JA131088:JA131090 SW131088:SW131090 ACS131088:ACS131090 AMO131088:AMO131090 AWK131088:AWK131090 BGG131088:BGG131090 BQC131088:BQC131090 BZY131088:BZY131090 CJU131088:CJU131090 CTQ131088:CTQ131090 DDM131088:DDM131090 DNI131088:DNI131090 DXE131088:DXE131090 EHA131088:EHA131090 EQW131088:EQW131090 FAS131088:FAS131090 FKO131088:FKO131090 FUK131088:FUK131090 GEG131088:GEG131090 GOC131088:GOC131090 GXY131088:GXY131090 HHU131088:HHU131090 HRQ131088:HRQ131090 IBM131088:IBM131090 ILI131088:ILI131090 IVE131088:IVE131090 JFA131088:JFA131090 JOW131088:JOW131090 JYS131088:JYS131090 KIO131088:KIO131090 KSK131088:KSK131090 LCG131088:LCG131090 LMC131088:LMC131090 LVY131088:LVY131090 MFU131088:MFU131090 MPQ131088:MPQ131090 MZM131088:MZM131090 NJI131088:NJI131090 NTE131088:NTE131090 ODA131088:ODA131090 OMW131088:OMW131090 OWS131088:OWS131090 PGO131088:PGO131090 PQK131088:PQK131090 QAG131088:QAG131090 QKC131088:QKC131090 QTY131088:QTY131090 RDU131088:RDU131090 RNQ131088:RNQ131090 RXM131088:RXM131090 SHI131088:SHI131090 SRE131088:SRE131090 TBA131088:TBA131090 TKW131088:TKW131090 TUS131088:TUS131090 UEO131088:UEO131090 UOK131088:UOK131090 UYG131088:UYG131090 VIC131088:VIC131090 VRY131088:VRY131090 WBU131088:WBU131090 WLQ131088:WLQ131090 WVM131088:WVM131090 E196624:E196626 JA196624:JA196626 SW196624:SW196626 ACS196624:ACS196626 AMO196624:AMO196626 AWK196624:AWK196626 BGG196624:BGG196626 BQC196624:BQC196626 BZY196624:BZY196626 CJU196624:CJU196626 CTQ196624:CTQ196626 DDM196624:DDM196626 DNI196624:DNI196626 DXE196624:DXE196626 EHA196624:EHA196626 EQW196624:EQW196626 FAS196624:FAS196626 FKO196624:FKO196626 FUK196624:FUK196626 GEG196624:GEG196626 GOC196624:GOC196626 GXY196624:GXY196626 HHU196624:HHU196626 HRQ196624:HRQ196626 IBM196624:IBM196626 ILI196624:ILI196626 IVE196624:IVE196626 JFA196624:JFA196626 JOW196624:JOW196626 JYS196624:JYS196626 KIO196624:KIO196626 KSK196624:KSK196626 LCG196624:LCG196626 LMC196624:LMC196626 LVY196624:LVY196626 MFU196624:MFU196626 MPQ196624:MPQ196626 MZM196624:MZM196626 NJI196624:NJI196626 NTE196624:NTE196626 ODA196624:ODA196626 OMW196624:OMW196626 OWS196624:OWS196626 PGO196624:PGO196626 PQK196624:PQK196626 QAG196624:QAG196626 QKC196624:QKC196626 QTY196624:QTY196626 RDU196624:RDU196626 RNQ196624:RNQ196626 RXM196624:RXM196626 SHI196624:SHI196626 SRE196624:SRE196626 TBA196624:TBA196626 TKW196624:TKW196626 TUS196624:TUS196626 UEO196624:UEO196626 UOK196624:UOK196626 UYG196624:UYG196626 VIC196624:VIC196626 VRY196624:VRY196626 WBU196624:WBU196626 WLQ196624:WLQ196626 WVM196624:WVM196626 E262160:E262162 JA262160:JA262162 SW262160:SW262162 ACS262160:ACS262162 AMO262160:AMO262162 AWK262160:AWK262162 BGG262160:BGG262162 BQC262160:BQC262162 BZY262160:BZY262162 CJU262160:CJU262162 CTQ262160:CTQ262162 DDM262160:DDM262162 DNI262160:DNI262162 DXE262160:DXE262162 EHA262160:EHA262162 EQW262160:EQW262162 FAS262160:FAS262162 FKO262160:FKO262162 FUK262160:FUK262162 GEG262160:GEG262162 GOC262160:GOC262162 GXY262160:GXY262162 HHU262160:HHU262162 HRQ262160:HRQ262162 IBM262160:IBM262162 ILI262160:ILI262162 IVE262160:IVE262162 JFA262160:JFA262162 JOW262160:JOW262162 JYS262160:JYS262162 KIO262160:KIO262162 KSK262160:KSK262162 LCG262160:LCG262162 LMC262160:LMC262162 LVY262160:LVY262162 MFU262160:MFU262162 MPQ262160:MPQ262162 MZM262160:MZM262162 NJI262160:NJI262162 NTE262160:NTE262162 ODA262160:ODA262162 OMW262160:OMW262162 OWS262160:OWS262162 PGO262160:PGO262162 PQK262160:PQK262162 QAG262160:QAG262162 QKC262160:QKC262162 QTY262160:QTY262162 RDU262160:RDU262162 RNQ262160:RNQ262162 RXM262160:RXM262162 SHI262160:SHI262162 SRE262160:SRE262162 TBA262160:TBA262162 TKW262160:TKW262162 TUS262160:TUS262162 UEO262160:UEO262162 UOK262160:UOK262162 UYG262160:UYG262162 VIC262160:VIC262162 VRY262160:VRY262162 WBU262160:WBU262162 WLQ262160:WLQ262162 WVM262160:WVM262162 E327696:E327698 JA327696:JA327698 SW327696:SW327698 ACS327696:ACS327698 AMO327696:AMO327698 AWK327696:AWK327698 BGG327696:BGG327698 BQC327696:BQC327698 BZY327696:BZY327698 CJU327696:CJU327698 CTQ327696:CTQ327698 DDM327696:DDM327698 DNI327696:DNI327698 DXE327696:DXE327698 EHA327696:EHA327698 EQW327696:EQW327698 FAS327696:FAS327698 FKO327696:FKO327698 FUK327696:FUK327698 GEG327696:GEG327698 GOC327696:GOC327698 GXY327696:GXY327698 HHU327696:HHU327698 HRQ327696:HRQ327698 IBM327696:IBM327698 ILI327696:ILI327698 IVE327696:IVE327698 JFA327696:JFA327698 JOW327696:JOW327698 JYS327696:JYS327698 KIO327696:KIO327698 KSK327696:KSK327698 LCG327696:LCG327698 LMC327696:LMC327698 LVY327696:LVY327698 MFU327696:MFU327698 MPQ327696:MPQ327698 MZM327696:MZM327698 NJI327696:NJI327698 NTE327696:NTE327698 ODA327696:ODA327698 OMW327696:OMW327698 OWS327696:OWS327698 PGO327696:PGO327698 PQK327696:PQK327698 QAG327696:QAG327698 QKC327696:QKC327698 QTY327696:QTY327698 RDU327696:RDU327698 RNQ327696:RNQ327698 RXM327696:RXM327698 SHI327696:SHI327698 SRE327696:SRE327698 TBA327696:TBA327698 TKW327696:TKW327698 TUS327696:TUS327698 UEO327696:UEO327698 UOK327696:UOK327698 UYG327696:UYG327698 VIC327696:VIC327698 VRY327696:VRY327698 WBU327696:WBU327698 WLQ327696:WLQ327698 WVM327696:WVM327698 E393232:E393234 JA393232:JA393234 SW393232:SW393234 ACS393232:ACS393234 AMO393232:AMO393234 AWK393232:AWK393234 BGG393232:BGG393234 BQC393232:BQC393234 BZY393232:BZY393234 CJU393232:CJU393234 CTQ393232:CTQ393234 DDM393232:DDM393234 DNI393232:DNI393234 DXE393232:DXE393234 EHA393232:EHA393234 EQW393232:EQW393234 FAS393232:FAS393234 FKO393232:FKO393234 FUK393232:FUK393234 GEG393232:GEG393234 GOC393232:GOC393234 GXY393232:GXY393234 HHU393232:HHU393234 HRQ393232:HRQ393234 IBM393232:IBM393234 ILI393232:ILI393234 IVE393232:IVE393234 JFA393232:JFA393234 JOW393232:JOW393234 JYS393232:JYS393234 KIO393232:KIO393234 KSK393232:KSK393234 LCG393232:LCG393234 LMC393232:LMC393234 LVY393232:LVY393234 MFU393232:MFU393234 MPQ393232:MPQ393234 MZM393232:MZM393234 NJI393232:NJI393234 NTE393232:NTE393234 ODA393232:ODA393234 OMW393232:OMW393234 OWS393232:OWS393234 PGO393232:PGO393234 PQK393232:PQK393234 QAG393232:QAG393234 QKC393232:QKC393234 QTY393232:QTY393234 RDU393232:RDU393234 RNQ393232:RNQ393234 RXM393232:RXM393234 SHI393232:SHI393234 SRE393232:SRE393234 TBA393232:TBA393234 TKW393232:TKW393234 TUS393232:TUS393234 UEO393232:UEO393234 UOK393232:UOK393234 UYG393232:UYG393234 VIC393232:VIC393234 VRY393232:VRY393234 WBU393232:WBU393234 WLQ393232:WLQ393234 WVM393232:WVM393234 E458768:E458770 JA458768:JA458770 SW458768:SW458770 ACS458768:ACS458770 AMO458768:AMO458770 AWK458768:AWK458770 BGG458768:BGG458770 BQC458768:BQC458770 BZY458768:BZY458770 CJU458768:CJU458770 CTQ458768:CTQ458770 DDM458768:DDM458770 DNI458768:DNI458770 DXE458768:DXE458770 EHA458768:EHA458770 EQW458768:EQW458770 FAS458768:FAS458770 FKO458768:FKO458770 FUK458768:FUK458770 GEG458768:GEG458770 GOC458768:GOC458770 GXY458768:GXY458770 HHU458768:HHU458770 HRQ458768:HRQ458770 IBM458768:IBM458770 ILI458768:ILI458770 IVE458768:IVE458770 JFA458768:JFA458770 JOW458768:JOW458770 JYS458768:JYS458770 KIO458768:KIO458770 KSK458768:KSK458770 LCG458768:LCG458770 LMC458768:LMC458770 LVY458768:LVY458770 MFU458768:MFU458770 MPQ458768:MPQ458770 MZM458768:MZM458770 NJI458768:NJI458770 NTE458768:NTE458770 ODA458768:ODA458770 OMW458768:OMW458770 OWS458768:OWS458770 PGO458768:PGO458770 PQK458768:PQK458770 QAG458768:QAG458770 QKC458768:QKC458770 QTY458768:QTY458770 RDU458768:RDU458770 RNQ458768:RNQ458770 RXM458768:RXM458770 SHI458768:SHI458770 SRE458768:SRE458770 TBA458768:TBA458770 TKW458768:TKW458770 TUS458768:TUS458770 UEO458768:UEO458770 UOK458768:UOK458770 UYG458768:UYG458770 VIC458768:VIC458770 VRY458768:VRY458770 WBU458768:WBU458770 WLQ458768:WLQ458770 WVM458768:WVM458770 E524304:E524306 JA524304:JA524306 SW524304:SW524306 ACS524304:ACS524306 AMO524304:AMO524306 AWK524304:AWK524306 BGG524304:BGG524306 BQC524304:BQC524306 BZY524304:BZY524306 CJU524304:CJU524306 CTQ524304:CTQ524306 DDM524304:DDM524306 DNI524304:DNI524306 DXE524304:DXE524306 EHA524304:EHA524306 EQW524304:EQW524306 FAS524304:FAS524306 FKO524304:FKO524306 FUK524304:FUK524306 GEG524304:GEG524306 GOC524304:GOC524306 GXY524304:GXY524306 HHU524304:HHU524306 HRQ524304:HRQ524306 IBM524304:IBM524306 ILI524304:ILI524306 IVE524304:IVE524306 JFA524304:JFA524306 JOW524304:JOW524306 JYS524304:JYS524306 KIO524304:KIO524306 KSK524304:KSK524306 LCG524304:LCG524306 LMC524304:LMC524306 LVY524304:LVY524306 MFU524304:MFU524306 MPQ524304:MPQ524306 MZM524304:MZM524306 NJI524304:NJI524306 NTE524304:NTE524306 ODA524304:ODA524306 OMW524304:OMW524306 OWS524304:OWS524306 PGO524304:PGO524306 PQK524304:PQK524306 QAG524304:QAG524306 QKC524304:QKC524306 QTY524304:QTY524306 RDU524304:RDU524306 RNQ524304:RNQ524306 RXM524304:RXM524306 SHI524304:SHI524306 SRE524304:SRE524306 TBA524304:TBA524306 TKW524304:TKW524306 TUS524304:TUS524306 UEO524304:UEO524306 UOK524304:UOK524306 UYG524304:UYG524306 VIC524304:VIC524306 VRY524304:VRY524306 WBU524304:WBU524306 WLQ524304:WLQ524306 WVM524304:WVM524306 E589840:E589842 JA589840:JA589842 SW589840:SW589842 ACS589840:ACS589842 AMO589840:AMO589842 AWK589840:AWK589842 BGG589840:BGG589842 BQC589840:BQC589842 BZY589840:BZY589842 CJU589840:CJU589842 CTQ589840:CTQ589842 DDM589840:DDM589842 DNI589840:DNI589842 DXE589840:DXE589842 EHA589840:EHA589842 EQW589840:EQW589842 FAS589840:FAS589842 FKO589840:FKO589842 FUK589840:FUK589842 GEG589840:GEG589842 GOC589840:GOC589842 GXY589840:GXY589842 HHU589840:HHU589842 HRQ589840:HRQ589842 IBM589840:IBM589842 ILI589840:ILI589842 IVE589840:IVE589842 JFA589840:JFA589842 JOW589840:JOW589842 JYS589840:JYS589842 KIO589840:KIO589842 KSK589840:KSK589842 LCG589840:LCG589842 LMC589840:LMC589842 LVY589840:LVY589842 MFU589840:MFU589842 MPQ589840:MPQ589842 MZM589840:MZM589842 NJI589840:NJI589842 NTE589840:NTE589842 ODA589840:ODA589842 OMW589840:OMW589842 OWS589840:OWS589842 PGO589840:PGO589842 PQK589840:PQK589842 QAG589840:QAG589842 QKC589840:QKC589842 QTY589840:QTY589842 RDU589840:RDU589842 RNQ589840:RNQ589842 RXM589840:RXM589842 SHI589840:SHI589842 SRE589840:SRE589842 TBA589840:TBA589842 TKW589840:TKW589842 TUS589840:TUS589842 UEO589840:UEO589842 UOK589840:UOK589842 UYG589840:UYG589842 VIC589840:VIC589842 VRY589840:VRY589842 WBU589840:WBU589842 WLQ589840:WLQ589842 WVM589840:WVM589842 E655376:E655378 JA655376:JA655378 SW655376:SW655378 ACS655376:ACS655378 AMO655376:AMO655378 AWK655376:AWK655378 BGG655376:BGG655378 BQC655376:BQC655378 BZY655376:BZY655378 CJU655376:CJU655378 CTQ655376:CTQ655378 DDM655376:DDM655378 DNI655376:DNI655378 DXE655376:DXE655378 EHA655376:EHA655378 EQW655376:EQW655378 FAS655376:FAS655378 FKO655376:FKO655378 FUK655376:FUK655378 GEG655376:GEG655378 GOC655376:GOC655378 GXY655376:GXY655378 HHU655376:HHU655378 HRQ655376:HRQ655378 IBM655376:IBM655378 ILI655376:ILI655378 IVE655376:IVE655378 JFA655376:JFA655378 JOW655376:JOW655378 JYS655376:JYS655378 KIO655376:KIO655378 KSK655376:KSK655378 LCG655376:LCG655378 LMC655376:LMC655378 LVY655376:LVY655378 MFU655376:MFU655378 MPQ655376:MPQ655378 MZM655376:MZM655378 NJI655376:NJI655378 NTE655376:NTE655378 ODA655376:ODA655378 OMW655376:OMW655378 OWS655376:OWS655378 PGO655376:PGO655378 PQK655376:PQK655378 QAG655376:QAG655378 QKC655376:QKC655378 QTY655376:QTY655378 RDU655376:RDU655378 RNQ655376:RNQ655378 RXM655376:RXM655378 SHI655376:SHI655378 SRE655376:SRE655378 TBA655376:TBA655378 TKW655376:TKW655378 TUS655376:TUS655378 UEO655376:UEO655378 UOK655376:UOK655378 UYG655376:UYG655378 VIC655376:VIC655378 VRY655376:VRY655378 WBU655376:WBU655378 WLQ655376:WLQ655378 WVM655376:WVM655378 E720912:E720914 JA720912:JA720914 SW720912:SW720914 ACS720912:ACS720914 AMO720912:AMO720914 AWK720912:AWK720914 BGG720912:BGG720914 BQC720912:BQC720914 BZY720912:BZY720914 CJU720912:CJU720914 CTQ720912:CTQ720914 DDM720912:DDM720914 DNI720912:DNI720914 DXE720912:DXE720914 EHA720912:EHA720914 EQW720912:EQW720914 FAS720912:FAS720914 FKO720912:FKO720914 FUK720912:FUK720914 GEG720912:GEG720914 GOC720912:GOC720914 GXY720912:GXY720914 HHU720912:HHU720914 HRQ720912:HRQ720914 IBM720912:IBM720914 ILI720912:ILI720914 IVE720912:IVE720914 JFA720912:JFA720914 JOW720912:JOW720914 JYS720912:JYS720914 KIO720912:KIO720914 KSK720912:KSK720914 LCG720912:LCG720914 LMC720912:LMC720914 LVY720912:LVY720914 MFU720912:MFU720914 MPQ720912:MPQ720914 MZM720912:MZM720914 NJI720912:NJI720914 NTE720912:NTE720914 ODA720912:ODA720914 OMW720912:OMW720914 OWS720912:OWS720914 PGO720912:PGO720914 PQK720912:PQK720914 QAG720912:QAG720914 QKC720912:QKC720914 QTY720912:QTY720914 RDU720912:RDU720914 RNQ720912:RNQ720914 RXM720912:RXM720914 SHI720912:SHI720914 SRE720912:SRE720914 TBA720912:TBA720914 TKW720912:TKW720914 TUS720912:TUS720914 UEO720912:UEO720914 UOK720912:UOK720914 UYG720912:UYG720914 VIC720912:VIC720914 VRY720912:VRY720914 WBU720912:WBU720914 WLQ720912:WLQ720914 WVM720912:WVM720914 E786448:E786450 JA786448:JA786450 SW786448:SW786450 ACS786448:ACS786450 AMO786448:AMO786450 AWK786448:AWK786450 BGG786448:BGG786450 BQC786448:BQC786450 BZY786448:BZY786450 CJU786448:CJU786450 CTQ786448:CTQ786450 DDM786448:DDM786450 DNI786448:DNI786450 DXE786448:DXE786450 EHA786448:EHA786450 EQW786448:EQW786450 FAS786448:FAS786450 FKO786448:FKO786450 FUK786448:FUK786450 GEG786448:GEG786450 GOC786448:GOC786450 GXY786448:GXY786450 HHU786448:HHU786450 HRQ786448:HRQ786450 IBM786448:IBM786450 ILI786448:ILI786450 IVE786448:IVE786450 JFA786448:JFA786450 JOW786448:JOW786450 JYS786448:JYS786450 KIO786448:KIO786450 KSK786448:KSK786450 LCG786448:LCG786450 LMC786448:LMC786450 LVY786448:LVY786450 MFU786448:MFU786450 MPQ786448:MPQ786450 MZM786448:MZM786450 NJI786448:NJI786450 NTE786448:NTE786450 ODA786448:ODA786450 OMW786448:OMW786450 OWS786448:OWS786450 PGO786448:PGO786450 PQK786448:PQK786450 QAG786448:QAG786450 QKC786448:QKC786450 QTY786448:QTY786450 RDU786448:RDU786450 RNQ786448:RNQ786450 RXM786448:RXM786450 SHI786448:SHI786450 SRE786448:SRE786450 TBA786448:TBA786450 TKW786448:TKW786450 TUS786448:TUS786450 UEO786448:UEO786450 UOK786448:UOK786450 UYG786448:UYG786450 VIC786448:VIC786450 VRY786448:VRY786450 WBU786448:WBU786450 WLQ786448:WLQ786450 WVM786448:WVM786450 E851984:E851986 JA851984:JA851986 SW851984:SW851986 ACS851984:ACS851986 AMO851984:AMO851986 AWK851984:AWK851986 BGG851984:BGG851986 BQC851984:BQC851986 BZY851984:BZY851986 CJU851984:CJU851986 CTQ851984:CTQ851986 DDM851984:DDM851986 DNI851984:DNI851986 DXE851984:DXE851986 EHA851984:EHA851986 EQW851984:EQW851986 FAS851984:FAS851986 FKO851984:FKO851986 FUK851984:FUK851986 GEG851984:GEG851986 GOC851984:GOC851986 GXY851984:GXY851986 HHU851984:HHU851986 HRQ851984:HRQ851986 IBM851984:IBM851986 ILI851984:ILI851986 IVE851984:IVE851986 JFA851984:JFA851986 JOW851984:JOW851986 JYS851984:JYS851986 KIO851984:KIO851986 KSK851984:KSK851986 LCG851984:LCG851986 LMC851984:LMC851986 LVY851984:LVY851986 MFU851984:MFU851986 MPQ851984:MPQ851986 MZM851984:MZM851986 NJI851984:NJI851986 NTE851984:NTE851986 ODA851984:ODA851986 OMW851984:OMW851986 OWS851984:OWS851986 PGO851984:PGO851986 PQK851984:PQK851986 QAG851984:QAG851986 QKC851984:QKC851986 QTY851984:QTY851986 RDU851984:RDU851986 RNQ851984:RNQ851986 RXM851984:RXM851986 SHI851984:SHI851986 SRE851984:SRE851986 TBA851984:TBA851986 TKW851984:TKW851986 TUS851984:TUS851986 UEO851984:UEO851986 UOK851984:UOK851986 UYG851984:UYG851986 VIC851984:VIC851986 VRY851984:VRY851986 WBU851984:WBU851986 WLQ851984:WLQ851986 WVM851984:WVM851986 E917520:E917522 JA917520:JA917522 SW917520:SW917522 ACS917520:ACS917522 AMO917520:AMO917522 AWK917520:AWK917522 BGG917520:BGG917522 BQC917520:BQC917522 BZY917520:BZY917522 CJU917520:CJU917522 CTQ917520:CTQ917522 DDM917520:DDM917522 DNI917520:DNI917522 DXE917520:DXE917522 EHA917520:EHA917522 EQW917520:EQW917522 FAS917520:FAS917522 FKO917520:FKO917522 FUK917520:FUK917522 GEG917520:GEG917522 GOC917520:GOC917522 GXY917520:GXY917522 HHU917520:HHU917522 HRQ917520:HRQ917522 IBM917520:IBM917522 ILI917520:ILI917522 IVE917520:IVE917522 JFA917520:JFA917522 JOW917520:JOW917522 JYS917520:JYS917522 KIO917520:KIO917522 KSK917520:KSK917522 LCG917520:LCG917522 LMC917520:LMC917522 LVY917520:LVY917522 MFU917520:MFU917522 MPQ917520:MPQ917522 MZM917520:MZM917522 NJI917520:NJI917522 NTE917520:NTE917522 ODA917520:ODA917522 OMW917520:OMW917522 OWS917520:OWS917522 PGO917520:PGO917522 PQK917520:PQK917522 QAG917520:QAG917522 QKC917520:QKC917522 QTY917520:QTY917522 RDU917520:RDU917522 RNQ917520:RNQ917522 RXM917520:RXM917522 SHI917520:SHI917522 SRE917520:SRE917522 TBA917520:TBA917522 TKW917520:TKW917522 TUS917520:TUS917522 UEO917520:UEO917522 UOK917520:UOK917522 UYG917520:UYG917522 VIC917520:VIC917522 VRY917520:VRY917522 WBU917520:WBU917522 WLQ917520:WLQ917522 WVM917520:WVM917522 E983056:E983058 JA983056:JA983058 SW983056:SW983058 ACS983056:ACS983058 AMO983056:AMO983058 AWK983056:AWK983058 BGG983056:BGG983058 BQC983056:BQC983058 BZY983056:BZY983058 CJU983056:CJU983058 CTQ983056:CTQ983058 DDM983056:DDM983058 DNI983056:DNI983058 DXE983056:DXE983058 EHA983056:EHA983058 EQW983056:EQW983058 FAS983056:FAS983058 FKO983056:FKO983058 FUK983056:FUK983058 GEG983056:GEG983058 GOC983056:GOC983058 GXY983056:GXY983058 HHU983056:HHU983058 HRQ983056:HRQ983058 IBM983056:IBM983058 ILI983056:ILI983058 IVE983056:IVE983058 JFA983056:JFA983058 JOW983056:JOW983058 JYS983056:JYS983058 KIO983056:KIO983058 KSK983056:KSK983058 LCG983056:LCG983058 LMC983056:LMC983058 LVY983056:LVY983058 MFU983056:MFU983058 MPQ983056:MPQ983058 MZM983056:MZM983058 NJI983056:NJI983058 NTE983056:NTE983058 ODA983056:ODA983058 OMW983056:OMW983058 OWS983056:OWS983058 PGO983056:PGO983058 PQK983056:PQK983058 QAG983056:QAG983058 QKC983056:QKC983058 QTY983056:QTY983058 RDU983056:RDU983058 RNQ983056:RNQ983058 RXM983056:RXM983058 SHI983056:SHI983058 SRE983056:SRE983058 TBA983056:TBA983058 TKW983056:TKW983058 TUS983056:TUS983058 UEO983056:UEO983058 UOK983056:UOK983058 UYG983056:UYG983058 VIC983056:VIC983058 VRY983056:VRY983058 WBU983056:WBU983058 WLQ983056:WLQ983058 WVM983056:WVM983058">
      <formula1>0</formula1>
    </dataValidation>
    <dataValidation type="list" allowBlank="1" showInputMessage="1" showErrorMessage="1" errorTitle="Format invalide" error="Vous devez renseigner une valeur numériqe." sqref="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2:F65554 JB65552:JB65554 SX65552:SX65554 ACT65552:ACT65554 AMP65552:AMP65554 AWL65552:AWL65554 BGH65552:BGH65554 BQD65552:BQD65554 BZZ65552:BZZ65554 CJV65552:CJV65554 CTR65552:CTR65554 DDN65552:DDN65554 DNJ65552:DNJ65554 DXF65552:DXF65554 EHB65552:EHB65554 EQX65552:EQX65554 FAT65552:FAT65554 FKP65552:FKP65554 FUL65552:FUL65554 GEH65552:GEH65554 GOD65552:GOD65554 GXZ65552:GXZ65554 HHV65552:HHV65554 HRR65552:HRR65554 IBN65552:IBN65554 ILJ65552:ILJ65554 IVF65552:IVF65554 JFB65552:JFB65554 JOX65552:JOX65554 JYT65552:JYT65554 KIP65552:KIP65554 KSL65552:KSL65554 LCH65552:LCH65554 LMD65552:LMD65554 LVZ65552:LVZ65554 MFV65552:MFV65554 MPR65552:MPR65554 MZN65552:MZN65554 NJJ65552:NJJ65554 NTF65552:NTF65554 ODB65552:ODB65554 OMX65552:OMX65554 OWT65552:OWT65554 PGP65552:PGP65554 PQL65552:PQL65554 QAH65552:QAH65554 QKD65552:QKD65554 QTZ65552:QTZ65554 RDV65552:RDV65554 RNR65552:RNR65554 RXN65552:RXN65554 SHJ65552:SHJ65554 SRF65552:SRF65554 TBB65552:TBB65554 TKX65552:TKX65554 TUT65552:TUT65554 UEP65552:UEP65554 UOL65552:UOL65554 UYH65552:UYH65554 VID65552:VID65554 VRZ65552:VRZ65554 WBV65552:WBV65554 WLR65552:WLR65554 WVN65552:WVN65554 F131088:F131090 JB131088:JB131090 SX131088:SX131090 ACT131088:ACT131090 AMP131088:AMP131090 AWL131088:AWL131090 BGH131088:BGH131090 BQD131088:BQD131090 BZZ131088:BZZ131090 CJV131088:CJV131090 CTR131088:CTR131090 DDN131088:DDN131090 DNJ131088:DNJ131090 DXF131088:DXF131090 EHB131088:EHB131090 EQX131088:EQX131090 FAT131088:FAT131090 FKP131088:FKP131090 FUL131088:FUL131090 GEH131088:GEH131090 GOD131088:GOD131090 GXZ131088:GXZ131090 HHV131088:HHV131090 HRR131088:HRR131090 IBN131088:IBN131090 ILJ131088:ILJ131090 IVF131088:IVF131090 JFB131088:JFB131090 JOX131088:JOX131090 JYT131088:JYT131090 KIP131088:KIP131090 KSL131088:KSL131090 LCH131088:LCH131090 LMD131088:LMD131090 LVZ131088:LVZ131090 MFV131088:MFV131090 MPR131088:MPR131090 MZN131088:MZN131090 NJJ131088:NJJ131090 NTF131088:NTF131090 ODB131088:ODB131090 OMX131088:OMX131090 OWT131088:OWT131090 PGP131088:PGP131090 PQL131088:PQL131090 QAH131088:QAH131090 QKD131088:QKD131090 QTZ131088:QTZ131090 RDV131088:RDV131090 RNR131088:RNR131090 RXN131088:RXN131090 SHJ131088:SHJ131090 SRF131088:SRF131090 TBB131088:TBB131090 TKX131088:TKX131090 TUT131088:TUT131090 UEP131088:UEP131090 UOL131088:UOL131090 UYH131088:UYH131090 VID131088:VID131090 VRZ131088:VRZ131090 WBV131088:WBV131090 WLR131088:WLR131090 WVN131088:WVN131090 F196624:F196626 JB196624:JB196626 SX196624:SX196626 ACT196624:ACT196626 AMP196624:AMP196626 AWL196624:AWL196626 BGH196624:BGH196626 BQD196624:BQD196626 BZZ196624:BZZ196626 CJV196624:CJV196626 CTR196624:CTR196626 DDN196624:DDN196626 DNJ196624:DNJ196626 DXF196624:DXF196626 EHB196624:EHB196626 EQX196624:EQX196626 FAT196624:FAT196626 FKP196624:FKP196626 FUL196624:FUL196626 GEH196624:GEH196626 GOD196624:GOD196626 GXZ196624:GXZ196626 HHV196624:HHV196626 HRR196624:HRR196626 IBN196624:IBN196626 ILJ196624:ILJ196626 IVF196624:IVF196626 JFB196624:JFB196626 JOX196624:JOX196626 JYT196624:JYT196626 KIP196624:KIP196626 KSL196624:KSL196626 LCH196624:LCH196626 LMD196624:LMD196626 LVZ196624:LVZ196626 MFV196624:MFV196626 MPR196624:MPR196626 MZN196624:MZN196626 NJJ196624:NJJ196626 NTF196624:NTF196626 ODB196624:ODB196626 OMX196624:OMX196626 OWT196624:OWT196626 PGP196624:PGP196626 PQL196624:PQL196626 QAH196624:QAH196626 QKD196624:QKD196626 QTZ196624:QTZ196626 RDV196624:RDV196626 RNR196624:RNR196626 RXN196624:RXN196626 SHJ196624:SHJ196626 SRF196624:SRF196626 TBB196624:TBB196626 TKX196624:TKX196626 TUT196624:TUT196626 UEP196624:UEP196626 UOL196624:UOL196626 UYH196624:UYH196626 VID196624:VID196626 VRZ196624:VRZ196626 WBV196624:WBV196626 WLR196624:WLR196626 WVN196624:WVN196626 F262160:F262162 JB262160:JB262162 SX262160:SX262162 ACT262160:ACT262162 AMP262160:AMP262162 AWL262160:AWL262162 BGH262160:BGH262162 BQD262160:BQD262162 BZZ262160:BZZ262162 CJV262160:CJV262162 CTR262160:CTR262162 DDN262160:DDN262162 DNJ262160:DNJ262162 DXF262160:DXF262162 EHB262160:EHB262162 EQX262160:EQX262162 FAT262160:FAT262162 FKP262160:FKP262162 FUL262160:FUL262162 GEH262160:GEH262162 GOD262160:GOD262162 GXZ262160:GXZ262162 HHV262160:HHV262162 HRR262160:HRR262162 IBN262160:IBN262162 ILJ262160:ILJ262162 IVF262160:IVF262162 JFB262160:JFB262162 JOX262160:JOX262162 JYT262160:JYT262162 KIP262160:KIP262162 KSL262160:KSL262162 LCH262160:LCH262162 LMD262160:LMD262162 LVZ262160:LVZ262162 MFV262160:MFV262162 MPR262160:MPR262162 MZN262160:MZN262162 NJJ262160:NJJ262162 NTF262160:NTF262162 ODB262160:ODB262162 OMX262160:OMX262162 OWT262160:OWT262162 PGP262160:PGP262162 PQL262160:PQL262162 QAH262160:QAH262162 QKD262160:QKD262162 QTZ262160:QTZ262162 RDV262160:RDV262162 RNR262160:RNR262162 RXN262160:RXN262162 SHJ262160:SHJ262162 SRF262160:SRF262162 TBB262160:TBB262162 TKX262160:TKX262162 TUT262160:TUT262162 UEP262160:UEP262162 UOL262160:UOL262162 UYH262160:UYH262162 VID262160:VID262162 VRZ262160:VRZ262162 WBV262160:WBV262162 WLR262160:WLR262162 WVN262160:WVN262162 F327696:F327698 JB327696:JB327698 SX327696:SX327698 ACT327696:ACT327698 AMP327696:AMP327698 AWL327696:AWL327698 BGH327696:BGH327698 BQD327696:BQD327698 BZZ327696:BZZ327698 CJV327696:CJV327698 CTR327696:CTR327698 DDN327696:DDN327698 DNJ327696:DNJ327698 DXF327696:DXF327698 EHB327696:EHB327698 EQX327696:EQX327698 FAT327696:FAT327698 FKP327696:FKP327698 FUL327696:FUL327698 GEH327696:GEH327698 GOD327696:GOD327698 GXZ327696:GXZ327698 HHV327696:HHV327698 HRR327696:HRR327698 IBN327696:IBN327698 ILJ327696:ILJ327698 IVF327696:IVF327698 JFB327696:JFB327698 JOX327696:JOX327698 JYT327696:JYT327698 KIP327696:KIP327698 KSL327696:KSL327698 LCH327696:LCH327698 LMD327696:LMD327698 LVZ327696:LVZ327698 MFV327696:MFV327698 MPR327696:MPR327698 MZN327696:MZN327698 NJJ327696:NJJ327698 NTF327696:NTF327698 ODB327696:ODB327698 OMX327696:OMX327698 OWT327696:OWT327698 PGP327696:PGP327698 PQL327696:PQL327698 QAH327696:QAH327698 QKD327696:QKD327698 QTZ327696:QTZ327698 RDV327696:RDV327698 RNR327696:RNR327698 RXN327696:RXN327698 SHJ327696:SHJ327698 SRF327696:SRF327698 TBB327696:TBB327698 TKX327696:TKX327698 TUT327696:TUT327698 UEP327696:UEP327698 UOL327696:UOL327698 UYH327696:UYH327698 VID327696:VID327698 VRZ327696:VRZ327698 WBV327696:WBV327698 WLR327696:WLR327698 WVN327696:WVN327698 F393232:F393234 JB393232:JB393234 SX393232:SX393234 ACT393232:ACT393234 AMP393232:AMP393234 AWL393232:AWL393234 BGH393232:BGH393234 BQD393232:BQD393234 BZZ393232:BZZ393234 CJV393232:CJV393234 CTR393232:CTR393234 DDN393232:DDN393234 DNJ393232:DNJ393234 DXF393232:DXF393234 EHB393232:EHB393234 EQX393232:EQX393234 FAT393232:FAT393234 FKP393232:FKP393234 FUL393232:FUL393234 GEH393232:GEH393234 GOD393232:GOD393234 GXZ393232:GXZ393234 HHV393232:HHV393234 HRR393232:HRR393234 IBN393232:IBN393234 ILJ393232:ILJ393234 IVF393232:IVF393234 JFB393232:JFB393234 JOX393232:JOX393234 JYT393232:JYT393234 KIP393232:KIP393234 KSL393232:KSL393234 LCH393232:LCH393234 LMD393232:LMD393234 LVZ393232:LVZ393234 MFV393232:MFV393234 MPR393232:MPR393234 MZN393232:MZN393234 NJJ393232:NJJ393234 NTF393232:NTF393234 ODB393232:ODB393234 OMX393232:OMX393234 OWT393232:OWT393234 PGP393232:PGP393234 PQL393232:PQL393234 QAH393232:QAH393234 QKD393232:QKD393234 QTZ393232:QTZ393234 RDV393232:RDV393234 RNR393232:RNR393234 RXN393232:RXN393234 SHJ393232:SHJ393234 SRF393232:SRF393234 TBB393232:TBB393234 TKX393232:TKX393234 TUT393232:TUT393234 UEP393232:UEP393234 UOL393232:UOL393234 UYH393232:UYH393234 VID393232:VID393234 VRZ393232:VRZ393234 WBV393232:WBV393234 WLR393232:WLR393234 WVN393232:WVN393234 F458768:F458770 JB458768:JB458770 SX458768:SX458770 ACT458768:ACT458770 AMP458768:AMP458770 AWL458768:AWL458770 BGH458768:BGH458770 BQD458768:BQD458770 BZZ458768:BZZ458770 CJV458768:CJV458770 CTR458768:CTR458770 DDN458768:DDN458770 DNJ458768:DNJ458770 DXF458768:DXF458770 EHB458768:EHB458770 EQX458768:EQX458770 FAT458768:FAT458770 FKP458768:FKP458770 FUL458768:FUL458770 GEH458768:GEH458770 GOD458768:GOD458770 GXZ458768:GXZ458770 HHV458768:HHV458770 HRR458768:HRR458770 IBN458768:IBN458770 ILJ458768:ILJ458770 IVF458768:IVF458770 JFB458768:JFB458770 JOX458768:JOX458770 JYT458768:JYT458770 KIP458768:KIP458770 KSL458768:KSL458770 LCH458768:LCH458770 LMD458768:LMD458770 LVZ458768:LVZ458770 MFV458768:MFV458770 MPR458768:MPR458770 MZN458768:MZN458770 NJJ458768:NJJ458770 NTF458768:NTF458770 ODB458768:ODB458770 OMX458768:OMX458770 OWT458768:OWT458770 PGP458768:PGP458770 PQL458768:PQL458770 QAH458768:QAH458770 QKD458768:QKD458770 QTZ458768:QTZ458770 RDV458768:RDV458770 RNR458768:RNR458770 RXN458768:RXN458770 SHJ458768:SHJ458770 SRF458768:SRF458770 TBB458768:TBB458770 TKX458768:TKX458770 TUT458768:TUT458770 UEP458768:UEP458770 UOL458768:UOL458770 UYH458768:UYH458770 VID458768:VID458770 VRZ458768:VRZ458770 WBV458768:WBV458770 WLR458768:WLR458770 WVN458768:WVN458770 F524304:F524306 JB524304:JB524306 SX524304:SX524306 ACT524304:ACT524306 AMP524304:AMP524306 AWL524304:AWL524306 BGH524304:BGH524306 BQD524304:BQD524306 BZZ524304:BZZ524306 CJV524304:CJV524306 CTR524304:CTR524306 DDN524304:DDN524306 DNJ524304:DNJ524306 DXF524304:DXF524306 EHB524304:EHB524306 EQX524304:EQX524306 FAT524304:FAT524306 FKP524304:FKP524306 FUL524304:FUL524306 GEH524304:GEH524306 GOD524304:GOD524306 GXZ524304:GXZ524306 HHV524304:HHV524306 HRR524304:HRR524306 IBN524304:IBN524306 ILJ524304:ILJ524306 IVF524304:IVF524306 JFB524304:JFB524306 JOX524304:JOX524306 JYT524304:JYT524306 KIP524304:KIP524306 KSL524304:KSL524306 LCH524304:LCH524306 LMD524304:LMD524306 LVZ524304:LVZ524306 MFV524304:MFV524306 MPR524304:MPR524306 MZN524304:MZN524306 NJJ524304:NJJ524306 NTF524304:NTF524306 ODB524304:ODB524306 OMX524304:OMX524306 OWT524304:OWT524306 PGP524304:PGP524306 PQL524304:PQL524306 QAH524304:QAH524306 QKD524304:QKD524306 QTZ524304:QTZ524306 RDV524304:RDV524306 RNR524304:RNR524306 RXN524304:RXN524306 SHJ524304:SHJ524306 SRF524304:SRF524306 TBB524304:TBB524306 TKX524304:TKX524306 TUT524304:TUT524306 UEP524304:UEP524306 UOL524304:UOL524306 UYH524304:UYH524306 VID524304:VID524306 VRZ524304:VRZ524306 WBV524304:WBV524306 WLR524304:WLR524306 WVN524304:WVN524306 F589840:F589842 JB589840:JB589842 SX589840:SX589842 ACT589840:ACT589842 AMP589840:AMP589842 AWL589840:AWL589842 BGH589840:BGH589842 BQD589840:BQD589842 BZZ589840:BZZ589842 CJV589840:CJV589842 CTR589840:CTR589842 DDN589840:DDN589842 DNJ589840:DNJ589842 DXF589840:DXF589842 EHB589840:EHB589842 EQX589840:EQX589842 FAT589840:FAT589842 FKP589840:FKP589842 FUL589840:FUL589842 GEH589840:GEH589842 GOD589840:GOD589842 GXZ589840:GXZ589842 HHV589840:HHV589842 HRR589840:HRR589842 IBN589840:IBN589842 ILJ589840:ILJ589842 IVF589840:IVF589842 JFB589840:JFB589842 JOX589840:JOX589842 JYT589840:JYT589842 KIP589840:KIP589842 KSL589840:KSL589842 LCH589840:LCH589842 LMD589840:LMD589842 LVZ589840:LVZ589842 MFV589840:MFV589842 MPR589840:MPR589842 MZN589840:MZN589842 NJJ589840:NJJ589842 NTF589840:NTF589842 ODB589840:ODB589842 OMX589840:OMX589842 OWT589840:OWT589842 PGP589840:PGP589842 PQL589840:PQL589842 QAH589840:QAH589842 QKD589840:QKD589842 QTZ589840:QTZ589842 RDV589840:RDV589842 RNR589840:RNR589842 RXN589840:RXN589842 SHJ589840:SHJ589842 SRF589840:SRF589842 TBB589840:TBB589842 TKX589840:TKX589842 TUT589840:TUT589842 UEP589840:UEP589842 UOL589840:UOL589842 UYH589840:UYH589842 VID589840:VID589842 VRZ589840:VRZ589842 WBV589840:WBV589842 WLR589840:WLR589842 WVN589840:WVN589842 F655376:F655378 JB655376:JB655378 SX655376:SX655378 ACT655376:ACT655378 AMP655376:AMP655378 AWL655376:AWL655378 BGH655376:BGH655378 BQD655376:BQD655378 BZZ655376:BZZ655378 CJV655376:CJV655378 CTR655376:CTR655378 DDN655376:DDN655378 DNJ655376:DNJ655378 DXF655376:DXF655378 EHB655376:EHB655378 EQX655376:EQX655378 FAT655376:FAT655378 FKP655376:FKP655378 FUL655376:FUL655378 GEH655376:GEH655378 GOD655376:GOD655378 GXZ655376:GXZ655378 HHV655376:HHV655378 HRR655376:HRR655378 IBN655376:IBN655378 ILJ655376:ILJ655378 IVF655376:IVF655378 JFB655376:JFB655378 JOX655376:JOX655378 JYT655376:JYT655378 KIP655376:KIP655378 KSL655376:KSL655378 LCH655376:LCH655378 LMD655376:LMD655378 LVZ655376:LVZ655378 MFV655376:MFV655378 MPR655376:MPR655378 MZN655376:MZN655378 NJJ655376:NJJ655378 NTF655376:NTF655378 ODB655376:ODB655378 OMX655376:OMX655378 OWT655376:OWT655378 PGP655376:PGP655378 PQL655376:PQL655378 QAH655376:QAH655378 QKD655376:QKD655378 QTZ655376:QTZ655378 RDV655376:RDV655378 RNR655376:RNR655378 RXN655376:RXN655378 SHJ655376:SHJ655378 SRF655376:SRF655378 TBB655376:TBB655378 TKX655376:TKX655378 TUT655376:TUT655378 UEP655376:UEP655378 UOL655376:UOL655378 UYH655376:UYH655378 VID655376:VID655378 VRZ655376:VRZ655378 WBV655376:WBV655378 WLR655376:WLR655378 WVN655376:WVN655378 F720912:F720914 JB720912:JB720914 SX720912:SX720914 ACT720912:ACT720914 AMP720912:AMP720914 AWL720912:AWL720914 BGH720912:BGH720914 BQD720912:BQD720914 BZZ720912:BZZ720914 CJV720912:CJV720914 CTR720912:CTR720914 DDN720912:DDN720914 DNJ720912:DNJ720914 DXF720912:DXF720914 EHB720912:EHB720914 EQX720912:EQX720914 FAT720912:FAT720914 FKP720912:FKP720914 FUL720912:FUL720914 GEH720912:GEH720914 GOD720912:GOD720914 GXZ720912:GXZ720914 HHV720912:HHV720914 HRR720912:HRR720914 IBN720912:IBN720914 ILJ720912:ILJ720914 IVF720912:IVF720914 JFB720912:JFB720914 JOX720912:JOX720914 JYT720912:JYT720914 KIP720912:KIP720914 KSL720912:KSL720914 LCH720912:LCH720914 LMD720912:LMD720914 LVZ720912:LVZ720914 MFV720912:MFV720914 MPR720912:MPR720914 MZN720912:MZN720914 NJJ720912:NJJ720914 NTF720912:NTF720914 ODB720912:ODB720914 OMX720912:OMX720914 OWT720912:OWT720914 PGP720912:PGP720914 PQL720912:PQL720914 QAH720912:QAH720914 QKD720912:QKD720914 QTZ720912:QTZ720914 RDV720912:RDV720914 RNR720912:RNR720914 RXN720912:RXN720914 SHJ720912:SHJ720914 SRF720912:SRF720914 TBB720912:TBB720914 TKX720912:TKX720914 TUT720912:TUT720914 UEP720912:UEP720914 UOL720912:UOL720914 UYH720912:UYH720914 VID720912:VID720914 VRZ720912:VRZ720914 WBV720912:WBV720914 WLR720912:WLR720914 WVN720912:WVN720914 F786448:F786450 JB786448:JB786450 SX786448:SX786450 ACT786448:ACT786450 AMP786448:AMP786450 AWL786448:AWL786450 BGH786448:BGH786450 BQD786448:BQD786450 BZZ786448:BZZ786450 CJV786448:CJV786450 CTR786448:CTR786450 DDN786448:DDN786450 DNJ786448:DNJ786450 DXF786448:DXF786450 EHB786448:EHB786450 EQX786448:EQX786450 FAT786448:FAT786450 FKP786448:FKP786450 FUL786448:FUL786450 GEH786448:GEH786450 GOD786448:GOD786450 GXZ786448:GXZ786450 HHV786448:HHV786450 HRR786448:HRR786450 IBN786448:IBN786450 ILJ786448:ILJ786450 IVF786448:IVF786450 JFB786448:JFB786450 JOX786448:JOX786450 JYT786448:JYT786450 KIP786448:KIP786450 KSL786448:KSL786450 LCH786448:LCH786450 LMD786448:LMD786450 LVZ786448:LVZ786450 MFV786448:MFV786450 MPR786448:MPR786450 MZN786448:MZN786450 NJJ786448:NJJ786450 NTF786448:NTF786450 ODB786448:ODB786450 OMX786448:OMX786450 OWT786448:OWT786450 PGP786448:PGP786450 PQL786448:PQL786450 QAH786448:QAH786450 QKD786448:QKD786450 QTZ786448:QTZ786450 RDV786448:RDV786450 RNR786448:RNR786450 RXN786448:RXN786450 SHJ786448:SHJ786450 SRF786448:SRF786450 TBB786448:TBB786450 TKX786448:TKX786450 TUT786448:TUT786450 UEP786448:UEP786450 UOL786448:UOL786450 UYH786448:UYH786450 VID786448:VID786450 VRZ786448:VRZ786450 WBV786448:WBV786450 WLR786448:WLR786450 WVN786448:WVN786450 F851984:F851986 JB851984:JB851986 SX851984:SX851986 ACT851984:ACT851986 AMP851984:AMP851986 AWL851984:AWL851986 BGH851984:BGH851986 BQD851984:BQD851986 BZZ851984:BZZ851986 CJV851984:CJV851986 CTR851984:CTR851986 DDN851984:DDN851986 DNJ851984:DNJ851986 DXF851984:DXF851986 EHB851984:EHB851986 EQX851984:EQX851986 FAT851984:FAT851986 FKP851984:FKP851986 FUL851984:FUL851986 GEH851984:GEH851986 GOD851984:GOD851986 GXZ851984:GXZ851986 HHV851984:HHV851986 HRR851984:HRR851986 IBN851984:IBN851986 ILJ851984:ILJ851986 IVF851984:IVF851986 JFB851984:JFB851986 JOX851984:JOX851986 JYT851984:JYT851986 KIP851984:KIP851986 KSL851984:KSL851986 LCH851984:LCH851986 LMD851984:LMD851986 LVZ851984:LVZ851986 MFV851984:MFV851986 MPR851984:MPR851986 MZN851984:MZN851986 NJJ851984:NJJ851986 NTF851984:NTF851986 ODB851984:ODB851986 OMX851984:OMX851986 OWT851984:OWT851986 PGP851984:PGP851986 PQL851984:PQL851986 QAH851984:QAH851986 QKD851984:QKD851986 QTZ851984:QTZ851986 RDV851984:RDV851986 RNR851984:RNR851986 RXN851984:RXN851986 SHJ851984:SHJ851986 SRF851984:SRF851986 TBB851984:TBB851986 TKX851984:TKX851986 TUT851984:TUT851986 UEP851984:UEP851986 UOL851984:UOL851986 UYH851984:UYH851986 VID851984:VID851986 VRZ851984:VRZ851986 WBV851984:WBV851986 WLR851984:WLR851986 WVN851984:WVN851986 F917520:F917522 JB917520:JB917522 SX917520:SX917522 ACT917520:ACT917522 AMP917520:AMP917522 AWL917520:AWL917522 BGH917520:BGH917522 BQD917520:BQD917522 BZZ917520:BZZ917522 CJV917520:CJV917522 CTR917520:CTR917522 DDN917520:DDN917522 DNJ917520:DNJ917522 DXF917520:DXF917522 EHB917520:EHB917522 EQX917520:EQX917522 FAT917520:FAT917522 FKP917520:FKP917522 FUL917520:FUL917522 GEH917520:GEH917522 GOD917520:GOD917522 GXZ917520:GXZ917522 HHV917520:HHV917522 HRR917520:HRR917522 IBN917520:IBN917522 ILJ917520:ILJ917522 IVF917520:IVF917522 JFB917520:JFB917522 JOX917520:JOX917522 JYT917520:JYT917522 KIP917520:KIP917522 KSL917520:KSL917522 LCH917520:LCH917522 LMD917520:LMD917522 LVZ917520:LVZ917522 MFV917520:MFV917522 MPR917520:MPR917522 MZN917520:MZN917522 NJJ917520:NJJ917522 NTF917520:NTF917522 ODB917520:ODB917522 OMX917520:OMX917522 OWT917520:OWT917522 PGP917520:PGP917522 PQL917520:PQL917522 QAH917520:QAH917522 QKD917520:QKD917522 QTZ917520:QTZ917522 RDV917520:RDV917522 RNR917520:RNR917522 RXN917520:RXN917522 SHJ917520:SHJ917522 SRF917520:SRF917522 TBB917520:TBB917522 TKX917520:TKX917522 TUT917520:TUT917522 UEP917520:UEP917522 UOL917520:UOL917522 UYH917520:UYH917522 VID917520:VID917522 VRZ917520:VRZ917522 WBV917520:WBV917522 WLR917520:WLR917522 WVN917520:WVN917522 F983056:F983058 JB983056:JB983058 SX983056:SX983058 ACT983056:ACT983058 AMP983056:AMP983058 AWL983056:AWL983058 BGH983056:BGH983058 BQD983056:BQD983058 BZZ983056:BZZ983058 CJV983056:CJV983058 CTR983056:CTR983058 DDN983056:DDN983058 DNJ983056:DNJ983058 DXF983056:DXF983058 EHB983056:EHB983058 EQX983056:EQX983058 FAT983056:FAT983058 FKP983056:FKP983058 FUL983056:FUL983058 GEH983056:GEH983058 GOD983056:GOD983058 GXZ983056:GXZ983058 HHV983056:HHV983058 HRR983056:HRR983058 IBN983056:IBN983058 ILJ983056:ILJ983058 IVF983056:IVF983058 JFB983056:JFB983058 JOX983056:JOX983058 JYT983056:JYT983058 KIP983056:KIP983058 KSL983056:KSL983058 LCH983056:LCH983058 LMD983056:LMD983058 LVZ983056:LVZ983058 MFV983056:MFV983058 MPR983056:MPR983058 MZN983056:MZN983058 NJJ983056:NJJ983058 NTF983056:NTF983058 ODB983056:ODB983058 OMX983056:OMX983058 OWT983056:OWT983058 PGP983056:PGP983058 PQL983056:PQL983058 QAH983056:QAH983058 QKD983056:QKD983058 QTZ983056:QTZ983058 RDV983056:RDV983058 RNR983056:RNR983058 RXN983056:RXN983058 SHJ983056:SHJ983058 SRF983056:SRF983058 TBB983056:TBB983058 TKX983056:TKX983058 TUT983056:TUT983058 UEP983056:UEP983058 UOL983056:UOL983058 UYH983056:UYH983058 VID983056:VID983058 VRZ983056:VRZ983058 WBV983056:WBV983058 WLR983056:WLR983058 WVN983056:WVN983058">
      <formula1>"heures,jours,semaines"</formula1>
    </dataValidation>
    <dataValidation type="decimal" allowBlank="1" showInputMessage="1" showErrorMessage="1" errorTitle="Format invalide" error="Vous devez renseigner une valeur numériqe." sqref="G16:G1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WVO983056:WVO983058">
      <formula1>0</formula1>
      <formula2>10000000</formula2>
    </dataValidation>
    <dataValidation operator="greaterThan" allowBlank="1" showInputMessage="1" showErrorMessage="1" sqref="H16:I18 JD16:JE18 SZ16:TA18 ACV16:ACW18 AMR16:AMS18 AWN16:AWO18 BGJ16:BGK18 BQF16:BQG18 CAB16:CAC18 CJX16:CJY18 CTT16:CTU18 DDP16:DDQ18 DNL16:DNM18 DXH16:DXI18 EHD16:EHE18 EQZ16:ERA18 FAV16:FAW18 FKR16:FKS18 FUN16:FUO18 GEJ16:GEK18 GOF16:GOG18 GYB16:GYC18 HHX16:HHY18 HRT16:HRU18 IBP16:IBQ18 ILL16:ILM18 IVH16:IVI18 JFD16:JFE18 JOZ16:JPA18 JYV16:JYW18 KIR16:KIS18 KSN16:KSO18 LCJ16:LCK18 LMF16:LMG18 LWB16:LWC18 MFX16:MFY18 MPT16:MPU18 MZP16:MZQ18 NJL16:NJM18 NTH16:NTI18 ODD16:ODE18 OMZ16:ONA18 OWV16:OWW18 PGR16:PGS18 PQN16:PQO18 QAJ16:QAK18 QKF16:QKG18 QUB16:QUC18 RDX16:RDY18 RNT16:RNU18 RXP16:RXQ18 SHL16:SHM18 SRH16:SRI18 TBD16:TBE18 TKZ16:TLA18 TUV16:TUW18 UER16:UES18 UON16:UOO18 UYJ16:UYK18 VIF16:VIG18 VSB16:VSC18 WBX16:WBY18 WLT16:WLU18 WVP16:WVQ18 H65552:I65554 JD65552:JE65554 SZ65552:TA65554 ACV65552:ACW65554 AMR65552:AMS65554 AWN65552:AWO65554 BGJ65552:BGK65554 BQF65552:BQG65554 CAB65552:CAC65554 CJX65552:CJY65554 CTT65552:CTU65554 DDP65552:DDQ65554 DNL65552:DNM65554 DXH65552:DXI65554 EHD65552:EHE65554 EQZ65552:ERA65554 FAV65552:FAW65554 FKR65552:FKS65554 FUN65552:FUO65554 GEJ65552:GEK65554 GOF65552:GOG65554 GYB65552:GYC65554 HHX65552:HHY65554 HRT65552:HRU65554 IBP65552:IBQ65554 ILL65552:ILM65554 IVH65552:IVI65554 JFD65552:JFE65554 JOZ65552:JPA65554 JYV65552:JYW65554 KIR65552:KIS65554 KSN65552:KSO65554 LCJ65552:LCK65554 LMF65552:LMG65554 LWB65552:LWC65554 MFX65552:MFY65554 MPT65552:MPU65554 MZP65552:MZQ65554 NJL65552:NJM65554 NTH65552:NTI65554 ODD65552:ODE65554 OMZ65552:ONA65554 OWV65552:OWW65554 PGR65552:PGS65554 PQN65552:PQO65554 QAJ65552:QAK65554 QKF65552:QKG65554 QUB65552:QUC65554 RDX65552:RDY65554 RNT65552:RNU65554 RXP65552:RXQ65554 SHL65552:SHM65554 SRH65552:SRI65554 TBD65552:TBE65554 TKZ65552:TLA65554 TUV65552:TUW65554 UER65552:UES65554 UON65552:UOO65554 UYJ65552:UYK65554 VIF65552:VIG65554 VSB65552:VSC65554 WBX65552:WBY65554 WLT65552:WLU65554 WVP65552:WVQ65554 H131088:I131090 JD131088:JE131090 SZ131088:TA131090 ACV131088:ACW131090 AMR131088:AMS131090 AWN131088:AWO131090 BGJ131088:BGK131090 BQF131088:BQG131090 CAB131088:CAC131090 CJX131088:CJY131090 CTT131088:CTU131090 DDP131088:DDQ131090 DNL131088:DNM131090 DXH131088:DXI131090 EHD131088:EHE131090 EQZ131088:ERA131090 FAV131088:FAW131090 FKR131088:FKS131090 FUN131088:FUO131090 GEJ131088:GEK131090 GOF131088:GOG131090 GYB131088:GYC131090 HHX131088:HHY131090 HRT131088:HRU131090 IBP131088:IBQ131090 ILL131088:ILM131090 IVH131088:IVI131090 JFD131088:JFE131090 JOZ131088:JPA131090 JYV131088:JYW131090 KIR131088:KIS131090 KSN131088:KSO131090 LCJ131088:LCK131090 LMF131088:LMG131090 LWB131088:LWC131090 MFX131088:MFY131090 MPT131088:MPU131090 MZP131088:MZQ131090 NJL131088:NJM131090 NTH131088:NTI131090 ODD131088:ODE131090 OMZ131088:ONA131090 OWV131088:OWW131090 PGR131088:PGS131090 PQN131088:PQO131090 QAJ131088:QAK131090 QKF131088:QKG131090 QUB131088:QUC131090 RDX131088:RDY131090 RNT131088:RNU131090 RXP131088:RXQ131090 SHL131088:SHM131090 SRH131088:SRI131090 TBD131088:TBE131090 TKZ131088:TLA131090 TUV131088:TUW131090 UER131088:UES131090 UON131088:UOO131090 UYJ131088:UYK131090 VIF131088:VIG131090 VSB131088:VSC131090 WBX131088:WBY131090 WLT131088:WLU131090 WVP131088:WVQ131090 H196624:I196626 JD196624:JE196626 SZ196624:TA196626 ACV196624:ACW196626 AMR196624:AMS196626 AWN196624:AWO196626 BGJ196624:BGK196626 BQF196624:BQG196626 CAB196624:CAC196626 CJX196624:CJY196626 CTT196624:CTU196626 DDP196624:DDQ196626 DNL196624:DNM196626 DXH196624:DXI196626 EHD196624:EHE196626 EQZ196624:ERA196626 FAV196624:FAW196626 FKR196624:FKS196626 FUN196624:FUO196626 GEJ196624:GEK196626 GOF196624:GOG196626 GYB196624:GYC196626 HHX196624:HHY196626 HRT196624:HRU196626 IBP196624:IBQ196626 ILL196624:ILM196626 IVH196624:IVI196626 JFD196624:JFE196626 JOZ196624:JPA196626 JYV196624:JYW196626 KIR196624:KIS196626 KSN196624:KSO196626 LCJ196624:LCK196626 LMF196624:LMG196626 LWB196624:LWC196626 MFX196624:MFY196626 MPT196624:MPU196626 MZP196624:MZQ196626 NJL196624:NJM196626 NTH196624:NTI196626 ODD196624:ODE196626 OMZ196624:ONA196626 OWV196624:OWW196626 PGR196624:PGS196626 PQN196624:PQO196626 QAJ196624:QAK196626 QKF196624:QKG196626 QUB196624:QUC196626 RDX196624:RDY196626 RNT196624:RNU196626 RXP196624:RXQ196626 SHL196624:SHM196626 SRH196624:SRI196626 TBD196624:TBE196626 TKZ196624:TLA196626 TUV196624:TUW196626 UER196624:UES196626 UON196624:UOO196626 UYJ196624:UYK196626 VIF196624:VIG196626 VSB196624:VSC196626 WBX196624:WBY196626 WLT196624:WLU196626 WVP196624:WVQ196626 H262160:I262162 JD262160:JE262162 SZ262160:TA262162 ACV262160:ACW262162 AMR262160:AMS262162 AWN262160:AWO262162 BGJ262160:BGK262162 BQF262160:BQG262162 CAB262160:CAC262162 CJX262160:CJY262162 CTT262160:CTU262162 DDP262160:DDQ262162 DNL262160:DNM262162 DXH262160:DXI262162 EHD262160:EHE262162 EQZ262160:ERA262162 FAV262160:FAW262162 FKR262160:FKS262162 FUN262160:FUO262162 GEJ262160:GEK262162 GOF262160:GOG262162 GYB262160:GYC262162 HHX262160:HHY262162 HRT262160:HRU262162 IBP262160:IBQ262162 ILL262160:ILM262162 IVH262160:IVI262162 JFD262160:JFE262162 JOZ262160:JPA262162 JYV262160:JYW262162 KIR262160:KIS262162 KSN262160:KSO262162 LCJ262160:LCK262162 LMF262160:LMG262162 LWB262160:LWC262162 MFX262160:MFY262162 MPT262160:MPU262162 MZP262160:MZQ262162 NJL262160:NJM262162 NTH262160:NTI262162 ODD262160:ODE262162 OMZ262160:ONA262162 OWV262160:OWW262162 PGR262160:PGS262162 PQN262160:PQO262162 QAJ262160:QAK262162 QKF262160:QKG262162 QUB262160:QUC262162 RDX262160:RDY262162 RNT262160:RNU262162 RXP262160:RXQ262162 SHL262160:SHM262162 SRH262160:SRI262162 TBD262160:TBE262162 TKZ262160:TLA262162 TUV262160:TUW262162 UER262160:UES262162 UON262160:UOO262162 UYJ262160:UYK262162 VIF262160:VIG262162 VSB262160:VSC262162 WBX262160:WBY262162 WLT262160:WLU262162 WVP262160:WVQ262162 H327696:I327698 JD327696:JE327698 SZ327696:TA327698 ACV327696:ACW327698 AMR327696:AMS327698 AWN327696:AWO327698 BGJ327696:BGK327698 BQF327696:BQG327698 CAB327696:CAC327698 CJX327696:CJY327698 CTT327696:CTU327698 DDP327696:DDQ327698 DNL327696:DNM327698 DXH327696:DXI327698 EHD327696:EHE327698 EQZ327696:ERA327698 FAV327696:FAW327698 FKR327696:FKS327698 FUN327696:FUO327698 GEJ327696:GEK327698 GOF327696:GOG327698 GYB327696:GYC327698 HHX327696:HHY327698 HRT327696:HRU327698 IBP327696:IBQ327698 ILL327696:ILM327698 IVH327696:IVI327698 JFD327696:JFE327698 JOZ327696:JPA327698 JYV327696:JYW327698 KIR327696:KIS327698 KSN327696:KSO327698 LCJ327696:LCK327698 LMF327696:LMG327698 LWB327696:LWC327698 MFX327696:MFY327698 MPT327696:MPU327698 MZP327696:MZQ327698 NJL327696:NJM327698 NTH327696:NTI327698 ODD327696:ODE327698 OMZ327696:ONA327698 OWV327696:OWW327698 PGR327696:PGS327698 PQN327696:PQO327698 QAJ327696:QAK327698 QKF327696:QKG327698 QUB327696:QUC327698 RDX327696:RDY327698 RNT327696:RNU327698 RXP327696:RXQ327698 SHL327696:SHM327698 SRH327696:SRI327698 TBD327696:TBE327698 TKZ327696:TLA327698 TUV327696:TUW327698 UER327696:UES327698 UON327696:UOO327698 UYJ327696:UYK327698 VIF327696:VIG327698 VSB327696:VSC327698 WBX327696:WBY327698 WLT327696:WLU327698 WVP327696:WVQ327698 H393232:I393234 JD393232:JE393234 SZ393232:TA393234 ACV393232:ACW393234 AMR393232:AMS393234 AWN393232:AWO393234 BGJ393232:BGK393234 BQF393232:BQG393234 CAB393232:CAC393234 CJX393232:CJY393234 CTT393232:CTU393234 DDP393232:DDQ393234 DNL393232:DNM393234 DXH393232:DXI393234 EHD393232:EHE393234 EQZ393232:ERA393234 FAV393232:FAW393234 FKR393232:FKS393234 FUN393232:FUO393234 GEJ393232:GEK393234 GOF393232:GOG393234 GYB393232:GYC393234 HHX393232:HHY393234 HRT393232:HRU393234 IBP393232:IBQ393234 ILL393232:ILM393234 IVH393232:IVI393234 JFD393232:JFE393234 JOZ393232:JPA393234 JYV393232:JYW393234 KIR393232:KIS393234 KSN393232:KSO393234 LCJ393232:LCK393234 LMF393232:LMG393234 LWB393232:LWC393234 MFX393232:MFY393234 MPT393232:MPU393234 MZP393232:MZQ393234 NJL393232:NJM393234 NTH393232:NTI393234 ODD393232:ODE393234 OMZ393232:ONA393234 OWV393232:OWW393234 PGR393232:PGS393234 PQN393232:PQO393234 QAJ393232:QAK393234 QKF393232:QKG393234 QUB393232:QUC393234 RDX393232:RDY393234 RNT393232:RNU393234 RXP393232:RXQ393234 SHL393232:SHM393234 SRH393232:SRI393234 TBD393232:TBE393234 TKZ393232:TLA393234 TUV393232:TUW393234 UER393232:UES393234 UON393232:UOO393234 UYJ393232:UYK393234 VIF393232:VIG393234 VSB393232:VSC393234 WBX393232:WBY393234 WLT393232:WLU393234 WVP393232:WVQ393234 H458768:I458770 JD458768:JE458770 SZ458768:TA458770 ACV458768:ACW458770 AMR458768:AMS458770 AWN458768:AWO458770 BGJ458768:BGK458770 BQF458768:BQG458770 CAB458768:CAC458770 CJX458768:CJY458770 CTT458768:CTU458770 DDP458768:DDQ458770 DNL458768:DNM458770 DXH458768:DXI458770 EHD458768:EHE458770 EQZ458768:ERA458770 FAV458768:FAW458770 FKR458768:FKS458770 FUN458768:FUO458770 GEJ458768:GEK458770 GOF458768:GOG458770 GYB458768:GYC458770 HHX458768:HHY458770 HRT458768:HRU458770 IBP458768:IBQ458770 ILL458768:ILM458770 IVH458768:IVI458770 JFD458768:JFE458770 JOZ458768:JPA458770 JYV458768:JYW458770 KIR458768:KIS458770 KSN458768:KSO458770 LCJ458768:LCK458770 LMF458768:LMG458770 LWB458768:LWC458770 MFX458768:MFY458770 MPT458768:MPU458770 MZP458768:MZQ458770 NJL458768:NJM458770 NTH458768:NTI458770 ODD458768:ODE458770 OMZ458768:ONA458770 OWV458768:OWW458770 PGR458768:PGS458770 PQN458768:PQO458770 QAJ458768:QAK458770 QKF458768:QKG458770 QUB458768:QUC458770 RDX458768:RDY458770 RNT458768:RNU458770 RXP458768:RXQ458770 SHL458768:SHM458770 SRH458768:SRI458770 TBD458768:TBE458770 TKZ458768:TLA458770 TUV458768:TUW458770 UER458768:UES458770 UON458768:UOO458770 UYJ458768:UYK458770 VIF458768:VIG458770 VSB458768:VSC458770 WBX458768:WBY458770 WLT458768:WLU458770 WVP458768:WVQ458770 H524304:I524306 JD524304:JE524306 SZ524304:TA524306 ACV524304:ACW524306 AMR524304:AMS524306 AWN524304:AWO524306 BGJ524304:BGK524306 BQF524304:BQG524306 CAB524304:CAC524306 CJX524304:CJY524306 CTT524304:CTU524306 DDP524304:DDQ524306 DNL524304:DNM524306 DXH524304:DXI524306 EHD524304:EHE524306 EQZ524304:ERA524306 FAV524304:FAW524306 FKR524304:FKS524306 FUN524304:FUO524306 GEJ524304:GEK524306 GOF524304:GOG524306 GYB524304:GYC524306 HHX524304:HHY524306 HRT524304:HRU524306 IBP524304:IBQ524306 ILL524304:ILM524306 IVH524304:IVI524306 JFD524304:JFE524306 JOZ524304:JPA524306 JYV524304:JYW524306 KIR524304:KIS524306 KSN524304:KSO524306 LCJ524304:LCK524306 LMF524304:LMG524306 LWB524304:LWC524306 MFX524304:MFY524306 MPT524304:MPU524306 MZP524304:MZQ524306 NJL524304:NJM524306 NTH524304:NTI524306 ODD524304:ODE524306 OMZ524304:ONA524306 OWV524304:OWW524306 PGR524304:PGS524306 PQN524304:PQO524306 QAJ524304:QAK524306 QKF524304:QKG524306 QUB524304:QUC524306 RDX524304:RDY524306 RNT524304:RNU524306 RXP524304:RXQ524306 SHL524304:SHM524306 SRH524304:SRI524306 TBD524304:TBE524306 TKZ524304:TLA524306 TUV524304:TUW524306 UER524304:UES524306 UON524304:UOO524306 UYJ524304:UYK524306 VIF524304:VIG524306 VSB524304:VSC524306 WBX524304:WBY524306 WLT524304:WLU524306 WVP524304:WVQ524306 H589840:I589842 JD589840:JE589842 SZ589840:TA589842 ACV589840:ACW589842 AMR589840:AMS589842 AWN589840:AWO589842 BGJ589840:BGK589842 BQF589840:BQG589842 CAB589840:CAC589842 CJX589840:CJY589842 CTT589840:CTU589842 DDP589840:DDQ589842 DNL589840:DNM589842 DXH589840:DXI589842 EHD589840:EHE589842 EQZ589840:ERA589842 FAV589840:FAW589842 FKR589840:FKS589842 FUN589840:FUO589842 GEJ589840:GEK589842 GOF589840:GOG589842 GYB589840:GYC589842 HHX589840:HHY589842 HRT589840:HRU589842 IBP589840:IBQ589842 ILL589840:ILM589842 IVH589840:IVI589842 JFD589840:JFE589842 JOZ589840:JPA589842 JYV589840:JYW589842 KIR589840:KIS589842 KSN589840:KSO589842 LCJ589840:LCK589842 LMF589840:LMG589842 LWB589840:LWC589842 MFX589840:MFY589842 MPT589840:MPU589842 MZP589840:MZQ589842 NJL589840:NJM589842 NTH589840:NTI589842 ODD589840:ODE589842 OMZ589840:ONA589842 OWV589840:OWW589842 PGR589840:PGS589842 PQN589840:PQO589842 QAJ589840:QAK589842 QKF589840:QKG589842 QUB589840:QUC589842 RDX589840:RDY589842 RNT589840:RNU589842 RXP589840:RXQ589842 SHL589840:SHM589842 SRH589840:SRI589842 TBD589840:TBE589842 TKZ589840:TLA589842 TUV589840:TUW589842 UER589840:UES589842 UON589840:UOO589842 UYJ589840:UYK589842 VIF589840:VIG589842 VSB589840:VSC589842 WBX589840:WBY589842 WLT589840:WLU589842 WVP589840:WVQ589842 H655376:I655378 JD655376:JE655378 SZ655376:TA655378 ACV655376:ACW655378 AMR655376:AMS655378 AWN655376:AWO655378 BGJ655376:BGK655378 BQF655376:BQG655378 CAB655376:CAC655378 CJX655376:CJY655378 CTT655376:CTU655378 DDP655376:DDQ655378 DNL655376:DNM655378 DXH655376:DXI655378 EHD655376:EHE655378 EQZ655376:ERA655378 FAV655376:FAW655378 FKR655376:FKS655378 FUN655376:FUO655378 GEJ655376:GEK655378 GOF655376:GOG655378 GYB655376:GYC655378 HHX655376:HHY655378 HRT655376:HRU655378 IBP655376:IBQ655378 ILL655376:ILM655378 IVH655376:IVI655378 JFD655376:JFE655378 JOZ655376:JPA655378 JYV655376:JYW655378 KIR655376:KIS655378 KSN655376:KSO655378 LCJ655376:LCK655378 LMF655376:LMG655378 LWB655376:LWC655378 MFX655376:MFY655378 MPT655376:MPU655378 MZP655376:MZQ655378 NJL655376:NJM655378 NTH655376:NTI655378 ODD655376:ODE655378 OMZ655376:ONA655378 OWV655376:OWW655378 PGR655376:PGS655378 PQN655376:PQO655378 QAJ655376:QAK655378 QKF655376:QKG655378 QUB655376:QUC655378 RDX655376:RDY655378 RNT655376:RNU655378 RXP655376:RXQ655378 SHL655376:SHM655378 SRH655376:SRI655378 TBD655376:TBE655378 TKZ655376:TLA655378 TUV655376:TUW655378 UER655376:UES655378 UON655376:UOO655378 UYJ655376:UYK655378 VIF655376:VIG655378 VSB655376:VSC655378 WBX655376:WBY655378 WLT655376:WLU655378 WVP655376:WVQ655378 H720912:I720914 JD720912:JE720914 SZ720912:TA720914 ACV720912:ACW720914 AMR720912:AMS720914 AWN720912:AWO720914 BGJ720912:BGK720914 BQF720912:BQG720914 CAB720912:CAC720914 CJX720912:CJY720914 CTT720912:CTU720914 DDP720912:DDQ720914 DNL720912:DNM720914 DXH720912:DXI720914 EHD720912:EHE720914 EQZ720912:ERA720914 FAV720912:FAW720914 FKR720912:FKS720914 FUN720912:FUO720914 GEJ720912:GEK720914 GOF720912:GOG720914 GYB720912:GYC720914 HHX720912:HHY720914 HRT720912:HRU720914 IBP720912:IBQ720914 ILL720912:ILM720914 IVH720912:IVI720914 JFD720912:JFE720914 JOZ720912:JPA720914 JYV720912:JYW720914 KIR720912:KIS720914 KSN720912:KSO720914 LCJ720912:LCK720914 LMF720912:LMG720914 LWB720912:LWC720914 MFX720912:MFY720914 MPT720912:MPU720914 MZP720912:MZQ720914 NJL720912:NJM720914 NTH720912:NTI720914 ODD720912:ODE720914 OMZ720912:ONA720914 OWV720912:OWW720914 PGR720912:PGS720914 PQN720912:PQO720914 QAJ720912:QAK720914 QKF720912:QKG720914 QUB720912:QUC720914 RDX720912:RDY720914 RNT720912:RNU720914 RXP720912:RXQ720914 SHL720912:SHM720914 SRH720912:SRI720914 TBD720912:TBE720914 TKZ720912:TLA720914 TUV720912:TUW720914 UER720912:UES720914 UON720912:UOO720914 UYJ720912:UYK720914 VIF720912:VIG720914 VSB720912:VSC720914 WBX720912:WBY720914 WLT720912:WLU720914 WVP720912:WVQ720914 H786448:I786450 JD786448:JE786450 SZ786448:TA786450 ACV786448:ACW786450 AMR786448:AMS786450 AWN786448:AWO786450 BGJ786448:BGK786450 BQF786448:BQG786450 CAB786448:CAC786450 CJX786448:CJY786450 CTT786448:CTU786450 DDP786448:DDQ786450 DNL786448:DNM786450 DXH786448:DXI786450 EHD786448:EHE786450 EQZ786448:ERA786450 FAV786448:FAW786450 FKR786448:FKS786450 FUN786448:FUO786450 GEJ786448:GEK786450 GOF786448:GOG786450 GYB786448:GYC786450 HHX786448:HHY786450 HRT786448:HRU786450 IBP786448:IBQ786450 ILL786448:ILM786450 IVH786448:IVI786450 JFD786448:JFE786450 JOZ786448:JPA786450 JYV786448:JYW786450 KIR786448:KIS786450 KSN786448:KSO786450 LCJ786448:LCK786450 LMF786448:LMG786450 LWB786448:LWC786450 MFX786448:MFY786450 MPT786448:MPU786450 MZP786448:MZQ786450 NJL786448:NJM786450 NTH786448:NTI786450 ODD786448:ODE786450 OMZ786448:ONA786450 OWV786448:OWW786450 PGR786448:PGS786450 PQN786448:PQO786450 QAJ786448:QAK786450 QKF786448:QKG786450 QUB786448:QUC786450 RDX786448:RDY786450 RNT786448:RNU786450 RXP786448:RXQ786450 SHL786448:SHM786450 SRH786448:SRI786450 TBD786448:TBE786450 TKZ786448:TLA786450 TUV786448:TUW786450 UER786448:UES786450 UON786448:UOO786450 UYJ786448:UYK786450 VIF786448:VIG786450 VSB786448:VSC786450 WBX786448:WBY786450 WLT786448:WLU786450 WVP786448:WVQ786450 H851984:I851986 JD851984:JE851986 SZ851984:TA851986 ACV851984:ACW851986 AMR851984:AMS851986 AWN851984:AWO851986 BGJ851984:BGK851986 BQF851984:BQG851986 CAB851984:CAC851986 CJX851984:CJY851986 CTT851984:CTU851986 DDP851984:DDQ851986 DNL851984:DNM851986 DXH851984:DXI851986 EHD851984:EHE851986 EQZ851984:ERA851986 FAV851984:FAW851986 FKR851984:FKS851986 FUN851984:FUO851986 GEJ851984:GEK851986 GOF851984:GOG851986 GYB851984:GYC851986 HHX851984:HHY851986 HRT851984:HRU851986 IBP851984:IBQ851986 ILL851984:ILM851986 IVH851984:IVI851986 JFD851984:JFE851986 JOZ851984:JPA851986 JYV851984:JYW851986 KIR851984:KIS851986 KSN851984:KSO851986 LCJ851984:LCK851986 LMF851984:LMG851986 LWB851984:LWC851986 MFX851984:MFY851986 MPT851984:MPU851986 MZP851984:MZQ851986 NJL851984:NJM851986 NTH851984:NTI851986 ODD851984:ODE851986 OMZ851984:ONA851986 OWV851984:OWW851986 PGR851984:PGS851986 PQN851984:PQO851986 QAJ851984:QAK851986 QKF851984:QKG851986 QUB851984:QUC851986 RDX851984:RDY851986 RNT851984:RNU851986 RXP851984:RXQ851986 SHL851984:SHM851986 SRH851984:SRI851986 TBD851984:TBE851986 TKZ851984:TLA851986 TUV851984:TUW851986 UER851984:UES851986 UON851984:UOO851986 UYJ851984:UYK851986 VIF851984:VIG851986 VSB851984:VSC851986 WBX851984:WBY851986 WLT851984:WLU851986 WVP851984:WVQ851986 H917520:I917522 JD917520:JE917522 SZ917520:TA917522 ACV917520:ACW917522 AMR917520:AMS917522 AWN917520:AWO917522 BGJ917520:BGK917522 BQF917520:BQG917522 CAB917520:CAC917522 CJX917520:CJY917522 CTT917520:CTU917522 DDP917520:DDQ917522 DNL917520:DNM917522 DXH917520:DXI917522 EHD917520:EHE917522 EQZ917520:ERA917522 FAV917520:FAW917522 FKR917520:FKS917522 FUN917520:FUO917522 GEJ917520:GEK917522 GOF917520:GOG917522 GYB917520:GYC917522 HHX917520:HHY917522 HRT917520:HRU917522 IBP917520:IBQ917522 ILL917520:ILM917522 IVH917520:IVI917522 JFD917520:JFE917522 JOZ917520:JPA917522 JYV917520:JYW917522 KIR917520:KIS917522 KSN917520:KSO917522 LCJ917520:LCK917522 LMF917520:LMG917522 LWB917520:LWC917522 MFX917520:MFY917522 MPT917520:MPU917522 MZP917520:MZQ917522 NJL917520:NJM917522 NTH917520:NTI917522 ODD917520:ODE917522 OMZ917520:ONA917522 OWV917520:OWW917522 PGR917520:PGS917522 PQN917520:PQO917522 QAJ917520:QAK917522 QKF917520:QKG917522 QUB917520:QUC917522 RDX917520:RDY917522 RNT917520:RNU917522 RXP917520:RXQ917522 SHL917520:SHM917522 SRH917520:SRI917522 TBD917520:TBE917522 TKZ917520:TLA917522 TUV917520:TUW917522 UER917520:UES917522 UON917520:UOO917522 UYJ917520:UYK917522 VIF917520:VIG917522 VSB917520:VSC917522 WBX917520:WBY917522 WLT917520:WLU917522 WVP917520:WVQ917522 H983056:I983058 JD983056:JE983058 SZ983056:TA983058 ACV983056:ACW983058 AMR983056:AMS983058 AWN983056:AWO983058 BGJ983056:BGK983058 BQF983056:BQG983058 CAB983056:CAC983058 CJX983056:CJY983058 CTT983056:CTU983058 DDP983056:DDQ983058 DNL983056:DNM983058 DXH983056:DXI983058 EHD983056:EHE983058 EQZ983056:ERA983058 FAV983056:FAW983058 FKR983056:FKS983058 FUN983056:FUO983058 GEJ983056:GEK983058 GOF983056:GOG983058 GYB983056:GYC983058 HHX983056:HHY983058 HRT983056:HRU983058 IBP983056:IBQ983058 ILL983056:ILM983058 IVH983056:IVI983058 JFD983056:JFE983058 JOZ983056:JPA983058 JYV983056:JYW983058 KIR983056:KIS983058 KSN983056:KSO983058 LCJ983056:LCK983058 LMF983056:LMG983058 LWB983056:LWC983058 MFX983056:MFY983058 MPT983056:MPU983058 MZP983056:MZQ983058 NJL983056:NJM983058 NTH983056:NTI983058 ODD983056:ODE983058 OMZ983056:ONA983058 OWV983056:OWW983058 PGR983056:PGS983058 PQN983056:PQO983058 QAJ983056:QAK983058 QKF983056:QKG983058 QUB983056:QUC983058 RDX983056:RDY983058 RNT983056:RNU983058 RXP983056:RXQ983058 SHL983056:SHM983058 SRH983056:SRI983058 TBD983056:TBE983058 TKZ983056:TLA983058 TUV983056:TUW983058 UER983056:UES983058 UON983056:UOO983058 UYJ983056:UYK983058 VIF983056:VIG983058 VSB983056:VSC983058 WBX983056:WBY983058 WLT983056:WLU983058 WVP983056:WVQ983058"/>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V175"/>
  <sheetViews>
    <sheetView topLeftCell="B157" zoomScale="50" zoomScaleNormal="50" workbookViewId="0">
      <selection activeCell="B8" sqref="B8:F8"/>
    </sheetView>
  </sheetViews>
  <sheetFormatPr baseColWidth="10" defaultRowHeight="18" outlineLevelRow="1" x14ac:dyDescent="0.35"/>
  <cols>
    <col min="1" max="1" width="29.85546875" style="138"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35.7109375" style="1" customWidth="1"/>
    <col min="14" max="14" width="48.140625" style="1" customWidth="1"/>
    <col min="15" max="15" width="46.28515625" style="1" customWidth="1"/>
    <col min="16" max="16" width="22.28515625" style="1" customWidth="1"/>
    <col min="17" max="17" width="31.5703125" style="1" customWidth="1"/>
    <col min="18" max="19" width="16.42578125" style="1" customWidth="1"/>
    <col min="20" max="20" width="14.85546875" style="1" customWidth="1"/>
    <col min="21" max="261" width="11.42578125" style="1"/>
    <col min="262" max="262" width="5.140625" style="1" customWidth="1"/>
    <col min="263" max="263" width="48" style="1" customWidth="1"/>
    <col min="264" max="264" width="44" style="1" customWidth="1"/>
    <col min="265" max="265" width="36.85546875" style="1" customWidth="1"/>
    <col min="266" max="266" width="40.5703125" style="1" customWidth="1"/>
    <col min="267" max="268" width="35.5703125" style="1" customWidth="1"/>
    <col min="269" max="269" width="35.7109375" style="1" customWidth="1"/>
    <col min="270" max="270" width="48.140625" style="1" customWidth="1"/>
    <col min="271" max="271" width="46.28515625" style="1" customWidth="1"/>
    <col min="272" max="272" width="22.28515625" style="1" customWidth="1"/>
    <col min="273" max="273" width="31.5703125" style="1" customWidth="1"/>
    <col min="274" max="275" width="16.42578125" style="1" customWidth="1"/>
    <col min="276" max="276" width="14.85546875" style="1" customWidth="1"/>
    <col min="277" max="517" width="11.42578125" style="1"/>
    <col min="518" max="518" width="5.140625" style="1" customWidth="1"/>
    <col min="519" max="519" width="48" style="1" customWidth="1"/>
    <col min="520" max="520" width="44" style="1" customWidth="1"/>
    <col min="521" max="521" width="36.85546875" style="1" customWidth="1"/>
    <col min="522" max="522" width="40.5703125" style="1" customWidth="1"/>
    <col min="523" max="524" width="35.5703125" style="1" customWidth="1"/>
    <col min="525" max="525" width="35.7109375" style="1" customWidth="1"/>
    <col min="526" max="526" width="48.140625" style="1" customWidth="1"/>
    <col min="527" max="527" width="46.28515625" style="1" customWidth="1"/>
    <col min="528" max="528" width="22.28515625" style="1" customWidth="1"/>
    <col min="529" max="529" width="31.5703125" style="1" customWidth="1"/>
    <col min="530" max="531" width="16.42578125" style="1" customWidth="1"/>
    <col min="532" max="532" width="14.85546875" style="1" customWidth="1"/>
    <col min="533" max="773" width="11.42578125" style="1"/>
    <col min="774" max="774" width="5.140625" style="1" customWidth="1"/>
    <col min="775" max="775" width="48" style="1" customWidth="1"/>
    <col min="776" max="776" width="44" style="1" customWidth="1"/>
    <col min="777" max="777" width="36.85546875" style="1" customWidth="1"/>
    <col min="778" max="778" width="40.5703125" style="1" customWidth="1"/>
    <col min="779" max="780" width="35.5703125" style="1" customWidth="1"/>
    <col min="781" max="781" width="35.7109375" style="1" customWidth="1"/>
    <col min="782" max="782" width="48.140625" style="1" customWidth="1"/>
    <col min="783" max="783" width="46.28515625" style="1" customWidth="1"/>
    <col min="784" max="784" width="22.28515625" style="1" customWidth="1"/>
    <col min="785" max="785" width="31.5703125" style="1" customWidth="1"/>
    <col min="786" max="787" width="16.42578125" style="1" customWidth="1"/>
    <col min="788" max="788" width="14.85546875" style="1" customWidth="1"/>
    <col min="789" max="1029" width="11.42578125" style="1"/>
    <col min="1030" max="1030" width="5.140625" style="1" customWidth="1"/>
    <col min="1031" max="1031" width="48" style="1" customWidth="1"/>
    <col min="1032" max="1032" width="44" style="1" customWidth="1"/>
    <col min="1033" max="1033" width="36.85546875" style="1" customWidth="1"/>
    <col min="1034" max="1034" width="40.5703125" style="1" customWidth="1"/>
    <col min="1035" max="1036" width="35.5703125" style="1" customWidth="1"/>
    <col min="1037" max="1037" width="35.7109375" style="1" customWidth="1"/>
    <col min="1038" max="1038" width="48.140625" style="1" customWidth="1"/>
    <col min="1039" max="1039" width="46.28515625" style="1" customWidth="1"/>
    <col min="1040" max="1040" width="22.28515625" style="1" customWidth="1"/>
    <col min="1041" max="1041" width="31.5703125" style="1" customWidth="1"/>
    <col min="1042" max="1043" width="16.42578125" style="1" customWidth="1"/>
    <col min="1044" max="1044" width="14.85546875" style="1" customWidth="1"/>
    <col min="1045" max="1285" width="11.42578125" style="1"/>
    <col min="1286" max="1286" width="5.140625" style="1" customWidth="1"/>
    <col min="1287" max="1287" width="48" style="1" customWidth="1"/>
    <col min="1288" max="1288" width="44" style="1" customWidth="1"/>
    <col min="1289" max="1289" width="36.85546875" style="1" customWidth="1"/>
    <col min="1290" max="1290" width="40.5703125" style="1" customWidth="1"/>
    <col min="1291" max="1292" width="35.5703125" style="1" customWidth="1"/>
    <col min="1293" max="1293" width="35.7109375" style="1" customWidth="1"/>
    <col min="1294" max="1294" width="48.140625" style="1" customWidth="1"/>
    <col min="1295" max="1295" width="46.28515625" style="1" customWidth="1"/>
    <col min="1296" max="1296" width="22.28515625" style="1" customWidth="1"/>
    <col min="1297" max="1297" width="31.5703125" style="1" customWidth="1"/>
    <col min="1298" max="1299" width="16.42578125" style="1" customWidth="1"/>
    <col min="1300" max="1300" width="14.85546875" style="1" customWidth="1"/>
    <col min="1301" max="1541" width="11.42578125" style="1"/>
    <col min="1542" max="1542" width="5.140625" style="1" customWidth="1"/>
    <col min="1543" max="1543" width="48" style="1" customWidth="1"/>
    <col min="1544" max="1544" width="44" style="1" customWidth="1"/>
    <col min="1545" max="1545" width="36.85546875" style="1" customWidth="1"/>
    <col min="1546" max="1546" width="40.5703125" style="1" customWidth="1"/>
    <col min="1547" max="1548" width="35.5703125" style="1" customWidth="1"/>
    <col min="1549" max="1549" width="35.7109375" style="1" customWidth="1"/>
    <col min="1550" max="1550" width="48.140625" style="1" customWidth="1"/>
    <col min="1551" max="1551" width="46.28515625" style="1" customWidth="1"/>
    <col min="1552" max="1552" width="22.28515625" style="1" customWidth="1"/>
    <col min="1553" max="1553" width="31.5703125" style="1" customWidth="1"/>
    <col min="1554" max="1555" width="16.42578125" style="1" customWidth="1"/>
    <col min="1556" max="1556" width="14.85546875" style="1" customWidth="1"/>
    <col min="1557" max="1797" width="11.42578125" style="1"/>
    <col min="1798" max="1798" width="5.140625" style="1" customWidth="1"/>
    <col min="1799" max="1799" width="48" style="1" customWidth="1"/>
    <col min="1800" max="1800" width="44" style="1" customWidth="1"/>
    <col min="1801" max="1801" width="36.85546875" style="1" customWidth="1"/>
    <col min="1802" max="1802" width="40.5703125" style="1" customWidth="1"/>
    <col min="1803" max="1804" width="35.5703125" style="1" customWidth="1"/>
    <col min="1805" max="1805" width="35.7109375" style="1" customWidth="1"/>
    <col min="1806" max="1806" width="48.140625" style="1" customWidth="1"/>
    <col min="1807" max="1807" width="46.28515625" style="1" customWidth="1"/>
    <col min="1808" max="1808" width="22.28515625" style="1" customWidth="1"/>
    <col min="1809" max="1809" width="31.5703125" style="1" customWidth="1"/>
    <col min="1810" max="1811" width="16.42578125" style="1" customWidth="1"/>
    <col min="1812" max="1812" width="14.85546875" style="1" customWidth="1"/>
    <col min="1813" max="2053" width="11.42578125" style="1"/>
    <col min="2054" max="2054" width="5.140625" style="1" customWidth="1"/>
    <col min="2055" max="2055" width="48" style="1" customWidth="1"/>
    <col min="2056" max="2056" width="44" style="1" customWidth="1"/>
    <col min="2057" max="2057" width="36.85546875" style="1" customWidth="1"/>
    <col min="2058" max="2058" width="40.5703125" style="1" customWidth="1"/>
    <col min="2059" max="2060" width="35.5703125" style="1" customWidth="1"/>
    <col min="2061" max="2061" width="35.7109375" style="1" customWidth="1"/>
    <col min="2062" max="2062" width="48.140625" style="1" customWidth="1"/>
    <col min="2063" max="2063" width="46.28515625" style="1" customWidth="1"/>
    <col min="2064" max="2064" width="22.28515625" style="1" customWidth="1"/>
    <col min="2065" max="2065" width="31.5703125" style="1" customWidth="1"/>
    <col min="2066" max="2067" width="16.42578125" style="1" customWidth="1"/>
    <col min="2068" max="2068" width="14.85546875" style="1" customWidth="1"/>
    <col min="2069" max="2309" width="11.42578125" style="1"/>
    <col min="2310" max="2310" width="5.140625" style="1" customWidth="1"/>
    <col min="2311" max="2311" width="48" style="1" customWidth="1"/>
    <col min="2312" max="2312" width="44" style="1" customWidth="1"/>
    <col min="2313" max="2313" width="36.85546875" style="1" customWidth="1"/>
    <col min="2314" max="2314" width="40.5703125" style="1" customWidth="1"/>
    <col min="2315" max="2316" width="35.5703125" style="1" customWidth="1"/>
    <col min="2317" max="2317" width="35.7109375" style="1" customWidth="1"/>
    <col min="2318" max="2318" width="48.140625" style="1" customWidth="1"/>
    <col min="2319" max="2319" width="46.28515625" style="1" customWidth="1"/>
    <col min="2320" max="2320" width="22.28515625" style="1" customWidth="1"/>
    <col min="2321" max="2321" width="31.5703125" style="1" customWidth="1"/>
    <col min="2322" max="2323" width="16.42578125" style="1" customWidth="1"/>
    <col min="2324" max="2324" width="14.85546875" style="1" customWidth="1"/>
    <col min="2325" max="2565" width="11.42578125" style="1"/>
    <col min="2566" max="2566" width="5.140625" style="1" customWidth="1"/>
    <col min="2567" max="2567" width="48" style="1" customWidth="1"/>
    <col min="2568" max="2568" width="44" style="1" customWidth="1"/>
    <col min="2569" max="2569" width="36.85546875" style="1" customWidth="1"/>
    <col min="2570" max="2570" width="40.5703125" style="1" customWidth="1"/>
    <col min="2571" max="2572" width="35.5703125" style="1" customWidth="1"/>
    <col min="2573" max="2573" width="35.7109375" style="1" customWidth="1"/>
    <col min="2574" max="2574" width="48.140625" style="1" customWidth="1"/>
    <col min="2575" max="2575" width="46.28515625" style="1" customWidth="1"/>
    <col min="2576" max="2576" width="22.28515625" style="1" customWidth="1"/>
    <col min="2577" max="2577" width="31.5703125" style="1" customWidth="1"/>
    <col min="2578" max="2579" width="16.42578125" style="1" customWidth="1"/>
    <col min="2580" max="2580" width="14.85546875" style="1" customWidth="1"/>
    <col min="2581" max="2821" width="11.42578125" style="1"/>
    <col min="2822" max="2822" width="5.140625" style="1" customWidth="1"/>
    <col min="2823" max="2823" width="48" style="1" customWidth="1"/>
    <col min="2824" max="2824" width="44" style="1" customWidth="1"/>
    <col min="2825" max="2825" width="36.85546875" style="1" customWidth="1"/>
    <col min="2826" max="2826" width="40.5703125" style="1" customWidth="1"/>
    <col min="2827" max="2828" width="35.5703125" style="1" customWidth="1"/>
    <col min="2829" max="2829" width="35.7109375" style="1" customWidth="1"/>
    <col min="2830" max="2830" width="48.140625" style="1" customWidth="1"/>
    <col min="2831" max="2831" width="46.28515625" style="1" customWidth="1"/>
    <col min="2832" max="2832" width="22.28515625" style="1" customWidth="1"/>
    <col min="2833" max="2833" width="31.5703125" style="1" customWidth="1"/>
    <col min="2834" max="2835" width="16.42578125" style="1" customWidth="1"/>
    <col min="2836" max="2836" width="14.85546875" style="1" customWidth="1"/>
    <col min="2837" max="3077" width="11.42578125" style="1"/>
    <col min="3078" max="3078" width="5.140625" style="1" customWidth="1"/>
    <col min="3079" max="3079" width="48" style="1" customWidth="1"/>
    <col min="3080" max="3080" width="44" style="1" customWidth="1"/>
    <col min="3081" max="3081" width="36.85546875" style="1" customWidth="1"/>
    <col min="3082" max="3082" width="40.5703125" style="1" customWidth="1"/>
    <col min="3083" max="3084" width="35.5703125" style="1" customWidth="1"/>
    <col min="3085" max="3085" width="35.7109375" style="1" customWidth="1"/>
    <col min="3086" max="3086" width="48.140625" style="1" customWidth="1"/>
    <col min="3087" max="3087" width="46.28515625" style="1" customWidth="1"/>
    <col min="3088" max="3088" width="22.28515625" style="1" customWidth="1"/>
    <col min="3089" max="3089" width="31.5703125" style="1" customWidth="1"/>
    <col min="3090" max="3091" width="16.42578125" style="1" customWidth="1"/>
    <col min="3092" max="3092" width="14.85546875" style="1" customWidth="1"/>
    <col min="3093" max="3333" width="11.42578125" style="1"/>
    <col min="3334" max="3334" width="5.140625" style="1" customWidth="1"/>
    <col min="3335" max="3335" width="48" style="1" customWidth="1"/>
    <col min="3336" max="3336" width="44" style="1" customWidth="1"/>
    <col min="3337" max="3337" width="36.85546875" style="1" customWidth="1"/>
    <col min="3338" max="3338" width="40.5703125" style="1" customWidth="1"/>
    <col min="3339" max="3340" width="35.5703125" style="1" customWidth="1"/>
    <col min="3341" max="3341" width="35.7109375" style="1" customWidth="1"/>
    <col min="3342" max="3342" width="48.140625" style="1" customWidth="1"/>
    <col min="3343" max="3343" width="46.28515625" style="1" customWidth="1"/>
    <col min="3344" max="3344" width="22.28515625" style="1" customWidth="1"/>
    <col min="3345" max="3345" width="31.5703125" style="1" customWidth="1"/>
    <col min="3346" max="3347" width="16.42578125" style="1" customWidth="1"/>
    <col min="3348" max="3348" width="14.85546875" style="1" customWidth="1"/>
    <col min="3349" max="3589" width="11.42578125" style="1"/>
    <col min="3590" max="3590" width="5.140625" style="1" customWidth="1"/>
    <col min="3591" max="3591" width="48" style="1" customWidth="1"/>
    <col min="3592" max="3592" width="44" style="1" customWidth="1"/>
    <col min="3593" max="3593" width="36.85546875" style="1" customWidth="1"/>
    <col min="3594" max="3594" width="40.5703125" style="1" customWidth="1"/>
    <col min="3595" max="3596" width="35.5703125" style="1" customWidth="1"/>
    <col min="3597" max="3597" width="35.7109375" style="1" customWidth="1"/>
    <col min="3598" max="3598" width="48.140625" style="1" customWidth="1"/>
    <col min="3599" max="3599" width="46.28515625" style="1" customWidth="1"/>
    <col min="3600" max="3600" width="22.28515625" style="1" customWidth="1"/>
    <col min="3601" max="3601" width="31.5703125" style="1" customWidth="1"/>
    <col min="3602" max="3603" width="16.42578125" style="1" customWidth="1"/>
    <col min="3604" max="3604" width="14.85546875" style="1" customWidth="1"/>
    <col min="3605" max="3845" width="11.42578125" style="1"/>
    <col min="3846" max="3846" width="5.140625" style="1" customWidth="1"/>
    <col min="3847" max="3847" width="48" style="1" customWidth="1"/>
    <col min="3848" max="3848" width="44" style="1" customWidth="1"/>
    <col min="3849" max="3849" width="36.85546875" style="1" customWidth="1"/>
    <col min="3850" max="3850" width="40.5703125" style="1" customWidth="1"/>
    <col min="3851" max="3852" width="35.5703125" style="1" customWidth="1"/>
    <col min="3853" max="3853" width="35.7109375" style="1" customWidth="1"/>
    <col min="3854" max="3854" width="48.140625" style="1" customWidth="1"/>
    <col min="3855" max="3855" width="46.28515625" style="1" customWidth="1"/>
    <col min="3856" max="3856" width="22.28515625" style="1" customWidth="1"/>
    <col min="3857" max="3857" width="31.5703125" style="1" customWidth="1"/>
    <col min="3858" max="3859" width="16.42578125" style="1" customWidth="1"/>
    <col min="3860" max="3860" width="14.85546875" style="1" customWidth="1"/>
    <col min="3861" max="4101" width="11.42578125" style="1"/>
    <col min="4102" max="4102" width="5.140625" style="1" customWidth="1"/>
    <col min="4103" max="4103" width="48" style="1" customWidth="1"/>
    <col min="4104" max="4104" width="44" style="1" customWidth="1"/>
    <col min="4105" max="4105" width="36.85546875" style="1" customWidth="1"/>
    <col min="4106" max="4106" width="40.5703125" style="1" customWidth="1"/>
    <col min="4107" max="4108" width="35.5703125" style="1" customWidth="1"/>
    <col min="4109" max="4109" width="35.7109375" style="1" customWidth="1"/>
    <col min="4110" max="4110" width="48.140625" style="1" customWidth="1"/>
    <col min="4111" max="4111" width="46.28515625" style="1" customWidth="1"/>
    <col min="4112" max="4112" width="22.28515625" style="1" customWidth="1"/>
    <col min="4113" max="4113" width="31.5703125" style="1" customWidth="1"/>
    <col min="4114" max="4115" width="16.42578125" style="1" customWidth="1"/>
    <col min="4116" max="4116" width="14.85546875" style="1" customWidth="1"/>
    <col min="4117" max="4357" width="11.42578125" style="1"/>
    <col min="4358" max="4358" width="5.140625" style="1" customWidth="1"/>
    <col min="4359" max="4359" width="48" style="1" customWidth="1"/>
    <col min="4360" max="4360" width="44" style="1" customWidth="1"/>
    <col min="4361" max="4361" width="36.85546875" style="1" customWidth="1"/>
    <col min="4362" max="4362" width="40.5703125" style="1" customWidth="1"/>
    <col min="4363" max="4364" width="35.5703125" style="1" customWidth="1"/>
    <col min="4365" max="4365" width="35.7109375" style="1" customWidth="1"/>
    <col min="4366" max="4366" width="48.140625" style="1" customWidth="1"/>
    <col min="4367" max="4367" width="46.28515625" style="1" customWidth="1"/>
    <col min="4368" max="4368" width="22.28515625" style="1" customWidth="1"/>
    <col min="4369" max="4369" width="31.5703125" style="1" customWidth="1"/>
    <col min="4370" max="4371" width="16.42578125" style="1" customWidth="1"/>
    <col min="4372" max="4372" width="14.85546875" style="1" customWidth="1"/>
    <col min="4373" max="4613" width="11.42578125" style="1"/>
    <col min="4614" max="4614" width="5.140625" style="1" customWidth="1"/>
    <col min="4615" max="4615" width="48" style="1" customWidth="1"/>
    <col min="4616" max="4616" width="44" style="1" customWidth="1"/>
    <col min="4617" max="4617" width="36.85546875" style="1" customWidth="1"/>
    <col min="4618" max="4618" width="40.5703125" style="1" customWidth="1"/>
    <col min="4619" max="4620" width="35.5703125" style="1" customWidth="1"/>
    <col min="4621" max="4621" width="35.7109375" style="1" customWidth="1"/>
    <col min="4622" max="4622" width="48.140625" style="1" customWidth="1"/>
    <col min="4623" max="4623" width="46.28515625" style="1" customWidth="1"/>
    <col min="4624" max="4624" width="22.28515625" style="1" customWidth="1"/>
    <col min="4625" max="4625" width="31.5703125" style="1" customWidth="1"/>
    <col min="4626" max="4627" width="16.42578125" style="1" customWidth="1"/>
    <col min="4628" max="4628" width="14.85546875" style="1" customWidth="1"/>
    <col min="4629" max="4869" width="11.42578125" style="1"/>
    <col min="4870" max="4870" width="5.140625" style="1" customWidth="1"/>
    <col min="4871" max="4871" width="48" style="1" customWidth="1"/>
    <col min="4872" max="4872" width="44" style="1" customWidth="1"/>
    <col min="4873" max="4873" width="36.85546875" style="1" customWidth="1"/>
    <col min="4874" max="4874" width="40.5703125" style="1" customWidth="1"/>
    <col min="4875" max="4876" width="35.5703125" style="1" customWidth="1"/>
    <col min="4877" max="4877" width="35.7109375" style="1" customWidth="1"/>
    <col min="4878" max="4878" width="48.140625" style="1" customWidth="1"/>
    <col min="4879" max="4879" width="46.28515625" style="1" customWidth="1"/>
    <col min="4880" max="4880" width="22.28515625" style="1" customWidth="1"/>
    <col min="4881" max="4881" width="31.5703125" style="1" customWidth="1"/>
    <col min="4882" max="4883" width="16.42578125" style="1" customWidth="1"/>
    <col min="4884" max="4884" width="14.85546875" style="1" customWidth="1"/>
    <col min="4885" max="5125" width="11.42578125" style="1"/>
    <col min="5126" max="5126" width="5.140625" style="1" customWidth="1"/>
    <col min="5127" max="5127" width="48" style="1" customWidth="1"/>
    <col min="5128" max="5128" width="44" style="1" customWidth="1"/>
    <col min="5129" max="5129" width="36.85546875" style="1" customWidth="1"/>
    <col min="5130" max="5130" width="40.5703125" style="1" customWidth="1"/>
    <col min="5131" max="5132" width="35.5703125" style="1" customWidth="1"/>
    <col min="5133" max="5133" width="35.7109375" style="1" customWidth="1"/>
    <col min="5134" max="5134" width="48.140625" style="1" customWidth="1"/>
    <col min="5135" max="5135" width="46.28515625" style="1" customWidth="1"/>
    <col min="5136" max="5136" width="22.28515625" style="1" customWidth="1"/>
    <col min="5137" max="5137" width="31.5703125" style="1" customWidth="1"/>
    <col min="5138" max="5139" width="16.42578125" style="1" customWidth="1"/>
    <col min="5140" max="5140" width="14.85546875" style="1" customWidth="1"/>
    <col min="5141" max="5381" width="11.42578125" style="1"/>
    <col min="5382" max="5382" width="5.140625" style="1" customWidth="1"/>
    <col min="5383" max="5383" width="48" style="1" customWidth="1"/>
    <col min="5384" max="5384" width="44" style="1" customWidth="1"/>
    <col min="5385" max="5385" width="36.85546875" style="1" customWidth="1"/>
    <col min="5386" max="5386" width="40.5703125" style="1" customWidth="1"/>
    <col min="5387" max="5388" width="35.5703125" style="1" customWidth="1"/>
    <col min="5389" max="5389" width="35.7109375" style="1" customWidth="1"/>
    <col min="5390" max="5390" width="48.140625" style="1" customWidth="1"/>
    <col min="5391" max="5391" width="46.28515625" style="1" customWidth="1"/>
    <col min="5392" max="5392" width="22.28515625" style="1" customWidth="1"/>
    <col min="5393" max="5393" width="31.5703125" style="1" customWidth="1"/>
    <col min="5394" max="5395" width="16.42578125" style="1" customWidth="1"/>
    <col min="5396" max="5396" width="14.85546875" style="1" customWidth="1"/>
    <col min="5397" max="5637" width="11.42578125" style="1"/>
    <col min="5638" max="5638" width="5.140625" style="1" customWidth="1"/>
    <col min="5639" max="5639" width="48" style="1" customWidth="1"/>
    <col min="5640" max="5640" width="44" style="1" customWidth="1"/>
    <col min="5641" max="5641" width="36.85546875" style="1" customWidth="1"/>
    <col min="5642" max="5642" width="40.5703125" style="1" customWidth="1"/>
    <col min="5643" max="5644" width="35.5703125" style="1" customWidth="1"/>
    <col min="5645" max="5645" width="35.7109375" style="1" customWidth="1"/>
    <col min="5646" max="5646" width="48.140625" style="1" customWidth="1"/>
    <col min="5647" max="5647" width="46.28515625" style="1" customWidth="1"/>
    <col min="5648" max="5648" width="22.28515625" style="1" customWidth="1"/>
    <col min="5649" max="5649" width="31.5703125" style="1" customWidth="1"/>
    <col min="5650" max="5651" width="16.42578125" style="1" customWidth="1"/>
    <col min="5652" max="5652" width="14.85546875" style="1" customWidth="1"/>
    <col min="5653" max="5893" width="11.42578125" style="1"/>
    <col min="5894" max="5894" width="5.140625" style="1" customWidth="1"/>
    <col min="5895" max="5895" width="48" style="1" customWidth="1"/>
    <col min="5896" max="5896" width="44" style="1" customWidth="1"/>
    <col min="5897" max="5897" width="36.85546875" style="1" customWidth="1"/>
    <col min="5898" max="5898" width="40.5703125" style="1" customWidth="1"/>
    <col min="5899" max="5900" width="35.5703125" style="1" customWidth="1"/>
    <col min="5901" max="5901" width="35.7109375" style="1" customWidth="1"/>
    <col min="5902" max="5902" width="48.140625" style="1" customWidth="1"/>
    <col min="5903" max="5903" width="46.28515625" style="1" customWidth="1"/>
    <col min="5904" max="5904" width="22.28515625" style="1" customWidth="1"/>
    <col min="5905" max="5905" width="31.5703125" style="1" customWidth="1"/>
    <col min="5906" max="5907" width="16.42578125" style="1" customWidth="1"/>
    <col min="5908" max="5908" width="14.85546875" style="1" customWidth="1"/>
    <col min="5909" max="6149" width="11.42578125" style="1"/>
    <col min="6150" max="6150" width="5.140625" style="1" customWidth="1"/>
    <col min="6151" max="6151" width="48" style="1" customWidth="1"/>
    <col min="6152" max="6152" width="44" style="1" customWidth="1"/>
    <col min="6153" max="6153" width="36.85546875" style="1" customWidth="1"/>
    <col min="6154" max="6154" width="40.5703125" style="1" customWidth="1"/>
    <col min="6155" max="6156" width="35.5703125" style="1" customWidth="1"/>
    <col min="6157" max="6157" width="35.7109375" style="1" customWidth="1"/>
    <col min="6158" max="6158" width="48.140625" style="1" customWidth="1"/>
    <col min="6159" max="6159" width="46.28515625" style="1" customWidth="1"/>
    <col min="6160" max="6160" width="22.28515625" style="1" customWidth="1"/>
    <col min="6161" max="6161" width="31.5703125" style="1" customWidth="1"/>
    <col min="6162" max="6163" width="16.42578125" style="1" customWidth="1"/>
    <col min="6164" max="6164" width="14.85546875" style="1" customWidth="1"/>
    <col min="6165" max="6405" width="11.42578125" style="1"/>
    <col min="6406" max="6406" width="5.140625" style="1" customWidth="1"/>
    <col min="6407" max="6407" width="48" style="1" customWidth="1"/>
    <col min="6408" max="6408" width="44" style="1" customWidth="1"/>
    <col min="6409" max="6409" width="36.85546875" style="1" customWidth="1"/>
    <col min="6410" max="6410" width="40.5703125" style="1" customWidth="1"/>
    <col min="6411" max="6412" width="35.5703125" style="1" customWidth="1"/>
    <col min="6413" max="6413" width="35.7109375" style="1" customWidth="1"/>
    <col min="6414" max="6414" width="48.140625" style="1" customWidth="1"/>
    <col min="6415" max="6415" width="46.28515625" style="1" customWidth="1"/>
    <col min="6416" max="6416" width="22.28515625" style="1" customWidth="1"/>
    <col min="6417" max="6417" width="31.5703125" style="1" customWidth="1"/>
    <col min="6418" max="6419" width="16.42578125" style="1" customWidth="1"/>
    <col min="6420" max="6420" width="14.85546875" style="1" customWidth="1"/>
    <col min="6421" max="6661" width="11.42578125" style="1"/>
    <col min="6662" max="6662" width="5.140625" style="1" customWidth="1"/>
    <col min="6663" max="6663" width="48" style="1" customWidth="1"/>
    <col min="6664" max="6664" width="44" style="1" customWidth="1"/>
    <col min="6665" max="6665" width="36.85546875" style="1" customWidth="1"/>
    <col min="6666" max="6666" width="40.5703125" style="1" customWidth="1"/>
    <col min="6667" max="6668" width="35.5703125" style="1" customWidth="1"/>
    <col min="6669" max="6669" width="35.7109375" style="1" customWidth="1"/>
    <col min="6670" max="6670" width="48.140625" style="1" customWidth="1"/>
    <col min="6671" max="6671" width="46.28515625" style="1" customWidth="1"/>
    <col min="6672" max="6672" width="22.28515625" style="1" customWidth="1"/>
    <col min="6673" max="6673" width="31.5703125" style="1" customWidth="1"/>
    <col min="6674" max="6675" width="16.42578125" style="1" customWidth="1"/>
    <col min="6676" max="6676" width="14.85546875" style="1" customWidth="1"/>
    <col min="6677" max="6917" width="11.42578125" style="1"/>
    <col min="6918" max="6918" width="5.140625" style="1" customWidth="1"/>
    <col min="6919" max="6919" width="48" style="1" customWidth="1"/>
    <col min="6920" max="6920" width="44" style="1" customWidth="1"/>
    <col min="6921" max="6921" width="36.85546875" style="1" customWidth="1"/>
    <col min="6922" max="6922" width="40.5703125" style="1" customWidth="1"/>
    <col min="6923" max="6924" width="35.5703125" style="1" customWidth="1"/>
    <col min="6925" max="6925" width="35.7109375" style="1" customWidth="1"/>
    <col min="6926" max="6926" width="48.140625" style="1" customWidth="1"/>
    <col min="6927" max="6927" width="46.28515625" style="1" customWidth="1"/>
    <col min="6928" max="6928" width="22.28515625" style="1" customWidth="1"/>
    <col min="6929" max="6929" width="31.5703125" style="1" customWidth="1"/>
    <col min="6930" max="6931" width="16.42578125" style="1" customWidth="1"/>
    <col min="6932" max="6932" width="14.85546875" style="1" customWidth="1"/>
    <col min="6933" max="7173" width="11.42578125" style="1"/>
    <col min="7174" max="7174" width="5.140625" style="1" customWidth="1"/>
    <col min="7175" max="7175" width="48" style="1" customWidth="1"/>
    <col min="7176" max="7176" width="44" style="1" customWidth="1"/>
    <col min="7177" max="7177" width="36.85546875" style="1" customWidth="1"/>
    <col min="7178" max="7178" width="40.5703125" style="1" customWidth="1"/>
    <col min="7179" max="7180" width="35.5703125" style="1" customWidth="1"/>
    <col min="7181" max="7181" width="35.7109375" style="1" customWidth="1"/>
    <col min="7182" max="7182" width="48.140625" style="1" customWidth="1"/>
    <col min="7183" max="7183" width="46.28515625" style="1" customWidth="1"/>
    <col min="7184" max="7184" width="22.28515625" style="1" customWidth="1"/>
    <col min="7185" max="7185" width="31.5703125" style="1" customWidth="1"/>
    <col min="7186" max="7187" width="16.42578125" style="1" customWidth="1"/>
    <col min="7188" max="7188" width="14.85546875" style="1" customWidth="1"/>
    <col min="7189" max="7429" width="11.42578125" style="1"/>
    <col min="7430" max="7430" width="5.140625" style="1" customWidth="1"/>
    <col min="7431" max="7431" width="48" style="1" customWidth="1"/>
    <col min="7432" max="7432" width="44" style="1" customWidth="1"/>
    <col min="7433" max="7433" width="36.85546875" style="1" customWidth="1"/>
    <col min="7434" max="7434" width="40.5703125" style="1" customWidth="1"/>
    <col min="7435" max="7436" width="35.5703125" style="1" customWidth="1"/>
    <col min="7437" max="7437" width="35.7109375" style="1" customWidth="1"/>
    <col min="7438" max="7438" width="48.140625" style="1" customWidth="1"/>
    <col min="7439" max="7439" width="46.28515625" style="1" customWidth="1"/>
    <col min="7440" max="7440" width="22.28515625" style="1" customWidth="1"/>
    <col min="7441" max="7441" width="31.5703125" style="1" customWidth="1"/>
    <col min="7442" max="7443" width="16.42578125" style="1" customWidth="1"/>
    <col min="7444" max="7444" width="14.85546875" style="1" customWidth="1"/>
    <col min="7445" max="7685" width="11.42578125" style="1"/>
    <col min="7686" max="7686" width="5.140625" style="1" customWidth="1"/>
    <col min="7687" max="7687" width="48" style="1" customWidth="1"/>
    <col min="7688" max="7688" width="44" style="1" customWidth="1"/>
    <col min="7689" max="7689" width="36.85546875" style="1" customWidth="1"/>
    <col min="7690" max="7690" width="40.5703125" style="1" customWidth="1"/>
    <col min="7691" max="7692" width="35.5703125" style="1" customWidth="1"/>
    <col min="7693" max="7693" width="35.7109375" style="1" customWidth="1"/>
    <col min="7694" max="7694" width="48.140625" style="1" customWidth="1"/>
    <col min="7695" max="7695" width="46.28515625" style="1" customWidth="1"/>
    <col min="7696" max="7696" width="22.28515625" style="1" customWidth="1"/>
    <col min="7697" max="7697" width="31.5703125" style="1" customWidth="1"/>
    <col min="7698" max="7699" width="16.42578125" style="1" customWidth="1"/>
    <col min="7700" max="7700" width="14.85546875" style="1" customWidth="1"/>
    <col min="7701" max="7941" width="11.42578125" style="1"/>
    <col min="7942" max="7942" width="5.140625" style="1" customWidth="1"/>
    <col min="7943" max="7943" width="48" style="1" customWidth="1"/>
    <col min="7944" max="7944" width="44" style="1" customWidth="1"/>
    <col min="7945" max="7945" width="36.85546875" style="1" customWidth="1"/>
    <col min="7946" max="7946" width="40.5703125" style="1" customWidth="1"/>
    <col min="7947" max="7948" width="35.5703125" style="1" customWidth="1"/>
    <col min="7949" max="7949" width="35.7109375" style="1" customWidth="1"/>
    <col min="7950" max="7950" width="48.140625" style="1" customWidth="1"/>
    <col min="7951" max="7951" width="46.28515625" style="1" customWidth="1"/>
    <col min="7952" max="7952" width="22.28515625" style="1" customWidth="1"/>
    <col min="7953" max="7953" width="31.5703125" style="1" customWidth="1"/>
    <col min="7954" max="7955" width="16.42578125" style="1" customWidth="1"/>
    <col min="7956" max="7956" width="14.85546875" style="1" customWidth="1"/>
    <col min="7957" max="8197" width="11.42578125" style="1"/>
    <col min="8198" max="8198" width="5.140625" style="1" customWidth="1"/>
    <col min="8199" max="8199" width="48" style="1" customWidth="1"/>
    <col min="8200" max="8200" width="44" style="1" customWidth="1"/>
    <col min="8201" max="8201" width="36.85546875" style="1" customWidth="1"/>
    <col min="8202" max="8202" width="40.5703125" style="1" customWidth="1"/>
    <col min="8203" max="8204" width="35.5703125" style="1" customWidth="1"/>
    <col min="8205" max="8205" width="35.7109375" style="1" customWidth="1"/>
    <col min="8206" max="8206" width="48.140625" style="1" customWidth="1"/>
    <col min="8207" max="8207" width="46.28515625" style="1" customWidth="1"/>
    <col min="8208" max="8208" width="22.28515625" style="1" customWidth="1"/>
    <col min="8209" max="8209" width="31.5703125" style="1" customWidth="1"/>
    <col min="8210" max="8211" width="16.42578125" style="1" customWidth="1"/>
    <col min="8212" max="8212" width="14.85546875" style="1" customWidth="1"/>
    <col min="8213" max="8453" width="11.42578125" style="1"/>
    <col min="8454" max="8454" width="5.140625" style="1" customWidth="1"/>
    <col min="8455" max="8455" width="48" style="1" customWidth="1"/>
    <col min="8456" max="8456" width="44" style="1" customWidth="1"/>
    <col min="8457" max="8457" width="36.85546875" style="1" customWidth="1"/>
    <col min="8458" max="8458" width="40.5703125" style="1" customWidth="1"/>
    <col min="8459" max="8460" width="35.5703125" style="1" customWidth="1"/>
    <col min="8461" max="8461" width="35.7109375" style="1" customWidth="1"/>
    <col min="8462" max="8462" width="48.140625" style="1" customWidth="1"/>
    <col min="8463" max="8463" width="46.28515625" style="1" customWidth="1"/>
    <col min="8464" max="8464" width="22.28515625" style="1" customWidth="1"/>
    <col min="8465" max="8465" width="31.5703125" style="1" customWidth="1"/>
    <col min="8466" max="8467" width="16.42578125" style="1" customWidth="1"/>
    <col min="8468" max="8468" width="14.85546875" style="1" customWidth="1"/>
    <col min="8469" max="8709" width="11.42578125" style="1"/>
    <col min="8710" max="8710" width="5.140625" style="1" customWidth="1"/>
    <col min="8711" max="8711" width="48" style="1" customWidth="1"/>
    <col min="8712" max="8712" width="44" style="1" customWidth="1"/>
    <col min="8713" max="8713" width="36.85546875" style="1" customWidth="1"/>
    <col min="8714" max="8714" width="40.5703125" style="1" customWidth="1"/>
    <col min="8715" max="8716" width="35.5703125" style="1" customWidth="1"/>
    <col min="8717" max="8717" width="35.7109375" style="1" customWidth="1"/>
    <col min="8718" max="8718" width="48.140625" style="1" customWidth="1"/>
    <col min="8719" max="8719" width="46.28515625" style="1" customWidth="1"/>
    <col min="8720" max="8720" width="22.28515625" style="1" customWidth="1"/>
    <col min="8721" max="8721" width="31.5703125" style="1" customWidth="1"/>
    <col min="8722" max="8723" width="16.42578125" style="1" customWidth="1"/>
    <col min="8724" max="8724" width="14.85546875" style="1" customWidth="1"/>
    <col min="8725" max="8965" width="11.42578125" style="1"/>
    <col min="8966" max="8966" width="5.140625" style="1" customWidth="1"/>
    <col min="8967" max="8967" width="48" style="1" customWidth="1"/>
    <col min="8968" max="8968" width="44" style="1" customWidth="1"/>
    <col min="8969" max="8969" width="36.85546875" style="1" customWidth="1"/>
    <col min="8970" max="8970" width="40.5703125" style="1" customWidth="1"/>
    <col min="8971" max="8972" width="35.5703125" style="1" customWidth="1"/>
    <col min="8973" max="8973" width="35.7109375" style="1" customWidth="1"/>
    <col min="8974" max="8974" width="48.140625" style="1" customWidth="1"/>
    <col min="8975" max="8975" width="46.28515625" style="1" customWidth="1"/>
    <col min="8976" max="8976" width="22.28515625" style="1" customWidth="1"/>
    <col min="8977" max="8977" width="31.5703125" style="1" customWidth="1"/>
    <col min="8978" max="8979" width="16.42578125" style="1" customWidth="1"/>
    <col min="8980" max="8980" width="14.85546875" style="1" customWidth="1"/>
    <col min="8981" max="9221" width="11.42578125" style="1"/>
    <col min="9222" max="9222" width="5.140625" style="1" customWidth="1"/>
    <col min="9223" max="9223" width="48" style="1" customWidth="1"/>
    <col min="9224" max="9224" width="44" style="1" customWidth="1"/>
    <col min="9225" max="9225" width="36.85546875" style="1" customWidth="1"/>
    <col min="9226" max="9226" width="40.5703125" style="1" customWidth="1"/>
    <col min="9227" max="9228" width="35.5703125" style="1" customWidth="1"/>
    <col min="9229" max="9229" width="35.7109375" style="1" customWidth="1"/>
    <col min="9230" max="9230" width="48.140625" style="1" customWidth="1"/>
    <col min="9231" max="9231" width="46.28515625" style="1" customWidth="1"/>
    <col min="9232" max="9232" width="22.28515625" style="1" customWidth="1"/>
    <col min="9233" max="9233" width="31.5703125" style="1" customWidth="1"/>
    <col min="9234" max="9235" width="16.42578125" style="1" customWidth="1"/>
    <col min="9236" max="9236" width="14.85546875" style="1" customWidth="1"/>
    <col min="9237" max="9477" width="11.42578125" style="1"/>
    <col min="9478" max="9478" width="5.140625" style="1" customWidth="1"/>
    <col min="9479" max="9479" width="48" style="1" customWidth="1"/>
    <col min="9480" max="9480" width="44" style="1" customWidth="1"/>
    <col min="9481" max="9481" width="36.85546875" style="1" customWidth="1"/>
    <col min="9482" max="9482" width="40.5703125" style="1" customWidth="1"/>
    <col min="9483" max="9484" width="35.5703125" style="1" customWidth="1"/>
    <col min="9485" max="9485" width="35.7109375" style="1" customWidth="1"/>
    <col min="9486" max="9486" width="48.140625" style="1" customWidth="1"/>
    <col min="9487" max="9487" width="46.28515625" style="1" customWidth="1"/>
    <col min="9488" max="9488" width="22.28515625" style="1" customWidth="1"/>
    <col min="9489" max="9489" width="31.5703125" style="1" customWidth="1"/>
    <col min="9490" max="9491" width="16.42578125" style="1" customWidth="1"/>
    <col min="9492" max="9492" width="14.85546875" style="1" customWidth="1"/>
    <col min="9493" max="9733" width="11.42578125" style="1"/>
    <col min="9734" max="9734" width="5.140625" style="1" customWidth="1"/>
    <col min="9735" max="9735" width="48" style="1" customWidth="1"/>
    <col min="9736" max="9736" width="44" style="1" customWidth="1"/>
    <col min="9737" max="9737" width="36.85546875" style="1" customWidth="1"/>
    <col min="9738" max="9738" width="40.5703125" style="1" customWidth="1"/>
    <col min="9739" max="9740" width="35.5703125" style="1" customWidth="1"/>
    <col min="9741" max="9741" width="35.7109375" style="1" customWidth="1"/>
    <col min="9742" max="9742" width="48.140625" style="1" customWidth="1"/>
    <col min="9743" max="9743" width="46.28515625" style="1" customWidth="1"/>
    <col min="9744" max="9744" width="22.28515625" style="1" customWidth="1"/>
    <col min="9745" max="9745" width="31.5703125" style="1" customWidth="1"/>
    <col min="9746" max="9747" width="16.42578125" style="1" customWidth="1"/>
    <col min="9748" max="9748" width="14.85546875" style="1" customWidth="1"/>
    <col min="9749" max="9989" width="11.42578125" style="1"/>
    <col min="9990" max="9990" width="5.140625" style="1" customWidth="1"/>
    <col min="9991" max="9991" width="48" style="1" customWidth="1"/>
    <col min="9992" max="9992" width="44" style="1" customWidth="1"/>
    <col min="9993" max="9993" width="36.85546875" style="1" customWidth="1"/>
    <col min="9994" max="9994" width="40.5703125" style="1" customWidth="1"/>
    <col min="9995" max="9996" width="35.5703125" style="1" customWidth="1"/>
    <col min="9997" max="9997" width="35.7109375" style="1" customWidth="1"/>
    <col min="9998" max="9998" width="48.140625" style="1" customWidth="1"/>
    <col min="9999" max="9999" width="46.28515625" style="1" customWidth="1"/>
    <col min="10000" max="10000" width="22.28515625" style="1" customWidth="1"/>
    <col min="10001" max="10001" width="31.5703125" style="1" customWidth="1"/>
    <col min="10002" max="10003" width="16.42578125" style="1" customWidth="1"/>
    <col min="10004" max="10004" width="14.85546875" style="1" customWidth="1"/>
    <col min="10005" max="10245" width="11.42578125" style="1"/>
    <col min="10246" max="10246" width="5.140625" style="1" customWidth="1"/>
    <col min="10247" max="10247" width="48" style="1" customWidth="1"/>
    <col min="10248" max="10248" width="44" style="1" customWidth="1"/>
    <col min="10249" max="10249" width="36.85546875" style="1" customWidth="1"/>
    <col min="10250" max="10250" width="40.5703125" style="1" customWidth="1"/>
    <col min="10251" max="10252" width="35.5703125" style="1" customWidth="1"/>
    <col min="10253" max="10253" width="35.7109375" style="1" customWidth="1"/>
    <col min="10254" max="10254" width="48.140625" style="1" customWidth="1"/>
    <col min="10255" max="10255" width="46.28515625" style="1" customWidth="1"/>
    <col min="10256" max="10256" width="22.28515625" style="1" customWidth="1"/>
    <col min="10257" max="10257" width="31.5703125" style="1" customWidth="1"/>
    <col min="10258" max="10259" width="16.42578125" style="1" customWidth="1"/>
    <col min="10260" max="10260" width="14.85546875" style="1" customWidth="1"/>
    <col min="10261" max="10501" width="11.42578125" style="1"/>
    <col min="10502" max="10502" width="5.140625" style="1" customWidth="1"/>
    <col min="10503" max="10503" width="48" style="1" customWidth="1"/>
    <col min="10504" max="10504" width="44" style="1" customWidth="1"/>
    <col min="10505" max="10505" width="36.85546875" style="1" customWidth="1"/>
    <col min="10506" max="10506" width="40.5703125" style="1" customWidth="1"/>
    <col min="10507" max="10508" width="35.5703125" style="1" customWidth="1"/>
    <col min="10509" max="10509" width="35.7109375" style="1" customWidth="1"/>
    <col min="10510" max="10510" width="48.140625" style="1" customWidth="1"/>
    <col min="10511" max="10511" width="46.28515625" style="1" customWidth="1"/>
    <col min="10512" max="10512" width="22.28515625" style="1" customWidth="1"/>
    <col min="10513" max="10513" width="31.5703125" style="1" customWidth="1"/>
    <col min="10514" max="10515" width="16.42578125" style="1" customWidth="1"/>
    <col min="10516" max="10516" width="14.85546875" style="1" customWidth="1"/>
    <col min="10517" max="10757" width="11.42578125" style="1"/>
    <col min="10758" max="10758" width="5.140625" style="1" customWidth="1"/>
    <col min="10759" max="10759" width="48" style="1" customWidth="1"/>
    <col min="10760" max="10760" width="44" style="1" customWidth="1"/>
    <col min="10761" max="10761" width="36.85546875" style="1" customWidth="1"/>
    <col min="10762" max="10762" width="40.5703125" style="1" customWidth="1"/>
    <col min="10763" max="10764" width="35.5703125" style="1" customWidth="1"/>
    <col min="10765" max="10765" width="35.7109375" style="1" customWidth="1"/>
    <col min="10766" max="10766" width="48.140625" style="1" customWidth="1"/>
    <col min="10767" max="10767" width="46.28515625" style="1" customWidth="1"/>
    <col min="10768" max="10768" width="22.28515625" style="1" customWidth="1"/>
    <col min="10769" max="10769" width="31.5703125" style="1" customWidth="1"/>
    <col min="10770" max="10771" width="16.42578125" style="1" customWidth="1"/>
    <col min="10772" max="10772" width="14.85546875" style="1" customWidth="1"/>
    <col min="10773" max="11013" width="11.42578125" style="1"/>
    <col min="11014" max="11014" width="5.140625" style="1" customWidth="1"/>
    <col min="11015" max="11015" width="48" style="1" customWidth="1"/>
    <col min="11016" max="11016" width="44" style="1" customWidth="1"/>
    <col min="11017" max="11017" width="36.85546875" style="1" customWidth="1"/>
    <col min="11018" max="11018" width="40.5703125" style="1" customWidth="1"/>
    <col min="11019" max="11020" width="35.5703125" style="1" customWidth="1"/>
    <col min="11021" max="11021" width="35.7109375" style="1" customWidth="1"/>
    <col min="11022" max="11022" width="48.140625" style="1" customWidth="1"/>
    <col min="11023" max="11023" width="46.28515625" style="1" customWidth="1"/>
    <col min="11024" max="11024" width="22.28515625" style="1" customWidth="1"/>
    <col min="11025" max="11025" width="31.5703125" style="1" customWidth="1"/>
    <col min="11026" max="11027" width="16.42578125" style="1" customWidth="1"/>
    <col min="11028" max="11028" width="14.85546875" style="1" customWidth="1"/>
    <col min="11029" max="11269" width="11.42578125" style="1"/>
    <col min="11270" max="11270" width="5.140625" style="1" customWidth="1"/>
    <col min="11271" max="11271" width="48" style="1" customWidth="1"/>
    <col min="11272" max="11272" width="44" style="1" customWidth="1"/>
    <col min="11273" max="11273" width="36.85546875" style="1" customWidth="1"/>
    <col min="11274" max="11274" width="40.5703125" style="1" customWidth="1"/>
    <col min="11275" max="11276" width="35.5703125" style="1" customWidth="1"/>
    <col min="11277" max="11277" width="35.7109375" style="1" customWidth="1"/>
    <col min="11278" max="11278" width="48.140625" style="1" customWidth="1"/>
    <col min="11279" max="11279" width="46.28515625" style="1" customWidth="1"/>
    <col min="11280" max="11280" width="22.28515625" style="1" customWidth="1"/>
    <col min="11281" max="11281" width="31.5703125" style="1" customWidth="1"/>
    <col min="11282" max="11283" width="16.42578125" style="1" customWidth="1"/>
    <col min="11284" max="11284" width="14.85546875" style="1" customWidth="1"/>
    <col min="11285" max="11525" width="11.42578125" style="1"/>
    <col min="11526" max="11526" width="5.140625" style="1" customWidth="1"/>
    <col min="11527" max="11527" width="48" style="1" customWidth="1"/>
    <col min="11528" max="11528" width="44" style="1" customWidth="1"/>
    <col min="11529" max="11529" width="36.85546875" style="1" customWidth="1"/>
    <col min="11530" max="11530" width="40.5703125" style="1" customWidth="1"/>
    <col min="11531" max="11532" width="35.5703125" style="1" customWidth="1"/>
    <col min="11533" max="11533" width="35.7109375" style="1" customWidth="1"/>
    <col min="11534" max="11534" width="48.140625" style="1" customWidth="1"/>
    <col min="11535" max="11535" width="46.28515625" style="1" customWidth="1"/>
    <col min="11536" max="11536" width="22.28515625" style="1" customWidth="1"/>
    <col min="11537" max="11537" width="31.5703125" style="1" customWidth="1"/>
    <col min="11538" max="11539" width="16.42578125" style="1" customWidth="1"/>
    <col min="11540" max="11540" width="14.85546875" style="1" customWidth="1"/>
    <col min="11541" max="11781" width="11.42578125" style="1"/>
    <col min="11782" max="11782" width="5.140625" style="1" customWidth="1"/>
    <col min="11783" max="11783" width="48" style="1" customWidth="1"/>
    <col min="11784" max="11784" width="44" style="1" customWidth="1"/>
    <col min="11785" max="11785" width="36.85546875" style="1" customWidth="1"/>
    <col min="11786" max="11786" width="40.5703125" style="1" customWidth="1"/>
    <col min="11787" max="11788" width="35.5703125" style="1" customWidth="1"/>
    <col min="11789" max="11789" width="35.7109375" style="1" customWidth="1"/>
    <col min="11790" max="11790" width="48.140625" style="1" customWidth="1"/>
    <col min="11791" max="11791" width="46.28515625" style="1" customWidth="1"/>
    <col min="11792" max="11792" width="22.28515625" style="1" customWidth="1"/>
    <col min="11793" max="11793" width="31.5703125" style="1" customWidth="1"/>
    <col min="11794" max="11795" width="16.42578125" style="1" customWidth="1"/>
    <col min="11796" max="11796" width="14.85546875" style="1" customWidth="1"/>
    <col min="11797" max="12037" width="11.42578125" style="1"/>
    <col min="12038" max="12038" width="5.140625" style="1" customWidth="1"/>
    <col min="12039" max="12039" width="48" style="1" customWidth="1"/>
    <col min="12040" max="12040" width="44" style="1" customWidth="1"/>
    <col min="12041" max="12041" width="36.85546875" style="1" customWidth="1"/>
    <col min="12042" max="12042" width="40.5703125" style="1" customWidth="1"/>
    <col min="12043" max="12044" width="35.5703125" style="1" customWidth="1"/>
    <col min="12045" max="12045" width="35.7109375" style="1" customWidth="1"/>
    <col min="12046" max="12046" width="48.140625" style="1" customWidth="1"/>
    <col min="12047" max="12047" width="46.28515625" style="1" customWidth="1"/>
    <col min="12048" max="12048" width="22.28515625" style="1" customWidth="1"/>
    <col min="12049" max="12049" width="31.5703125" style="1" customWidth="1"/>
    <col min="12050" max="12051" width="16.42578125" style="1" customWidth="1"/>
    <col min="12052" max="12052" width="14.85546875" style="1" customWidth="1"/>
    <col min="12053" max="12293" width="11.42578125" style="1"/>
    <col min="12294" max="12294" width="5.140625" style="1" customWidth="1"/>
    <col min="12295" max="12295" width="48" style="1" customWidth="1"/>
    <col min="12296" max="12296" width="44" style="1" customWidth="1"/>
    <col min="12297" max="12297" width="36.85546875" style="1" customWidth="1"/>
    <col min="12298" max="12298" width="40.5703125" style="1" customWidth="1"/>
    <col min="12299" max="12300" width="35.5703125" style="1" customWidth="1"/>
    <col min="12301" max="12301" width="35.7109375" style="1" customWidth="1"/>
    <col min="12302" max="12302" width="48.140625" style="1" customWidth="1"/>
    <col min="12303" max="12303" width="46.28515625" style="1" customWidth="1"/>
    <col min="12304" max="12304" width="22.28515625" style="1" customWidth="1"/>
    <col min="12305" max="12305" width="31.5703125" style="1" customWidth="1"/>
    <col min="12306" max="12307" width="16.42578125" style="1" customWidth="1"/>
    <col min="12308" max="12308" width="14.85546875" style="1" customWidth="1"/>
    <col min="12309" max="12549" width="11.42578125" style="1"/>
    <col min="12550" max="12550" width="5.140625" style="1" customWidth="1"/>
    <col min="12551" max="12551" width="48" style="1" customWidth="1"/>
    <col min="12552" max="12552" width="44" style="1" customWidth="1"/>
    <col min="12553" max="12553" width="36.85546875" style="1" customWidth="1"/>
    <col min="12554" max="12554" width="40.5703125" style="1" customWidth="1"/>
    <col min="12555" max="12556" width="35.5703125" style="1" customWidth="1"/>
    <col min="12557" max="12557" width="35.7109375" style="1" customWidth="1"/>
    <col min="12558" max="12558" width="48.140625" style="1" customWidth="1"/>
    <col min="12559" max="12559" width="46.28515625" style="1" customWidth="1"/>
    <col min="12560" max="12560" width="22.28515625" style="1" customWidth="1"/>
    <col min="12561" max="12561" width="31.5703125" style="1" customWidth="1"/>
    <col min="12562" max="12563" width="16.42578125" style="1" customWidth="1"/>
    <col min="12564" max="12564" width="14.85546875" style="1" customWidth="1"/>
    <col min="12565" max="12805" width="11.42578125" style="1"/>
    <col min="12806" max="12806" width="5.140625" style="1" customWidth="1"/>
    <col min="12807" max="12807" width="48" style="1" customWidth="1"/>
    <col min="12808" max="12808" width="44" style="1" customWidth="1"/>
    <col min="12809" max="12809" width="36.85546875" style="1" customWidth="1"/>
    <col min="12810" max="12810" width="40.5703125" style="1" customWidth="1"/>
    <col min="12811" max="12812" width="35.5703125" style="1" customWidth="1"/>
    <col min="12813" max="12813" width="35.7109375" style="1" customWidth="1"/>
    <col min="12814" max="12814" width="48.140625" style="1" customWidth="1"/>
    <col min="12815" max="12815" width="46.28515625" style="1" customWidth="1"/>
    <col min="12816" max="12816" width="22.28515625" style="1" customWidth="1"/>
    <col min="12817" max="12817" width="31.5703125" style="1" customWidth="1"/>
    <col min="12818" max="12819" width="16.42578125" style="1" customWidth="1"/>
    <col min="12820" max="12820" width="14.85546875" style="1" customWidth="1"/>
    <col min="12821" max="13061" width="11.42578125" style="1"/>
    <col min="13062" max="13062" width="5.140625" style="1" customWidth="1"/>
    <col min="13063" max="13063" width="48" style="1" customWidth="1"/>
    <col min="13064" max="13064" width="44" style="1" customWidth="1"/>
    <col min="13065" max="13065" width="36.85546875" style="1" customWidth="1"/>
    <col min="13066" max="13066" width="40.5703125" style="1" customWidth="1"/>
    <col min="13067" max="13068" width="35.5703125" style="1" customWidth="1"/>
    <col min="13069" max="13069" width="35.7109375" style="1" customWidth="1"/>
    <col min="13070" max="13070" width="48.140625" style="1" customWidth="1"/>
    <col min="13071" max="13071" width="46.28515625" style="1" customWidth="1"/>
    <col min="13072" max="13072" width="22.28515625" style="1" customWidth="1"/>
    <col min="13073" max="13073" width="31.5703125" style="1" customWidth="1"/>
    <col min="13074" max="13075" width="16.42578125" style="1" customWidth="1"/>
    <col min="13076" max="13076" width="14.85546875" style="1" customWidth="1"/>
    <col min="13077" max="13317" width="11.42578125" style="1"/>
    <col min="13318" max="13318" width="5.140625" style="1" customWidth="1"/>
    <col min="13319" max="13319" width="48" style="1" customWidth="1"/>
    <col min="13320" max="13320" width="44" style="1" customWidth="1"/>
    <col min="13321" max="13321" width="36.85546875" style="1" customWidth="1"/>
    <col min="13322" max="13322" width="40.5703125" style="1" customWidth="1"/>
    <col min="13323" max="13324" width="35.5703125" style="1" customWidth="1"/>
    <col min="13325" max="13325" width="35.7109375" style="1" customWidth="1"/>
    <col min="13326" max="13326" width="48.140625" style="1" customWidth="1"/>
    <col min="13327" max="13327" width="46.28515625" style="1" customWidth="1"/>
    <col min="13328" max="13328" width="22.28515625" style="1" customWidth="1"/>
    <col min="13329" max="13329" width="31.5703125" style="1" customWidth="1"/>
    <col min="13330" max="13331" width="16.42578125" style="1" customWidth="1"/>
    <col min="13332" max="13332" width="14.85546875" style="1" customWidth="1"/>
    <col min="13333" max="13573" width="11.42578125" style="1"/>
    <col min="13574" max="13574" width="5.140625" style="1" customWidth="1"/>
    <col min="13575" max="13575" width="48" style="1" customWidth="1"/>
    <col min="13576" max="13576" width="44" style="1" customWidth="1"/>
    <col min="13577" max="13577" width="36.85546875" style="1" customWidth="1"/>
    <col min="13578" max="13578" width="40.5703125" style="1" customWidth="1"/>
    <col min="13579" max="13580" width="35.5703125" style="1" customWidth="1"/>
    <col min="13581" max="13581" width="35.7109375" style="1" customWidth="1"/>
    <col min="13582" max="13582" width="48.140625" style="1" customWidth="1"/>
    <col min="13583" max="13583" width="46.28515625" style="1" customWidth="1"/>
    <col min="13584" max="13584" width="22.28515625" style="1" customWidth="1"/>
    <col min="13585" max="13585" width="31.5703125" style="1" customWidth="1"/>
    <col min="13586" max="13587" width="16.42578125" style="1" customWidth="1"/>
    <col min="13588" max="13588" width="14.85546875" style="1" customWidth="1"/>
    <col min="13589" max="13829" width="11.42578125" style="1"/>
    <col min="13830" max="13830" width="5.140625" style="1" customWidth="1"/>
    <col min="13831" max="13831" width="48" style="1" customWidth="1"/>
    <col min="13832" max="13832" width="44" style="1" customWidth="1"/>
    <col min="13833" max="13833" width="36.85546875" style="1" customWidth="1"/>
    <col min="13834" max="13834" width="40.5703125" style="1" customWidth="1"/>
    <col min="13835" max="13836" width="35.5703125" style="1" customWidth="1"/>
    <col min="13837" max="13837" width="35.7109375" style="1" customWidth="1"/>
    <col min="13838" max="13838" width="48.140625" style="1" customWidth="1"/>
    <col min="13839" max="13839" width="46.28515625" style="1" customWidth="1"/>
    <col min="13840" max="13840" width="22.28515625" style="1" customWidth="1"/>
    <col min="13841" max="13841" width="31.5703125" style="1" customWidth="1"/>
    <col min="13842" max="13843" width="16.42578125" style="1" customWidth="1"/>
    <col min="13844" max="13844" width="14.85546875" style="1" customWidth="1"/>
    <col min="13845" max="14085" width="11.42578125" style="1"/>
    <col min="14086" max="14086" width="5.140625" style="1" customWidth="1"/>
    <col min="14087" max="14087" width="48" style="1" customWidth="1"/>
    <col min="14088" max="14088" width="44" style="1" customWidth="1"/>
    <col min="14089" max="14089" width="36.85546875" style="1" customWidth="1"/>
    <col min="14090" max="14090" width="40.5703125" style="1" customWidth="1"/>
    <col min="14091" max="14092" width="35.5703125" style="1" customWidth="1"/>
    <col min="14093" max="14093" width="35.7109375" style="1" customWidth="1"/>
    <col min="14094" max="14094" width="48.140625" style="1" customWidth="1"/>
    <col min="14095" max="14095" width="46.28515625" style="1" customWidth="1"/>
    <col min="14096" max="14096" width="22.28515625" style="1" customWidth="1"/>
    <col min="14097" max="14097" width="31.5703125" style="1" customWidth="1"/>
    <col min="14098" max="14099" width="16.42578125" style="1" customWidth="1"/>
    <col min="14100" max="14100" width="14.85546875" style="1" customWidth="1"/>
    <col min="14101" max="14341" width="11.42578125" style="1"/>
    <col min="14342" max="14342" width="5.140625" style="1" customWidth="1"/>
    <col min="14343" max="14343" width="48" style="1" customWidth="1"/>
    <col min="14344" max="14344" width="44" style="1" customWidth="1"/>
    <col min="14345" max="14345" width="36.85546875" style="1" customWidth="1"/>
    <col min="14346" max="14346" width="40.5703125" style="1" customWidth="1"/>
    <col min="14347" max="14348" width="35.5703125" style="1" customWidth="1"/>
    <col min="14349" max="14349" width="35.7109375" style="1" customWidth="1"/>
    <col min="14350" max="14350" width="48.140625" style="1" customWidth="1"/>
    <col min="14351" max="14351" width="46.28515625" style="1" customWidth="1"/>
    <col min="14352" max="14352" width="22.28515625" style="1" customWidth="1"/>
    <col min="14353" max="14353" width="31.5703125" style="1" customWidth="1"/>
    <col min="14354" max="14355" width="16.42578125" style="1" customWidth="1"/>
    <col min="14356" max="14356" width="14.85546875" style="1" customWidth="1"/>
    <col min="14357" max="14597" width="11.42578125" style="1"/>
    <col min="14598" max="14598" width="5.140625" style="1" customWidth="1"/>
    <col min="14599" max="14599" width="48" style="1" customWidth="1"/>
    <col min="14600" max="14600" width="44" style="1" customWidth="1"/>
    <col min="14601" max="14601" width="36.85546875" style="1" customWidth="1"/>
    <col min="14602" max="14602" width="40.5703125" style="1" customWidth="1"/>
    <col min="14603" max="14604" width="35.5703125" style="1" customWidth="1"/>
    <col min="14605" max="14605" width="35.7109375" style="1" customWidth="1"/>
    <col min="14606" max="14606" width="48.140625" style="1" customWidth="1"/>
    <col min="14607" max="14607" width="46.28515625" style="1" customWidth="1"/>
    <col min="14608" max="14608" width="22.28515625" style="1" customWidth="1"/>
    <col min="14609" max="14609" width="31.5703125" style="1" customWidth="1"/>
    <col min="14610" max="14611" width="16.42578125" style="1" customWidth="1"/>
    <col min="14612" max="14612" width="14.85546875" style="1" customWidth="1"/>
    <col min="14613" max="14853" width="11.42578125" style="1"/>
    <col min="14854" max="14854" width="5.140625" style="1" customWidth="1"/>
    <col min="14855" max="14855" width="48" style="1" customWidth="1"/>
    <col min="14856" max="14856" width="44" style="1" customWidth="1"/>
    <col min="14857" max="14857" width="36.85546875" style="1" customWidth="1"/>
    <col min="14858" max="14858" width="40.5703125" style="1" customWidth="1"/>
    <col min="14859" max="14860" width="35.5703125" style="1" customWidth="1"/>
    <col min="14861" max="14861" width="35.7109375" style="1" customWidth="1"/>
    <col min="14862" max="14862" width="48.140625" style="1" customWidth="1"/>
    <col min="14863" max="14863" width="46.28515625" style="1" customWidth="1"/>
    <col min="14864" max="14864" width="22.28515625" style="1" customWidth="1"/>
    <col min="14865" max="14865" width="31.5703125" style="1" customWidth="1"/>
    <col min="14866" max="14867" width="16.42578125" style="1" customWidth="1"/>
    <col min="14868" max="14868" width="14.85546875" style="1" customWidth="1"/>
    <col min="14869" max="15109" width="11.42578125" style="1"/>
    <col min="15110" max="15110" width="5.140625" style="1" customWidth="1"/>
    <col min="15111" max="15111" width="48" style="1" customWidth="1"/>
    <col min="15112" max="15112" width="44" style="1" customWidth="1"/>
    <col min="15113" max="15113" width="36.85546875" style="1" customWidth="1"/>
    <col min="15114" max="15114" width="40.5703125" style="1" customWidth="1"/>
    <col min="15115" max="15116" width="35.5703125" style="1" customWidth="1"/>
    <col min="15117" max="15117" width="35.7109375" style="1" customWidth="1"/>
    <col min="15118" max="15118" width="48.140625" style="1" customWidth="1"/>
    <col min="15119" max="15119" width="46.28515625" style="1" customWidth="1"/>
    <col min="15120" max="15120" width="22.28515625" style="1" customWidth="1"/>
    <col min="15121" max="15121" width="31.5703125" style="1" customWidth="1"/>
    <col min="15122" max="15123" width="16.42578125" style="1" customWidth="1"/>
    <col min="15124" max="15124" width="14.85546875" style="1" customWidth="1"/>
    <col min="15125" max="15365" width="11.42578125" style="1"/>
    <col min="15366" max="15366" width="5.140625" style="1" customWidth="1"/>
    <col min="15367" max="15367" width="48" style="1" customWidth="1"/>
    <col min="15368" max="15368" width="44" style="1" customWidth="1"/>
    <col min="15369" max="15369" width="36.85546875" style="1" customWidth="1"/>
    <col min="15370" max="15370" width="40.5703125" style="1" customWidth="1"/>
    <col min="15371" max="15372" width="35.5703125" style="1" customWidth="1"/>
    <col min="15373" max="15373" width="35.7109375" style="1" customWidth="1"/>
    <col min="15374" max="15374" width="48.140625" style="1" customWidth="1"/>
    <col min="15375" max="15375" width="46.28515625" style="1" customWidth="1"/>
    <col min="15376" max="15376" width="22.28515625" style="1" customWidth="1"/>
    <col min="15377" max="15377" width="31.5703125" style="1" customWidth="1"/>
    <col min="15378" max="15379" width="16.42578125" style="1" customWidth="1"/>
    <col min="15380" max="15380" width="14.85546875" style="1" customWidth="1"/>
    <col min="15381" max="15621" width="11.42578125" style="1"/>
    <col min="15622" max="15622" width="5.140625" style="1" customWidth="1"/>
    <col min="15623" max="15623" width="48" style="1" customWidth="1"/>
    <col min="15624" max="15624" width="44" style="1" customWidth="1"/>
    <col min="15625" max="15625" width="36.85546875" style="1" customWidth="1"/>
    <col min="15626" max="15626" width="40.5703125" style="1" customWidth="1"/>
    <col min="15627" max="15628" width="35.5703125" style="1" customWidth="1"/>
    <col min="15629" max="15629" width="35.7109375" style="1" customWidth="1"/>
    <col min="15630" max="15630" width="48.140625" style="1" customWidth="1"/>
    <col min="15631" max="15631" width="46.28515625" style="1" customWidth="1"/>
    <col min="15632" max="15632" width="22.28515625" style="1" customWidth="1"/>
    <col min="15633" max="15633" width="31.5703125" style="1" customWidth="1"/>
    <col min="15634" max="15635" width="16.42578125" style="1" customWidth="1"/>
    <col min="15636" max="15636" width="14.85546875" style="1" customWidth="1"/>
    <col min="15637" max="15877" width="11.42578125" style="1"/>
    <col min="15878" max="15878" width="5.140625" style="1" customWidth="1"/>
    <col min="15879" max="15879" width="48" style="1" customWidth="1"/>
    <col min="15880" max="15880" width="44" style="1" customWidth="1"/>
    <col min="15881" max="15881" width="36.85546875" style="1" customWidth="1"/>
    <col min="15882" max="15882" width="40.5703125" style="1" customWidth="1"/>
    <col min="15883" max="15884" width="35.5703125" style="1" customWidth="1"/>
    <col min="15885" max="15885" width="35.7109375" style="1" customWidth="1"/>
    <col min="15886" max="15886" width="48.140625" style="1" customWidth="1"/>
    <col min="15887" max="15887" width="46.28515625" style="1" customWidth="1"/>
    <col min="15888" max="15888" width="22.28515625" style="1" customWidth="1"/>
    <col min="15889" max="15889" width="31.5703125" style="1" customWidth="1"/>
    <col min="15890" max="15891" width="16.42578125" style="1" customWidth="1"/>
    <col min="15892" max="15892" width="14.85546875" style="1" customWidth="1"/>
    <col min="15893" max="16133" width="11.42578125" style="1"/>
    <col min="16134" max="16134" width="5.140625" style="1" customWidth="1"/>
    <col min="16135" max="16135" width="48" style="1" customWidth="1"/>
    <col min="16136" max="16136" width="44" style="1" customWidth="1"/>
    <col min="16137" max="16137" width="36.85546875" style="1" customWidth="1"/>
    <col min="16138" max="16138" width="40.5703125" style="1" customWidth="1"/>
    <col min="16139" max="16140" width="35.5703125" style="1" customWidth="1"/>
    <col min="16141" max="16141" width="35.7109375" style="1" customWidth="1"/>
    <col min="16142" max="16142" width="48.140625" style="1" customWidth="1"/>
    <col min="16143" max="16143" width="46.28515625" style="1" customWidth="1"/>
    <col min="16144" max="16144" width="22.28515625" style="1" customWidth="1"/>
    <col min="16145" max="16145" width="31.5703125" style="1" customWidth="1"/>
    <col min="16146" max="16147" width="16.42578125" style="1" customWidth="1"/>
    <col min="16148" max="16148" width="14.85546875" style="1" customWidth="1"/>
    <col min="16149" max="16384" width="11.42578125" style="1"/>
  </cols>
  <sheetData>
    <row r="1" spans="1:22" ht="30" x14ac:dyDescent="0.35">
      <c r="A1" s="137"/>
      <c r="B1" s="181" t="s">
        <v>68</v>
      </c>
      <c r="C1" s="2"/>
      <c r="D1" s="2"/>
      <c r="E1" s="3"/>
      <c r="F1" s="4"/>
      <c r="G1" s="4"/>
      <c r="H1" s="4"/>
      <c r="I1" s="4"/>
      <c r="J1" s="4"/>
    </row>
    <row r="2" spans="1:22" ht="18" customHeight="1" x14ac:dyDescent="0.35">
      <c r="A2" s="137"/>
      <c r="B2" s="182" t="s">
        <v>0</v>
      </c>
      <c r="C2" s="3"/>
      <c r="D2" s="3"/>
      <c r="E2" s="5"/>
      <c r="F2" s="6"/>
      <c r="G2" s="6"/>
      <c r="H2" s="6"/>
      <c r="I2" s="6"/>
      <c r="J2" s="6"/>
      <c r="K2" s="7"/>
      <c r="L2" s="7"/>
    </row>
    <row r="3" spans="1:22" ht="29.25" customHeight="1" x14ac:dyDescent="0.35">
      <c r="A3" s="137"/>
      <c r="B3" s="202" t="s">
        <v>64</v>
      </c>
      <c r="C3" s="3"/>
      <c r="D3" s="3"/>
      <c r="E3" s="3"/>
      <c r="F3" s="4"/>
      <c r="G3" s="4"/>
      <c r="H3" s="4"/>
      <c r="I3" s="4"/>
      <c r="J3" s="4"/>
      <c r="K3" s="7"/>
      <c r="L3" s="7"/>
    </row>
    <row r="4" spans="1:22" customFormat="1" x14ac:dyDescent="0.35">
      <c r="A4" s="137"/>
      <c r="B4" s="9" t="s">
        <v>70</v>
      </c>
      <c r="C4" s="3"/>
      <c r="D4" s="3"/>
      <c r="E4" s="10"/>
      <c r="F4" s="10"/>
      <c r="G4" s="10"/>
      <c r="H4" s="10"/>
      <c r="I4" s="10"/>
      <c r="J4" s="10"/>
      <c r="N4" s="11"/>
    </row>
    <row r="5" spans="1:22" s="12" customFormat="1" ht="34.5" customHeight="1" x14ac:dyDescent="0.4">
      <c r="A5" s="137"/>
      <c r="B5" s="194" t="s">
        <v>74</v>
      </c>
      <c r="E5" s="4"/>
    </row>
    <row r="6" spans="1:22" s="13" customFormat="1" ht="34.5" customHeight="1" x14ac:dyDescent="0.35">
      <c r="A6" s="137"/>
      <c r="B6" s="201" t="s">
        <v>66</v>
      </c>
      <c r="E6" s="14"/>
      <c r="N6" s="15"/>
    </row>
    <row r="7" spans="1:22" s="16" customFormat="1" ht="18" customHeight="1" x14ac:dyDescent="0.35">
      <c r="A7" s="137"/>
      <c r="B7" s="17"/>
      <c r="E7" s="18"/>
    </row>
    <row r="8" spans="1:22" ht="24.95" customHeight="1" x14ac:dyDescent="0.35">
      <c r="A8" s="137"/>
      <c r="B8" s="226" t="s">
        <v>71</v>
      </c>
      <c r="C8" s="227"/>
      <c r="D8" s="227"/>
      <c r="E8" s="227"/>
      <c r="F8" s="228"/>
      <c r="G8" s="148"/>
      <c r="H8" s="148"/>
      <c r="I8" s="148"/>
      <c r="J8" s="148"/>
      <c r="K8" s="19"/>
      <c r="L8" s="19"/>
      <c r="M8" s="20"/>
      <c r="N8" s="20"/>
      <c r="O8" s="20"/>
      <c r="P8" s="20"/>
      <c r="Q8" s="20"/>
      <c r="R8" s="6"/>
    </row>
    <row r="9" spans="1:22" ht="24.75" customHeight="1" x14ac:dyDescent="0.35">
      <c r="A9" s="137"/>
      <c r="B9" s="144" t="s">
        <v>1</v>
      </c>
      <c r="C9" s="229"/>
      <c r="D9" s="230"/>
      <c r="E9" s="231"/>
      <c r="F9" s="232"/>
      <c r="G9" s="149"/>
      <c r="H9" s="149"/>
      <c r="I9" s="149"/>
      <c r="J9" s="149"/>
      <c r="K9" s="21"/>
      <c r="L9" s="21"/>
      <c r="M9" s="6"/>
      <c r="N9" s="6"/>
      <c r="O9" s="6"/>
      <c r="P9" s="6"/>
      <c r="Q9" s="6"/>
      <c r="R9" s="6"/>
    </row>
    <row r="10" spans="1:22" ht="9" customHeight="1" x14ac:dyDescent="0.35">
      <c r="B10" s="22"/>
      <c r="C10" s="23"/>
      <c r="D10" s="23"/>
      <c r="E10" s="24"/>
      <c r="F10" s="6"/>
      <c r="G10" s="6"/>
      <c r="H10" s="6"/>
      <c r="I10" s="6"/>
      <c r="J10" s="6"/>
      <c r="K10" s="21"/>
      <c r="L10" s="21"/>
      <c r="M10" s="6"/>
      <c r="N10" s="6"/>
      <c r="O10" s="6"/>
      <c r="P10" s="6"/>
      <c r="Q10" s="6"/>
      <c r="R10" s="6"/>
    </row>
    <row r="11" spans="1:22" s="25" customFormat="1" ht="24.95" customHeight="1" x14ac:dyDescent="0.35">
      <c r="A11" s="138"/>
      <c r="B11" s="226" t="s">
        <v>2</v>
      </c>
      <c r="C11" s="227"/>
      <c r="D11" s="227"/>
      <c r="E11" s="227"/>
      <c r="F11" s="228"/>
      <c r="G11" s="148"/>
      <c r="H11" s="148"/>
      <c r="I11" s="148"/>
      <c r="J11" s="148"/>
      <c r="K11" s="26"/>
      <c r="L11" s="26"/>
      <c r="M11" s="26"/>
      <c r="N11" s="26"/>
      <c r="O11" s="26"/>
      <c r="P11" s="26"/>
      <c r="Q11" s="26"/>
      <c r="R11" s="26"/>
      <c r="S11" s="26"/>
    </row>
    <row r="12" spans="1:22" ht="42.75" customHeight="1" x14ac:dyDescent="0.35">
      <c r="B12" s="143" t="s">
        <v>79</v>
      </c>
      <c r="C12" s="233"/>
      <c r="D12" s="233"/>
      <c r="E12" s="234"/>
      <c r="F12" s="235"/>
      <c r="G12" s="149"/>
      <c r="H12" s="149"/>
      <c r="I12" s="149"/>
      <c r="J12" s="149"/>
      <c r="K12" s="6"/>
      <c r="L12" s="6"/>
      <c r="M12" s="7"/>
      <c r="N12" s="7"/>
      <c r="O12" s="6"/>
      <c r="P12" s="6"/>
      <c r="Q12" s="7"/>
      <c r="R12" s="7"/>
      <c r="S12" s="7"/>
      <c r="T12" s="7"/>
      <c r="U12" s="7"/>
      <c r="V12" s="7"/>
    </row>
    <row r="13" spans="1:22" ht="42.75" customHeight="1" x14ac:dyDescent="0.35">
      <c r="B13" s="143" t="s">
        <v>72</v>
      </c>
      <c r="C13" s="233"/>
      <c r="D13" s="233"/>
      <c r="E13" s="234"/>
      <c r="F13" s="235"/>
      <c r="G13" s="149"/>
      <c r="H13" s="149"/>
      <c r="I13" s="149"/>
      <c r="J13" s="149"/>
      <c r="K13" s="6"/>
      <c r="L13" s="6"/>
      <c r="M13" s="7"/>
      <c r="N13" s="7"/>
      <c r="O13" s="6"/>
      <c r="P13" s="6"/>
      <c r="Q13" s="7"/>
      <c r="R13" s="7"/>
      <c r="S13" s="7"/>
      <c r="T13" s="7"/>
      <c r="U13" s="7"/>
      <c r="V13" s="7"/>
    </row>
    <row r="14" spans="1:22" ht="15" customHeight="1" x14ac:dyDescent="0.35">
      <c r="B14" s="6"/>
      <c r="C14" s="27"/>
      <c r="D14" s="27"/>
      <c r="E14" s="6"/>
      <c r="F14" s="28"/>
      <c r="G14" s="28"/>
      <c r="H14" s="28"/>
      <c r="I14" s="28"/>
      <c r="J14" s="28"/>
      <c r="K14" s="28"/>
      <c r="L14" s="4"/>
      <c r="M14" s="7"/>
      <c r="N14" s="7"/>
      <c r="O14" s="29"/>
      <c r="P14" s="4"/>
      <c r="Q14" s="7"/>
      <c r="R14" s="7"/>
      <c r="S14" s="7"/>
      <c r="T14" s="7"/>
      <c r="U14" s="7"/>
      <c r="V14" s="7"/>
    </row>
    <row r="15" spans="1:22" x14ac:dyDescent="0.35">
      <c r="B15" s="30" t="s">
        <v>3</v>
      </c>
      <c r="C15" s="27"/>
      <c r="D15" s="27"/>
      <c r="E15" s="6"/>
      <c r="F15" s="28"/>
      <c r="G15" s="28"/>
      <c r="H15" s="28"/>
      <c r="I15" s="28"/>
      <c r="J15" s="28"/>
      <c r="K15" s="28"/>
      <c r="L15" s="28"/>
      <c r="M15" s="28"/>
      <c r="N15" s="31"/>
      <c r="O15" s="29"/>
      <c r="P15" s="4"/>
      <c r="Q15" s="7"/>
      <c r="R15" s="7"/>
      <c r="S15" s="7"/>
      <c r="T15" s="7"/>
      <c r="U15" s="7"/>
      <c r="V15" s="7"/>
    </row>
    <row r="16" spans="1:22" s="25" customFormat="1" ht="9.75" customHeight="1" x14ac:dyDescent="0.35">
      <c r="A16" s="138"/>
      <c r="B16" s="30"/>
      <c r="C16" s="31"/>
      <c r="D16" s="31"/>
      <c r="E16" s="31"/>
      <c r="F16" s="32"/>
      <c r="G16" s="32"/>
      <c r="H16" s="32"/>
      <c r="I16" s="32"/>
      <c r="J16" s="32"/>
      <c r="K16" s="32"/>
      <c r="L16" s="32"/>
      <c r="M16" s="32"/>
      <c r="N16" s="32"/>
      <c r="O16" s="32"/>
      <c r="R16" s="33"/>
      <c r="S16" s="34"/>
      <c r="T16" s="34"/>
    </row>
    <row r="17" spans="1:20" s="25" customFormat="1" ht="9.75" customHeight="1" x14ac:dyDescent="0.35">
      <c r="A17" s="138"/>
      <c r="B17" s="30"/>
      <c r="C17" s="31"/>
      <c r="D17" s="31"/>
      <c r="E17" s="31"/>
      <c r="F17" s="32"/>
      <c r="G17" s="32"/>
      <c r="H17" s="32"/>
      <c r="I17" s="32"/>
      <c r="J17" s="32"/>
      <c r="K17" s="32"/>
      <c r="L17" s="32"/>
      <c r="M17" s="32"/>
      <c r="N17" s="32"/>
      <c r="O17" s="32"/>
      <c r="R17" s="33"/>
      <c r="S17" s="34"/>
      <c r="T17" s="34"/>
    </row>
    <row r="18" spans="1:20" s="35" customFormat="1" ht="30" customHeight="1" x14ac:dyDescent="0.35">
      <c r="A18" s="138"/>
      <c r="B18" s="145" t="s">
        <v>4</v>
      </c>
      <c r="C18" s="145" t="s">
        <v>5</v>
      </c>
      <c r="D18" s="145" t="s">
        <v>77</v>
      </c>
      <c r="E18" s="145" t="s">
        <v>6</v>
      </c>
      <c r="F18" s="145" t="s">
        <v>7</v>
      </c>
      <c r="G18" s="220" t="s">
        <v>82</v>
      </c>
      <c r="H18" s="222"/>
      <c r="I18" s="146" t="s">
        <v>81</v>
      </c>
      <c r="J18" s="146" t="s">
        <v>85</v>
      </c>
      <c r="K18" s="151" t="s">
        <v>86</v>
      </c>
      <c r="L18" s="147" t="s">
        <v>8</v>
      </c>
      <c r="M18" s="145" t="s">
        <v>80</v>
      </c>
      <c r="R18" s="36"/>
      <c r="S18" s="37"/>
      <c r="T18" s="37"/>
    </row>
    <row r="19" spans="1:20" s="38" customFormat="1" ht="78.75" customHeight="1" x14ac:dyDescent="0.35">
      <c r="A19" s="138"/>
      <c r="B19" s="141" t="s">
        <v>78</v>
      </c>
      <c r="C19" s="142" t="s">
        <v>9</v>
      </c>
      <c r="D19" s="142"/>
      <c r="E19" s="141" t="s">
        <v>10</v>
      </c>
      <c r="F19" s="141" t="s">
        <v>11</v>
      </c>
      <c r="G19" s="150" t="s">
        <v>83</v>
      </c>
      <c r="H19" s="150" t="s">
        <v>84</v>
      </c>
      <c r="I19" s="223" t="s">
        <v>12</v>
      </c>
      <c r="J19" s="218"/>
      <c r="K19" s="153"/>
      <c r="L19" s="218" t="s">
        <v>13</v>
      </c>
      <c r="M19" s="219"/>
      <c r="N19" s="39"/>
      <c r="O19" s="39"/>
      <c r="R19" s="40"/>
      <c r="S19" s="41"/>
      <c r="T19" s="41"/>
    </row>
    <row r="20" spans="1:20" s="25" customFormat="1" ht="25.5" x14ac:dyDescent="0.35">
      <c r="A20" s="138"/>
      <c r="B20" s="42"/>
      <c r="C20" s="43"/>
      <c r="D20" s="43"/>
      <c r="E20" s="43"/>
      <c r="F20" s="43"/>
      <c r="G20" s="140"/>
      <c r="H20" s="140"/>
      <c r="I20" s="140"/>
      <c r="J20" s="140"/>
      <c r="K20" s="152"/>
      <c r="L20" s="45"/>
      <c r="M20" s="45"/>
      <c r="N20" s="46" t="s">
        <v>14</v>
      </c>
      <c r="O20" s="32"/>
      <c r="R20" s="33"/>
      <c r="S20" s="34"/>
      <c r="T20" s="34"/>
    </row>
    <row r="21" spans="1:20" s="25" customFormat="1" ht="25.5" x14ac:dyDescent="0.35">
      <c r="A21" s="138"/>
      <c r="B21" s="42"/>
      <c r="C21" s="43"/>
      <c r="D21" s="43"/>
      <c r="E21" s="43"/>
      <c r="F21" s="43"/>
      <c r="G21" s="140"/>
      <c r="H21" s="140"/>
      <c r="I21" s="140"/>
      <c r="J21" s="140"/>
      <c r="K21" s="44"/>
      <c r="L21" s="45"/>
      <c r="M21" s="45"/>
      <c r="N21" s="46" t="s">
        <v>14</v>
      </c>
      <c r="O21" s="32"/>
      <c r="R21" s="33"/>
      <c r="S21" s="34"/>
      <c r="T21" s="34"/>
    </row>
    <row r="22" spans="1:20" s="25" customFormat="1" ht="25.5" x14ac:dyDescent="0.35">
      <c r="A22" s="138"/>
      <c r="B22" s="42"/>
      <c r="C22" s="43"/>
      <c r="D22" s="43"/>
      <c r="E22" s="43"/>
      <c r="F22" s="43"/>
      <c r="G22" s="140"/>
      <c r="H22" s="140"/>
      <c r="I22" s="140"/>
      <c r="J22" s="140"/>
      <c r="K22" s="44"/>
      <c r="L22" s="45"/>
      <c r="M22" s="45"/>
      <c r="N22" s="46" t="s">
        <v>14</v>
      </c>
      <c r="O22" s="32"/>
      <c r="R22" s="33"/>
      <c r="S22" s="34"/>
      <c r="T22" s="34"/>
    </row>
    <row r="23" spans="1:20" s="25" customFormat="1" ht="25.5" x14ac:dyDescent="0.35">
      <c r="A23" s="138"/>
      <c r="B23" s="42"/>
      <c r="C23" s="43"/>
      <c r="D23" s="43"/>
      <c r="E23" s="43"/>
      <c r="F23" s="43"/>
      <c r="G23" s="140"/>
      <c r="H23" s="140"/>
      <c r="I23" s="140"/>
      <c r="J23" s="140"/>
      <c r="K23" s="44"/>
      <c r="L23" s="45"/>
      <c r="M23" s="45"/>
      <c r="N23" s="46" t="s">
        <v>14</v>
      </c>
      <c r="O23" s="32"/>
      <c r="R23" s="33"/>
      <c r="S23" s="34"/>
      <c r="T23" s="34"/>
    </row>
    <row r="24" spans="1:20" s="25" customFormat="1" ht="25.5" x14ac:dyDescent="0.35">
      <c r="A24" s="138"/>
      <c r="B24" s="42"/>
      <c r="C24" s="43"/>
      <c r="D24" s="43"/>
      <c r="E24" s="43"/>
      <c r="F24" s="43"/>
      <c r="G24" s="140"/>
      <c r="H24" s="140"/>
      <c r="I24" s="140"/>
      <c r="J24" s="140"/>
      <c r="K24" s="44"/>
      <c r="L24" s="45"/>
      <c r="M24" s="45"/>
      <c r="N24" s="46" t="s">
        <v>14</v>
      </c>
      <c r="O24" s="32"/>
      <c r="R24" s="33"/>
      <c r="S24" s="34"/>
      <c r="T24" s="34"/>
    </row>
    <row r="25" spans="1:20" s="25" customFormat="1" ht="25.5" x14ac:dyDescent="0.25">
      <c r="A25" s="139"/>
      <c r="B25" s="42"/>
      <c r="C25" s="43"/>
      <c r="D25" s="43"/>
      <c r="E25" s="43"/>
      <c r="F25" s="43"/>
      <c r="G25" s="140"/>
      <c r="H25" s="140"/>
      <c r="I25" s="140"/>
      <c r="J25" s="140"/>
      <c r="K25" s="44"/>
      <c r="L25" s="45"/>
      <c r="M25" s="45"/>
      <c r="N25" s="46" t="s">
        <v>14</v>
      </c>
      <c r="O25" s="32"/>
      <c r="R25" s="33"/>
      <c r="S25" s="34"/>
      <c r="T25" s="34"/>
    </row>
    <row r="26" spans="1:20" s="25" customFormat="1" ht="25.5" x14ac:dyDescent="0.35">
      <c r="A26" s="138"/>
      <c r="B26" s="42"/>
      <c r="C26" s="43"/>
      <c r="D26" s="43"/>
      <c r="E26" s="43"/>
      <c r="F26" s="43"/>
      <c r="G26" s="140"/>
      <c r="H26" s="140"/>
      <c r="I26" s="140"/>
      <c r="J26" s="140"/>
      <c r="K26" s="44"/>
      <c r="L26" s="45"/>
      <c r="M26" s="45"/>
      <c r="N26" s="46" t="s">
        <v>14</v>
      </c>
      <c r="O26" s="32"/>
      <c r="R26" s="33"/>
      <c r="S26" s="34"/>
      <c r="T26" s="34"/>
    </row>
    <row r="27" spans="1:20" s="25" customFormat="1" ht="25.5" x14ac:dyDescent="0.35">
      <c r="A27" s="138"/>
      <c r="B27" s="42"/>
      <c r="C27" s="43"/>
      <c r="D27" s="43"/>
      <c r="E27" s="43"/>
      <c r="F27" s="43"/>
      <c r="G27" s="140"/>
      <c r="H27" s="140"/>
      <c r="I27" s="140"/>
      <c r="J27" s="140"/>
      <c r="K27" s="44"/>
      <c r="L27" s="45"/>
      <c r="M27" s="45"/>
      <c r="N27" s="46" t="s">
        <v>14</v>
      </c>
      <c r="O27" s="32"/>
      <c r="R27" s="33"/>
      <c r="S27" s="34"/>
      <c r="T27" s="34"/>
    </row>
    <row r="28" spans="1:20" s="25" customFormat="1" ht="25.5" customHeight="1" outlineLevel="1" x14ac:dyDescent="0.35">
      <c r="A28" s="138"/>
      <c r="B28" s="42"/>
      <c r="C28" s="43"/>
      <c r="D28" s="43"/>
      <c r="E28" s="43"/>
      <c r="F28" s="43"/>
      <c r="G28" s="140"/>
      <c r="H28" s="140"/>
      <c r="I28" s="140"/>
      <c r="J28" s="140"/>
      <c r="K28" s="44"/>
      <c r="L28" s="45"/>
      <c r="M28" s="45"/>
      <c r="N28" s="46" t="s">
        <v>14</v>
      </c>
      <c r="O28" s="32"/>
      <c r="R28" s="33"/>
      <c r="S28" s="34"/>
      <c r="T28" s="34"/>
    </row>
    <row r="29" spans="1:20" s="25" customFormat="1" ht="25.5" customHeight="1" outlineLevel="1" x14ac:dyDescent="0.35">
      <c r="A29" s="138"/>
      <c r="B29" s="42"/>
      <c r="C29" s="43"/>
      <c r="D29" s="43"/>
      <c r="E29" s="43"/>
      <c r="F29" s="43"/>
      <c r="G29" s="140"/>
      <c r="H29" s="140"/>
      <c r="I29" s="140"/>
      <c r="J29" s="140"/>
      <c r="K29" s="44"/>
      <c r="L29" s="45"/>
      <c r="M29" s="45"/>
      <c r="N29" s="46" t="s">
        <v>14</v>
      </c>
      <c r="O29" s="32"/>
      <c r="R29" s="33"/>
      <c r="S29" s="34"/>
      <c r="T29" s="34"/>
    </row>
    <row r="30" spans="1:20" s="25" customFormat="1" ht="25.5" customHeight="1" outlineLevel="1" x14ac:dyDescent="0.35">
      <c r="A30" s="138"/>
      <c r="B30" s="42"/>
      <c r="C30" s="43"/>
      <c r="D30" s="43"/>
      <c r="E30" s="43"/>
      <c r="F30" s="43"/>
      <c r="G30" s="140"/>
      <c r="H30" s="140"/>
      <c r="I30" s="140"/>
      <c r="J30" s="140"/>
      <c r="K30" s="44"/>
      <c r="L30" s="45"/>
      <c r="M30" s="45"/>
      <c r="N30" s="46" t="s">
        <v>14</v>
      </c>
      <c r="O30" s="32"/>
      <c r="R30" s="33"/>
      <c r="S30" s="34"/>
      <c r="T30" s="34"/>
    </row>
    <row r="31" spans="1:20" s="25" customFormat="1" ht="25.5" customHeight="1" outlineLevel="1" x14ac:dyDescent="0.35">
      <c r="A31" s="138"/>
      <c r="B31" s="42"/>
      <c r="C31" s="43"/>
      <c r="D31" s="43"/>
      <c r="E31" s="43"/>
      <c r="F31" s="43"/>
      <c r="G31" s="140"/>
      <c r="H31" s="140"/>
      <c r="I31" s="140"/>
      <c r="J31" s="140"/>
      <c r="K31" s="44"/>
      <c r="L31" s="45"/>
      <c r="M31" s="45"/>
      <c r="N31" s="46" t="s">
        <v>14</v>
      </c>
      <c r="O31" s="32"/>
      <c r="R31" s="33"/>
      <c r="S31" s="34"/>
      <c r="T31" s="34"/>
    </row>
    <row r="32" spans="1:20" s="25" customFormat="1" ht="25.5" customHeight="1" outlineLevel="1" x14ac:dyDescent="0.35">
      <c r="A32" s="138"/>
      <c r="B32" s="42"/>
      <c r="C32" s="43"/>
      <c r="D32" s="43"/>
      <c r="E32" s="43"/>
      <c r="F32" s="43"/>
      <c r="G32" s="140"/>
      <c r="H32" s="140"/>
      <c r="I32" s="140"/>
      <c r="J32" s="140"/>
      <c r="K32" s="44"/>
      <c r="L32" s="45"/>
      <c r="M32" s="45"/>
      <c r="N32" s="46" t="s">
        <v>14</v>
      </c>
      <c r="O32" s="32"/>
      <c r="R32" s="33"/>
      <c r="S32" s="34"/>
      <c r="T32" s="34"/>
    </row>
    <row r="33" spans="1:20" s="25" customFormat="1" ht="25.5" customHeight="1" outlineLevel="1" x14ac:dyDescent="0.35">
      <c r="A33" s="138"/>
      <c r="B33" s="42"/>
      <c r="C33" s="43"/>
      <c r="D33" s="43"/>
      <c r="E33" s="43"/>
      <c r="F33" s="43"/>
      <c r="G33" s="140"/>
      <c r="H33" s="140"/>
      <c r="I33" s="140"/>
      <c r="J33" s="140"/>
      <c r="K33" s="44"/>
      <c r="L33" s="45"/>
      <c r="M33" s="45"/>
      <c r="N33" s="46" t="s">
        <v>14</v>
      </c>
      <c r="O33" s="32"/>
      <c r="R33" s="33"/>
      <c r="S33" s="34"/>
      <c r="T33" s="34"/>
    </row>
    <row r="34" spans="1:20" s="25" customFormat="1" ht="25.5" customHeight="1" outlineLevel="1" x14ac:dyDescent="0.35">
      <c r="A34" s="138"/>
      <c r="B34" s="42"/>
      <c r="C34" s="43"/>
      <c r="D34" s="43"/>
      <c r="E34" s="43"/>
      <c r="F34" s="43"/>
      <c r="G34" s="140"/>
      <c r="H34" s="140"/>
      <c r="I34" s="140"/>
      <c r="J34" s="140"/>
      <c r="K34" s="44"/>
      <c r="L34" s="45"/>
      <c r="M34" s="45"/>
      <c r="N34" s="46" t="s">
        <v>14</v>
      </c>
      <c r="O34" s="32"/>
      <c r="R34" s="33"/>
      <c r="S34" s="34"/>
      <c r="T34" s="34"/>
    </row>
    <row r="35" spans="1:20" s="25" customFormat="1" ht="25.5" customHeight="1" outlineLevel="1" x14ac:dyDescent="0.35">
      <c r="A35" s="138"/>
      <c r="B35" s="42"/>
      <c r="C35" s="43"/>
      <c r="D35" s="43"/>
      <c r="E35" s="43"/>
      <c r="F35" s="43"/>
      <c r="G35" s="140"/>
      <c r="H35" s="140"/>
      <c r="I35" s="140"/>
      <c r="J35" s="140"/>
      <c r="K35" s="44"/>
      <c r="L35" s="45"/>
      <c r="M35" s="45"/>
      <c r="N35" s="46" t="s">
        <v>14</v>
      </c>
      <c r="O35" s="32"/>
      <c r="R35" s="33"/>
      <c r="S35" s="34"/>
      <c r="T35" s="34"/>
    </row>
    <row r="36" spans="1:20" s="25" customFormat="1" ht="25.5" customHeight="1" outlineLevel="1" x14ac:dyDescent="0.35">
      <c r="A36" s="138"/>
      <c r="B36" s="42"/>
      <c r="C36" s="43"/>
      <c r="D36" s="43"/>
      <c r="E36" s="43"/>
      <c r="F36" s="43"/>
      <c r="G36" s="140"/>
      <c r="H36" s="140"/>
      <c r="I36" s="140"/>
      <c r="J36" s="140"/>
      <c r="K36" s="44"/>
      <c r="L36" s="45"/>
      <c r="M36" s="45"/>
      <c r="N36" s="46" t="s">
        <v>14</v>
      </c>
      <c r="O36" s="32"/>
      <c r="R36" s="33"/>
      <c r="S36" s="34"/>
      <c r="T36" s="34"/>
    </row>
    <row r="37" spans="1:20" s="25" customFormat="1" ht="25.5" customHeight="1" outlineLevel="1" x14ac:dyDescent="0.35">
      <c r="A37" s="138"/>
      <c r="B37" s="42"/>
      <c r="C37" s="43"/>
      <c r="D37" s="43"/>
      <c r="E37" s="43"/>
      <c r="F37" s="43"/>
      <c r="G37" s="140"/>
      <c r="H37" s="140"/>
      <c r="I37" s="140"/>
      <c r="J37" s="140"/>
      <c r="K37" s="44"/>
      <c r="L37" s="45"/>
      <c r="M37" s="45"/>
      <c r="N37" s="46" t="s">
        <v>14</v>
      </c>
      <c r="O37" s="32"/>
      <c r="R37" s="33"/>
      <c r="S37" s="34"/>
      <c r="T37" s="34"/>
    </row>
    <row r="38" spans="1:20" s="25" customFormat="1" ht="25.5" x14ac:dyDescent="0.35">
      <c r="A38" s="138"/>
      <c r="B38" s="42"/>
      <c r="C38" s="43"/>
      <c r="D38" s="43"/>
      <c r="E38" s="43"/>
      <c r="F38" s="43"/>
      <c r="G38" s="140"/>
      <c r="H38" s="140"/>
      <c r="I38" s="140"/>
      <c r="J38" s="140"/>
      <c r="K38" s="44"/>
      <c r="L38" s="45"/>
      <c r="M38" s="45"/>
      <c r="N38" s="46" t="s">
        <v>14</v>
      </c>
      <c r="O38" s="32"/>
      <c r="R38" s="33"/>
      <c r="S38" s="34"/>
      <c r="T38" s="34"/>
    </row>
    <row r="39" spans="1:20" s="25" customFormat="1" ht="25.5" customHeight="1" outlineLevel="1" x14ac:dyDescent="0.35">
      <c r="A39" s="138"/>
      <c r="B39" s="42"/>
      <c r="C39" s="43"/>
      <c r="D39" s="43"/>
      <c r="E39" s="43"/>
      <c r="F39" s="43"/>
      <c r="G39" s="140"/>
      <c r="H39" s="140"/>
      <c r="I39" s="140"/>
      <c r="J39" s="140"/>
      <c r="K39" s="44"/>
      <c r="L39" s="45"/>
      <c r="M39" s="45"/>
      <c r="N39" s="46" t="s">
        <v>14</v>
      </c>
      <c r="O39" s="32"/>
      <c r="R39" s="33"/>
      <c r="S39" s="34"/>
      <c r="T39" s="34"/>
    </row>
    <row r="40" spans="1:20" s="25" customFormat="1" ht="25.5" customHeight="1" outlineLevel="1" x14ac:dyDescent="0.35">
      <c r="A40" s="138"/>
      <c r="B40" s="42"/>
      <c r="C40" s="43"/>
      <c r="D40" s="43"/>
      <c r="E40" s="43"/>
      <c r="F40" s="43"/>
      <c r="G40" s="140"/>
      <c r="H40" s="140"/>
      <c r="I40" s="140"/>
      <c r="J40" s="140"/>
      <c r="K40" s="44"/>
      <c r="L40" s="45"/>
      <c r="M40" s="45"/>
      <c r="N40" s="46" t="s">
        <v>14</v>
      </c>
      <c r="O40" s="32"/>
      <c r="R40" s="33"/>
      <c r="S40" s="34"/>
      <c r="T40" s="34"/>
    </row>
    <row r="41" spans="1:20" s="25" customFormat="1" ht="25.5" customHeight="1" outlineLevel="1" x14ac:dyDescent="0.35">
      <c r="A41" s="138"/>
      <c r="B41" s="42"/>
      <c r="C41" s="43"/>
      <c r="D41" s="43"/>
      <c r="E41" s="43"/>
      <c r="F41" s="43"/>
      <c r="G41" s="140"/>
      <c r="H41" s="140"/>
      <c r="I41" s="140"/>
      <c r="J41" s="140"/>
      <c r="K41" s="44"/>
      <c r="L41" s="45"/>
      <c r="M41" s="45"/>
      <c r="N41" s="46" t="s">
        <v>14</v>
      </c>
      <c r="O41" s="32"/>
      <c r="R41" s="33"/>
      <c r="S41" s="34"/>
      <c r="T41" s="34"/>
    </row>
    <row r="42" spans="1:20" s="25" customFormat="1" ht="25.5" customHeight="1" outlineLevel="1" x14ac:dyDescent="0.35">
      <c r="A42" s="138"/>
      <c r="B42" s="42"/>
      <c r="C42" s="43"/>
      <c r="D42" s="43"/>
      <c r="E42" s="43"/>
      <c r="F42" s="43"/>
      <c r="G42" s="140"/>
      <c r="H42" s="140"/>
      <c r="I42" s="140"/>
      <c r="J42" s="140"/>
      <c r="K42" s="44"/>
      <c r="L42" s="45"/>
      <c r="M42" s="45"/>
      <c r="N42" s="46" t="s">
        <v>14</v>
      </c>
      <c r="O42" s="32"/>
      <c r="R42" s="33"/>
      <c r="S42" s="34"/>
      <c r="T42" s="34"/>
    </row>
    <row r="43" spans="1:20" s="25" customFormat="1" ht="25.5" customHeight="1" outlineLevel="1" x14ac:dyDescent="0.35">
      <c r="A43" s="138"/>
      <c r="B43" s="42"/>
      <c r="C43" s="43"/>
      <c r="D43" s="43"/>
      <c r="E43" s="43"/>
      <c r="F43" s="43"/>
      <c r="G43" s="140"/>
      <c r="H43" s="140"/>
      <c r="I43" s="140"/>
      <c r="J43" s="140"/>
      <c r="K43" s="44"/>
      <c r="L43" s="45"/>
      <c r="M43" s="45"/>
      <c r="N43" s="46" t="s">
        <v>14</v>
      </c>
      <c r="O43" s="32"/>
      <c r="R43" s="33"/>
      <c r="S43" s="34"/>
      <c r="T43" s="34"/>
    </row>
    <row r="44" spans="1:20" s="25" customFormat="1" ht="25.5" customHeight="1" outlineLevel="1" x14ac:dyDescent="0.35">
      <c r="A44" s="138"/>
      <c r="B44" s="42"/>
      <c r="C44" s="43"/>
      <c r="D44" s="43"/>
      <c r="E44" s="43"/>
      <c r="F44" s="43"/>
      <c r="G44" s="140"/>
      <c r="H44" s="140"/>
      <c r="I44" s="140"/>
      <c r="J44" s="140"/>
      <c r="K44" s="44"/>
      <c r="L44" s="45"/>
      <c r="M44" s="45"/>
      <c r="N44" s="46" t="s">
        <v>14</v>
      </c>
      <c r="O44" s="32"/>
      <c r="R44" s="33"/>
      <c r="S44" s="34"/>
      <c r="T44" s="34"/>
    </row>
    <row r="45" spans="1:20" s="25" customFormat="1" ht="25.5" customHeight="1" outlineLevel="1" x14ac:dyDescent="0.35">
      <c r="A45" s="138"/>
      <c r="B45" s="42"/>
      <c r="C45" s="43"/>
      <c r="D45" s="43"/>
      <c r="E45" s="43"/>
      <c r="F45" s="43"/>
      <c r="G45" s="140"/>
      <c r="H45" s="140"/>
      <c r="I45" s="140"/>
      <c r="J45" s="140"/>
      <c r="K45" s="44"/>
      <c r="L45" s="45"/>
      <c r="M45" s="45"/>
      <c r="N45" s="46" t="s">
        <v>14</v>
      </c>
      <c r="O45" s="32"/>
      <c r="R45" s="33"/>
      <c r="S45" s="34"/>
      <c r="T45" s="34"/>
    </row>
    <row r="46" spans="1:20" s="25" customFormat="1" ht="25.5" customHeight="1" outlineLevel="1" x14ac:dyDescent="0.35">
      <c r="A46" s="138"/>
      <c r="B46" s="42"/>
      <c r="C46" s="43"/>
      <c r="D46" s="43"/>
      <c r="E46" s="43"/>
      <c r="F46" s="43"/>
      <c r="G46" s="140"/>
      <c r="H46" s="140"/>
      <c r="I46" s="140"/>
      <c r="J46" s="140"/>
      <c r="K46" s="44"/>
      <c r="L46" s="45"/>
      <c r="M46" s="45"/>
      <c r="N46" s="46" t="s">
        <v>14</v>
      </c>
      <c r="O46" s="32"/>
      <c r="R46" s="33"/>
      <c r="S46" s="34"/>
      <c r="T46" s="34"/>
    </row>
    <row r="47" spans="1:20" s="25" customFormat="1" ht="25.5" customHeight="1" outlineLevel="1" x14ac:dyDescent="0.35">
      <c r="A47" s="138"/>
      <c r="B47" s="42"/>
      <c r="C47" s="43"/>
      <c r="D47" s="43"/>
      <c r="E47" s="43"/>
      <c r="F47" s="43"/>
      <c r="G47" s="140"/>
      <c r="H47" s="140"/>
      <c r="I47" s="140"/>
      <c r="J47" s="140"/>
      <c r="K47" s="44"/>
      <c r="L47" s="45"/>
      <c r="M47" s="45"/>
      <c r="N47" s="46" t="s">
        <v>14</v>
      </c>
      <c r="O47" s="32"/>
      <c r="R47" s="33"/>
      <c r="S47" s="34"/>
      <c r="T47" s="34"/>
    </row>
    <row r="48" spans="1:20" s="25" customFormat="1" ht="25.5" customHeight="1" outlineLevel="1" x14ac:dyDescent="0.35">
      <c r="A48" s="138"/>
      <c r="B48" s="42"/>
      <c r="C48" s="43"/>
      <c r="D48" s="43"/>
      <c r="E48" s="43"/>
      <c r="F48" s="43"/>
      <c r="G48" s="140"/>
      <c r="H48" s="140"/>
      <c r="I48" s="140"/>
      <c r="J48" s="140"/>
      <c r="K48" s="44"/>
      <c r="L48" s="45"/>
      <c r="M48" s="45"/>
      <c r="N48" s="46" t="s">
        <v>14</v>
      </c>
      <c r="O48" s="32"/>
      <c r="R48" s="33"/>
      <c r="S48" s="34"/>
      <c r="T48" s="34"/>
    </row>
    <row r="49" spans="1:21" s="25" customFormat="1" ht="25.5" x14ac:dyDescent="0.35">
      <c r="A49" s="138"/>
      <c r="B49" s="42"/>
      <c r="C49" s="43"/>
      <c r="D49" s="43"/>
      <c r="E49" s="43"/>
      <c r="F49" s="43"/>
      <c r="G49" s="140"/>
      <c r="H49" s="140"/>
      <c r="I49" s="140"/>
      <c r="J49" s="140"/>
      <c r="K49" s="44"/>
      <c r="L49" s="45"/>
      <c r="M49" s="45"/>
      <c r="N49" s="46" t="s">
        <v>14</v>
      </c>
      <c r="O49" s="32"/>
      <c r="R49" s="33"/>
      <c r="S49" s="34"/>
      <c r="T49" s="34"/>
    </row>
    <row r="50" spans="1:21" s="25" customFormat="1" ht="24.95" customHeight="1" outlineLevel="1" x14ac:dyDescent="0.35">
      <c r="A50" s="138"/>
      <c r="B50" s="42"/>
      <c r="C50" s="43"/>
      <c r="D50" s="43"/>
      <c r="E50" s="43"/>
      <c r="F50" s="43"/>
      <c r="G50" s="140"/>
      <c r="H50" s="140"/>
      <c r="I50" s="140"/>
      <c r="J50" s="140"/>
      <c r="K50" s="44"/>
      <c r="L50" s="45"/>
      <c r="M50" s="45"/>
      <c r="N50" s="46" t="s">
        <v>14</v>
      </c>
      <c r="O50" s="32"/>
      <c r="R50" s="33"/>
      <c r="S50" s="34"/>
      <c r="T50" s="34"/>
    </row>
    <row r="51" spans="1:21" s="25" customFormat="1" ht="24.95" customHeight="1" outlineLevel="1" x14ac:dyDescent="0.35">
      <c r="A51" s="138"/>
      <c r="B51" s="42"/>
      <c r="C51" s="43"/>
      <c r="D51" s="43"/>
      <c r="E51" s="43"/>
      <c r="F51" s="43"/>
      <c r="G51" s="140"/>
      <c r="H51" s="140"/>
      <c r="I51" s="140"/>
      <c r="J51" s="140"/>
      <c r="K51" s="44"/>
      <c r="L51" s="45"/>
      <c r="M51" s="45"/>
      <c r="N51" s="46" t="s">
        <v>14</v>
      </c>
      <c r="O51" s="32"/>
      <c r="R51" s="33"/>
      <c r="S51" s="34"/>
      <c r="T51" s="34"/>
    </row>
    <row r="52" spans="1:21" s="25" customFormat="1" ht="24.95" customHeight="1" outlineLevel="1" x14ac:dyDescent="0.35">
      <c r="A52" s="138"/>
      <c r="B52" s="42"/>
      <c r="C52" s="43"/>
      <c r="D52" s="43"/>
      <c r="E52" s="43"/>
      <c r="F52" s="43"/>
      <c r="G52" s="140"/>
      <c r="H52" s="140"/>
      <c r="I52" s="140"/>
      <c r="J52" s="140"/>
      <c r="K52" s="44"/>
      <c r="L52" s="45"/>
      <c r="M52" s="45"/>
      <c r="N52" s="46" t="s">
        <v>14</v>
      </c>
      <c r="O52" s="32"/>
      <c r="R52" s="33"/>
      <c r="S52" s="34"/>
      <c r="T52" s="34"/>
    </row>
    <row r="53" spans="1:21" s="25" customFormat="1" ht="24.95" customHeight="1" outlineLevel="1" x14ac:dyDescent="0.35">
      <c r="A53" s="138"/>
      <c r="B53" s="42"/>
      <c r="C53" s="43"/>
      <c r="D53" s="43"/>
      <c r="E53" s="43"/>
      <c r="F53" s="43"/>
      <c r="G53" s="140"/>
      <c r="H53" s="140"/>
      <c r="I53" s="140"/>
      <c r="J53" s="140"/>
      <c r="K53" s="44"/>
      <c r="L53" s="45"/>
      <c r="M53" s="45"/>
      <c r="N53" s="46" t="s">
        <v>14</v>
      </c>
      <c r="O53" s="32"/>
      <c r="R53" s="33"/>
      <c r="S53" s="34"/>
      <c r="T53" s="34"/>
    </row>
    <row r="54" spans="1:21" s="25" customFormat="1" ht="24.95" customHeight="1" outlineLevel="1" x14ac:dyDescent="0.35">
      <c r="A54" s="138"/>
      <c r="B54" s="42"/>
      <c r="C54" s="43"/>
      <c r="D54" s="43"/>
      <c r="E54" s="43"/>
      <c r="F54" s="43"/>
      <c r="G54" s="140"/>
      <c r="H54" s="140"/>
      <c r="I54" s="140"/>
      <c r="J54" s="140"/>
      <c r="K54" s="44"/>
      <c r="L54" s="45"/>
      <c r="M54" s="45"/>
      <c r="N54" s="46" t="s">
        <v>14</v>
      </c>
      <c r="O54" s="32"/>
      <c r="R54" s="33"/>
      <c r="S54" s="34"/>
      <c r="T54" s="34"/>
    </row>
    <row r="55" spans="1:21" s="25" customFormat="1" ht="24.95" customHeight="1" outlineLevel="1" x14ac:dyDescent="0.35">
      <c r="A55" s="138"/>
      <c r="B55" s="42"/>
      <c r="C55" s="43"/>
      <c r="D55" s="43"/>
      <c r="E55" s="43"/>
      <c r="F55" s="43"/>
      <c r="G55" s="140"/>
      <c r="H55" s="140"/>
      <c r="I55" s="140"/>
      <c r="J55" s="140"/>
      <c r="K55" s="44"/>
      <c r="L55" s="45"/>
      <c r="M55" s="45"/>
      <c r="N55" s="46" t="s">
        <v>14</v>
      </c>
      <c r="O55" s="32"/>
      <c r="R55" s="33"/>
      <c r="S55" s="34"/>
      <c r="T55" s="34"/>
    </row>
    <row r="56" spans="1:21" s="25" customFormat="1" ht="24.95" customHeight="1" outlineLevel="1" x14ac:dyDescent="0.35">
      <c r="A56" s="138"/>
      <c r="B56" s="42"/>
      <c r="C56" s="43"/>
      <c r="D56" s="43"/>
      <c r="E56" s="43"/>
      <c r="F56" s="43"/>
      <c r="G56" s="140"/>
      <c r="H56" s="140"/>
      <c r="I56" s="140"/>
      <c r="J56" s="140"/>
      <c r="K56" s="44"/>
      <c r="L56" s="45"/>
      <c r="M56" s="45"/>
      <c r="N56" s="46" t="s">
        <v>14</v>
      </c>
      <c r="O56" s="32"/>
      <c r="R56" s="33"/>
      <c r="S56" s="34"/>
      <c r="T56" s="34"/>
    </row>
    <row r="57" spans="1:21" s="25" customFormat="1" ht="24.95" customHeight="1" outlineLevel="1" x14ac:dyDescent="0.35">
      <c r="A57" s="138"/>
      <c r="B57" s="42"/>
      <c r="C57" s="43"/>
      <c r="D57" s="43"/>
      <c r="E57" s="43"/>
      <c r="F57" s="43"/>
      <c r="G57" s="140"/>
      <c r="H57" s="140"/>
      <c r="I57" s="140"/>
      <c r="J57" s="140"/>
      <c r="K57" s="44"/>
      <c r="L57" s="45"/>
      <c r="M57" s="45"/>
      <c r="N57" s="46" t="s">
        <v>14</v>
      </c>
      <c r="O57" s="32"/>
      <c r="R57" s="33"/>
      <c r="S57" s="34"/>
      <c r="T57" s="34"/>
    </row>
    <row r="58" spans="1:21" s="25" customFormat="1" ht="24.95" customHeight="1" outlineLevel="1" x14ac:dyDescent="0.35">
      <c r="A58" s="138"/>
      <c r="B58" s="42"/>
      <c r="C58" s="43"/>
      <c r="D58" s="43"/>
      <c r="E58" s="43"/>
      <c r="F58" s="43"/>
      <c r="G58" s="140"/>
      <c r="H58" s="140"/>
      <c r="I58" s="140"/>
      <c r="J58" s="140"/>
      <c r="K58" s="44"/>
      <c r="L58" s="45"/>
      <c r="M58" s="45"/>
      <c r="N58" s="46" t="s">
        <v>14</v>
      </c>
      <c r="O58" s="32"/>
      <c r="R58" s="33"/>
      <c r="S58" s="34"/>
      <c r="T58" s="34"/>
    </row>
    <row r="59" spans="1:21" s="25" customFormat="1" ht="24.95" customHeight="1" x14ac:dyDescent="0.35">
      <c r="A59" s="138"/>
      <c r="B59" s="42"/>
      <c r="C59" s="43"/>
      <c r="D59" s="43"/>
      <c r="E59" s="43"/>
      <c r="F59" s="43"/>
      <c r="G59" s="140"/>
      <c r="H59" s="140"/>
      <c r="I59" s="140"/>
      <c r="J59" s="140"/>
      <c r="K59" s="44"/>
      <c r="L59" s="45"/>
      <c r="M59" s="45"/>
      <c r="N59" s="46" t="s">
        <v>14</v>
      </c>
      <c r="O59" s="32"/>
      <c r="R59" s="33"/>
      <c r="S59" s="34"/>
      <c r="T59" s="34"/>
    </row>
    <row r="60" spans="1:21" ht="24.95" customHeight="1" x14ac:dyDescent="0.35">
      <c r="B60" s="47"/>
      <c r="C60" s="47"/>
      <c r="D60" s="47"/>
      <c r="E60" s="47"/>
      <c r="F60" s="48"/>
      <c r="G60" s="48"/>
      <c r="H60" s="48"/>
      <c r="I60" s="48"/>
      <c r="J60" s="162"/>
      <c r="K60" s="162"/>
      <c r="L60" s="161">
        <f>SUM(L20:L59)</f>
        <v>0</v>
      </c>
      <c r="M60" s="161">
        <f>SUM(M20:M59)</f>
        <v>0</v>
      </c>
      <c r="N60" s="46" t="s">
        <v>14</v>
      </c>
      <c r="O60" s="35"/>
      <c r="R60" s="20"/>
      <c r="S60" s="4"/>
      <c r="T60" s="4"/>
    </row>
    <row r="61" spans="1:21" ht="21.75" customHeight="1" x14ac:dyDescent="0.35">
      <c r="B61" s="49" t="s">
        <v>15</v>
      </c>
      <c r="C61" s="50"/>
      <c r="D61" s="50"/>
      <c r="E61" s="51"/>
      <c r="F61" s="52"/>
      <c r="G61" s="52"/>
      <c r="H61" s="52"/>
      <c r="I61" s="52"/>
      <c r="J61" s="52"/>
      <c r="K61" s="52"/>
      <c r="L61" s="162"/>
      <c r="M61" s="162"/>
      <c r="N61" s="4"/>
      <c r="O61" s="4"/>
      <c r="P61" s="26"/>
      <c r="Q61" s="26"/>
      <c r="R61" s="7"/>
      <c r="S61" s="7"/>
      <c r="T61" s="7"/>
      <c r="U61" s="7"/>
    </row>
    <row r="62" spans="1:21" s="25" customFormat="1" ht="12" customHeight="1" x14ac:dyDescent="0.35">
      <c r="A62" s="138"/>
      <c r="B62" s="53"/>
      <c r="C62" s="54"/>
      <c r="D62" s="54"/>
      <c r="E62" s="54"/>
      <c r="F62" s="54"/>
      <c r="G62" s="54"/>
      <c r="H62" s="54"/>
      <c r="I62" s="54"/>
      <c r="J62" s="54"/>
      <c r="K62" s="32"/>
      <c r="L62" s="32"/>
      <c r="M62" s="35"/>
      <c r="N62" s="32"/>
      <c r="O62" s="32"/>
      <c r="R62" s="33"/>
      <c r="S62" s="34"/>
      <c r="T62" s="34"/>
    </row>
    <row r="63" spans="1:21" ht="69" customHeight="1" x14ac:dyDescent="0.35">
      <c r="B63" s="145" t="s">
        <v>16</v>
      </c>
      <c r="C63" s="145" t="s">
        <v>17</v>
      </c>
      <c r="D63" s="145" t="s">
        <v>18</v>
      </c>
      <c r="E63" s="224" t="s">
        <v>87</v>
      </c>
      <c r="F63" s="225"/>
      <c r="G63" s="145" t="s">
        <v>88</v>
      </c>
      <c r="H63" s="145" t="s">
        <v>92</v>
      </c>
      <c r="I63" s="145" t="s">
        <v>95</v>
      </c>
      <c r="J63" s="220" t="s">
        <v>94</v>
      </c>
      <c r="K63" s="221"/>
      <c r="M63" s="4"/>
      <c r="O63" s="46" t="s">
        <v>14</v>
      </c>
      <c r="P63" s="46" t="s">
        <v>14</v>
      </c>
      <c r="R63" s="55"/>
      <c r="S63" s="55"/>
    </row>
    <row r="64" spans="1:21" s="38" customFormat="1" ht="59.25" customHeight="1" x14ac:dyDescent="0.35">
      <c r="A64" s="138"/>
      <c r="B64" s="141" t="s">
        <v>20</v>
      </c>
      <c r="C64" s="141"/>
      <c r="D64" s="141" t="s">
        <v>21</v>
      </c>
      <c r="E64" s="141" t="s">
        <v>90</v>
      </c>
      <c r="F64" s="141" t="s">
        <v>91</v>
      </c>
      <c r="G64" s="141" t="s">
        <v>89</v>
      </c>
      <c r="H64" s="141" t="s">
        <v>93</v>
      </c>
      <c r="I64" s="141"/>
      <c r="J64" s="223"/>
      <c r="K64" s="219"/>
      <c r="M64" s="4"/>
      <c r="N64" s="46" t="s">
        <v>14</v>
      </c>
      <c r="P64" s="56"/>
      <c r="Q64" s="56"/>
    </row>
    <row r="65" spans="2:19" ht="25.5" x14ac:dyDescent="0.35">
      <c r="B65" s="43"/>
      <c r="C65" s="43"/>
      <c r="D65" s="43"/>
      <c r="E65" s="43"/>
      <c r="F65" s="57"/>
      <c r="G65" s="57"/>
      <c r="H65" s="57"/>
      <c r="I65" s="57">
        <f t="shared" ref="I65:I104" si="0">F65*K65</f>
        <v>0</v>
      </c>
      <c r="J65" s="216"/>
      <c r="K65" s="217"/>
      <c r="M65" s="4"/>
      <c r="P65" s="46" t="s">
        <v>14</v>
      </c>
      <c r="R65" s="55"/>
      <c r="S65" s="55"/>
    </row>
    <row r="66" spans="2:19" ht="25.5" x14ac:dyDescent="0.35">
      <c r="B66" s="43"/>
      <c r="C66" s="43"/>
      <c r="D66" s="43"/>
      <c r="E66" s="43"/>
      <c r="F66" s="57"/>
      <c r="G66" s="57"/>
      <c r="H66" s="57"/>
      <c r="I66" s="57">
        <f t="shared" si="0"/>
        <v>0</v>
      </c>
      <c r="J66" s="216"/>
      <c r="K66" s="217"/>
      <c r="M66" s="4"/>
      <c r="P66" s="46" t="s">
        <v>14</v>
      </c>
      <c r="R66" s="55"/>
      <c r="S66" s="55"/>
    </row>
    <row r="67" spans="2:19" ht="25.5" x14ac:dyDescent="0.35">
      <c r="B67" s="43"/>
      <c r="C67" s="43"/>
      <c r="D67" s="43"/>
      <c r="E67" s="43"/>
      <c r="F67" s="57"/>
      <c r="G67" s="57"/>
      <c r="H67" s="57"/>
      <c r="I67" s="57">
        <f t="shared" si="0"/>
        <v>0</v>
      </c>
      <c r="J67" s="216"/>
      <c r="K67" s="217"/>
      <c r="M67" s="4"/>
      <c r="P67" s="46" t="s">
        <v>14</v>
      </c>
      <c r="R67" s="55"/>
      <c r="S67" s="55"/>
    </row>
    <row r="68" spans="2:19" ht="25.5" x14ac:dyDescent="0.35">
      <c r="B68" s="43"/>
      <c r="C68" s="43"/>
      <c r="D68" s="43"/>
      <c r="E68" s="43"/>
      <c r="F68" s="57"/>
      <c r="G68" s="57"/>
      <c r="H68" s="57"/>
      <c r="I68" s="57">
        <f t="shared" si="0"/>
        <v>0</v>
      </c>
      <c r="J68" s="216"/>
      <c r="K68" s="217"/>
      <c r="M68" s="4"/>
      <c r="P68" s="46" t="s">
        <v>14</v>
      </c>
      <c r="R68" s="55"/>
      <c r="S68" s="55"/>
    </row>
    <row r="69" spans="2:19" ht="25.5" x14ac:dyDescent="0.35">
      <c r="B69" s="43"/>
      <c r="C69" s="43"/>
      <c r="D69" s="43"/>
      <c r="E69" s="43"/>
      <c r="F69" s="57"/>
      <c r="G69" s="57"/>
      <c r="H69" s="57"/>
      <c r="I69" s="57">
        <f t="shared" si="0"/>
        <v>0</v>
      </c>
      <c r="J69" s="216"/>
      <c r="K69" s="217"/>
      <c r="M69" s="4"/>
      <c r="P69" s="46" t="s">
        <v>14</v>
      </c>
      <c r="R69" s="55"/>
      <c r="S69" s="55"/>
    </row>
    <row r="70" spans="2:19" ht="25.5" x14ac:dyDescent="0.35">
      <c r="B70" s="43"/>
      <c r="C70" s="43"/>
      <c r="D70" s="43"/>
      <c r="E70" s="43"/>
      <c r="F70" s="57"/>
      <c r="G70" s="57"/>
      <c r="H70" s="57"/>
      <c r="I70" s="57">
        <f t="shared" si="0"/>
        <v>0</v>
      </c>
      <c r="J70" s="216"/>
      <c r="K70" s="217"/>
      <c r="M70" s="4"/>
      <c r="P70" s="46" t="s">
        <v>14</v>
      </c>
    </row>
    <row r="71" spans="2:19" ht="25.5" x14ac:dyDescent="0.35">
      <c r="B71" s="43"/>
      <c r="C71" s="43"/>
      <c r="D71" s="43"/>
      <c r="E71" s="43"/>
      <c r="F71" s="57"/>
      <c r="G71" s="57"/>
      <c r="H71" s="57"/>
      <c r="I71" s="57">
        <f t="shared" si="0"/>
        <v>0</v>
      </c>
      <c r="J71" s="216"/>
      <c r="K71" s="217"/>
      <c r="M71" s="4"/>
      <c r="P71" s="46" t="s">
        <v>14</v>
      </c>
    </row>
    <row r="72" spans="2:19" ht="25.5" x14ac:dyDescent="0.35">
      <c r="B72" s="43"/>
      <c r="C72" s="43"/>
      <c r="D72" s="43"/>
      <c r="E72" s="43"/>
      <c r="F72" s="57"/>
      <c r="G72" s="57"/>
      <c r="H72" s="57"/>
      <c r="I72" s="57">
        <f t="shared" si="0"/>
        <v>0</v>
      </c>
      <c r="J72" s="216"/>
      <c r="K72" s="217"/>
      <c r="M72" s="4"/>
      <c r="P72" s="46" t="s">
        <v>14</v>
      </c>
    </row>
    <row r="73" spans="2:19" ht="14.25" customHeight="1" outlineLevel="1" x14ac:dyDescent="0.35">
      <c r="B73" s="43"/>
      <c r="C73" s="43"/>
      <c r="D73" s="43"/>
      <c r="E73" s="43"/>
      <c r="F73" s="57"/>
      <c r="G73" s="57"/>
      <c r="H73" s="57"/>
      <c r="I73" s="57">
        <f t="shared" si="0"/>
        <v>0</v>
      </c>
      <c r="J73" s="216"/>
      <c r="K73" s="217"/>
      <c r="M73" s="4"/>
      <c r="P73" s="46" t="s">
        <v>14</v>
      </c>
    </row>
    <row r="74" spans="2:19" ht="14.25" customHeight="1" outlineLevel="1" x14ac:dyDescent="0.35">
      <c r="B74" s="43"/>
      <c r="C74" s="43"/>
      <c r="D74" s="43"/>
      <c r="E74" s="43"/>
      <c r="F74" s="57"/>
      <c r="G74" s="57"/>
      <c r="H74" s="57"/>
      <c r="I74" s="57">
        <f t="shared" si="0"/>
        <v>0</v>
      </c>
      <c r="J74" s="216"/>
      <c r="K74" s="217"/>
      <c r="M74" s="4"/>
      <c r="P74" s="46" t="s">
        <v>14</v>
      </c>
    </row>
    <row r="75" spans="2:19" ht="14.25" customHeight="1" outlineLevel="1" x14ac:dyDescent="0.35">
      <c r="B75" s="43"/>
      <c r="C75" s="43"/>
      <c r="D75" s="43"/>
      <c r="E75" s="43"/>
      <c r="F75" s="57"/>
      <c r="G75" s="57"/>
      <c r="H75" s="57"/>
      <c r="I75" s="57">
        <f t="shared" si="0"/>
        <v>0</v>
      </c>
      <c r="J75" s="216"/>
      <c r="K75" s="217"/>
      <c r="M75" s="4"/>
      <c r="P75" s="46" t="s">
        <v>14</v>
      </c>
    </row>
    <row r="76" spans="2:19" ht="14.25" customHeight="1" outlineLevel="1" x14ac:dyDescent="0.35">
      <c r="B76" s="43"/>
      <c r="C76" s="43"/>
      <c r="D76" s="43"/>
      <c r="E76" s="43"/>
      <c r="F76" s="57"/>
      <c r="G76" s="57"/>
      <c r="H76" s="57"/>
      <c r="I76" s="57">
        <f t="shared" si="0"/>
        <v>0</v>
      </c>
      <c r="J76" s="216"/>
      <c r="K76" s="217"/>
      <c r="M76" s="4"/>
      <c r="P76" s="46" t="s">
        <v>14</v>
      </c>
    </row>
    <row r="77" spans="2:19" ht="14.25" customHeight="1" outlineLevel="1" x14ac:dyDescent="0.35">
      <c r="B77" s="43"/>
      <c r="C77" s="43"/>
      <c r="D77" s="43"/>
      <c r="E77" s="43"/>
      <c r="F77" s="57"/>
      <c r="G77" s="57"/>
      <c r="H77" s="57"/>
      <c r="I77" s="57">
        <f t="shared" si="0"/>
        <v>0</v>
      </c>
      <c r="J77" s="216"/>
      <c r="K77" s="217"/>
      <c r="M77" s="4"/>
      <c r="P77" s="46" t="s">
        <v>14</v>
      </c>
    </row>
    <row r="78" spans="2:19" ht="14.25" customHeight="1" outlineLevel="1" x14ac:dyDescent="0.35">
      <c r="B78" s="43"/>
      <c r="C78" s="43"/>
      <c r="D78" s="43"/>
      <c r="E78" s="43"/>
      <c r="F78" s="57"/>
      <c r="G78" s="57"/>
      <c r="H78" s="57"/>
      <c r="I78" s="57">
        <f t="shared" si="0"/>
        <v>0</v>
      </c>
      <c r="J78" s="216"/>
      <c r="K78" s="217"/>
      <c r="M78" s="4"/>
      <c r="P78" s="46" t="s">
        <v>14</v>
      </c>
    </row>
    <row r="79" spans="2:19" ht="14.25" customHeight="1" outlineLevel="1" x14ac:dyDescent="0.35">
      <c r="B79" s="43"/>
      <c r="C79" s="43"/>
      <c r="D79" s="43"/>
      <c r="E79" s="43"/>
      <c r="F79" s="57"/>
      <c r="G79" s="57"/>
      <c r="H79" s="57"/>
      <c r="I79" s="57">
        <f t="shared" si="0"/>
        <v>0</v>
      </c>
      <c r="J79" s="216"/>
      <c r="K79" s="217"/>
      <c r="M79" s="4"/>
      <c r="P79" s="46" t="s">
        <v>14</v>
      </c>
    </row>
    <row r="80" spans="2:19" ht="14.25" customHeight="1" outlineLevel="1" x14ac:dyDescent="0.35">
      <c r="B80" s="43"/>
      <c r="C80" s="43"/>
      <c r="D80" s="43"/>
      <c r="E80" s="43"/>
      <c r="F80" s="57"/>
      <c r="G80" s="57"/>
      <c r="H80" s="57"/>
      <c r="I80" s="57">
        <f t="shared" si="0"/>
        <v>0</v>
      </c>
      <c r="J80" s="216"/>
      <c r="K80" s="217"/>
      <c r="M80" s="4"/>
      <c r="P80" s="46" t="s">
        <v>14</v>
      </c>
    </row>
    <row r="81" spans="2:16" ht="14.25" customHeight="1" outlineLevel="1" x14ac:dyDescent="0.35">
      <c r="B81" s="43"/>
      <c r="C81" s="43"/>
      <c r="D81" s="43"/>
      <c r="E81" s="43"/>
      <c r="F81" s="57"/>
      <c r="G81" s="57"/>
      <c r="H81" s="57"/>
      <c r="I81" s="57">
        <f t="shared" si="0"/>
        <v>0</v>
      </c>
      <c r="J81" s="216"/>
      <c r="K81" s="217"/>
      <c r="M81" s="4"/>
      <c r="P81" s="46" t="s">
        <v>14</v>
      </c>
    </row>
    <row r="82" spans="2:16" ht="14.25" customHeight="1" outlineLevel="1" x14ac:dyDescent="0.35">
      <c r="B82" s="43"/>
      <c r="C82" s="43"/>
      <c r="D82" s="43"/>
      <c r="E82" s="43"/>
      <c r="F82" s="57"/>
      <c r="G82" s="57"/>
      <c r="H82" s="57"/>
      <c r="I82" s="57">
        <f t="shared" si="0"/>
        <v>0</v>
      </c>
      <c r="J82" s="216"/>
      <c r="K82" s="217"/>
      <c r="M82" s="4"/>
      <c r="P82" s="46" t="s">
        <v>14</v>
      </c>
    </row>
    <row r="83" spans="2:16" ht="25.5" x14ac:dyDescent="0.35">
      <c r="B83" s="43"/>
      <c r="C83" s="43"/>
      <c r="D83" s="43"/>
      <c r="E83" s="43"/>
      <c r="F83" s="57"/>
      <c r="G83" s="57"/>
      <c r="H83" s="57"/>
      <c r="I83" s="57">
        <f t="shared" si="0"/>
        <v>0</v>
      </c>
      <c r="J83" s="216"/>
      <c r="K83" s="217"/>
      <c r="M83" s="4"/>
      <c r="P83" s="46" t="s">
        <v>14</v>
      </c>
    </row>
    <row r="84" spans="2:16" ht="14.25" customHeight="1" outlineLevel="1" x14ac:dyDescent="0.35">
      <c r="B84" s="43"/>
      <c r="C84" s="43"/>
      <c r="D84" s="43"/>
      <c r="E84" s="43"/>
      <c r="F84" s="57"/>
      <c r="G84" s="57"/>
      <c r="H84" s="57"/>
      <c r="I84" s="57">
        <f t="shared" si="0"/>
        <v>0</v>
      </c>
      <c r="J84" s="216"/>
      <c r="K84" s="217"/>
      <c r="M84" s="4"/>
      <c r="P84" s="46" t="s">
        <v>14</v>
      </c>
    </row>
    <row r="85" spans="2:16" ht="14.25" customHeight="1" outlineLevel="1" x14ac:dyDescent="0.35">
      <c r="B85" s="43"/>
      <c r="C85" s="43"/>
      <c r="D85" s="43"/>
      <c r="E85" s="43"/>
      <c r="F85" s="57"/>
      <c r="G85" s="57"/>
      <c r="H85" s="57"/>
      <c r="I85" s="57">
        <f t="shared" si="0"/>
        <v>0</v>
      </c>
      <c r="J85" s="216"/>
      <c r="K85" s="217"/>
      <c r="M85" s="4"/>
      <c r="P85" s="46" t="s">
        <v>14</v>
      </c>
    </row>
    <row r="86" spans="2:16" ht="14.25" customHeight="1" outlineLevel="1" x14ac:dyDescent="0.35">
      <c r="B86" s="43"/>
      <c r="C86" s="43"/>
      <c r="D86" s="43"/>
      <c r="E86" s="43"/>
      <c r="F86" s="57"/>
      <c r="G86" s="57"/>
      <c r="H86" s="57"/>
      <c r="I86" s="57">
        <f t="shared" si="0"/>
        <v>0</v>
      </c>
      <c r="J86" s="216"/>
      <c r="K86" s="217"/>
      <c r="M86" s="4"/>
      <c r="P86" s="46" t="s">
        <v>14</v>
      </c>
    </row>
    <row r="87" spans="2:16" ht="14.25" customHeight="1" outlineLevel="1" x14ac:dyDescent="0.35">
      <c r="B87" s="43"/>
      <c r="C87" s="43"/>
      <c r="D87" s="43"/>
      <c r="E87" s="43"/>
      <c r="F87" s="57"/>
      <c r="G87" s="57"/>
      <c r="H87" s="57"/>
      <c r="I87" s="57">
        <f t="shared" si="0"/>
        <v>0</v>
      </c>
      <c r="J87" s="216"/>
      <c r="K87" s="217"/>
      <c r="M87" s="4"/>
      <c r="P87" s="46" t="s">
        <v>14</v>
      </c>
    </row>
    <row r="88" spans="2:16" ht="14.25" customHeight="1" outlineLevel="1" x14ac:dyDescent="0.35">
      <c r="B88" s="43"/>
      <c r="C88" s="43"/>
      <c r="D88" s="43"/>
      <c r="E88" s="43"/>
      <c r="F88" s="57"/>
      <c r="G88" s="57"/>
      <c r="H88" s="57"/>
      <c r="I88" s="57">
        <f t="shared" si="0"/>
        <v>0</v>
      </c>
      <c r="J88" s="216"/>
      <c r="K88" s="217"/>
      <c r="M88" s="4"/>
      <c r="P88" s="46" t="s">
        <v>14</v>
      </c>
    </row>
    <row r="89" spans="2:16" ht="14.25" customHeight="1" outlineLevel="1" x14ac:dyDescent="0.35">
      <c r="B89" s="43"/>
      <c r="C89" s="43"/>
      <c r="D89" s="43"/>
      <c r="E89" s="43"/>
      <c r="F89" s="57"/>
      <c r="G89" s="57"/>
      <c r="H89" s="57"/>
      <c r="I89" s="57">
        <f t="shared" si="0"/>
        <v>0</v>
      </c>
      <c r="J89" s="216"/>
      <c r="K89" s="217"/>
      <c r="M89" s="4"/>
      <c r="P89" s="46" t="s">
        <v>14</v>
      </c>
    </row>
    <row r="90" spans="2:16" ht="14.25" customHeight="1" outlineLevel="1" x14ac:dyDescent="0.35">
      <c r="B90" s="43"/>
      <c r="C90" s="43"/>
      <c r="D90" s="43"/>
      <c r="E90" s="43"/>
      <c r="F90" s="57"/>
      <c r="G90" s="57"/>
      <c r="H90" s="57"/>
      <c r="I90" s="57">
        <f t="shared" si="0"/>
        <v>0</v>
      </c>
      <c r="J90" s="216"/>
      <c r="K90" s="217"/>
      <c r="M90" s="4"/>
      <c r="P90" s="46" t="s">
        <v>14</v>
      </c>
    </row>
    <row r="91" spans="2:16" ht="14.25" customHeight="1" outlineLevel="1" x14ac:dyDescent="0.35">
      <c r="B91" s="43"/>
      <c r="C91" s="43"/>
      <c r="D91" s="43"/>
      <c r="E91" s="43"/>
      <c r="F91" s="57"/>
      <c r="G91" s="57"/>
      <c r="H91" s="57"/>
      <c r="I91" s="57">
        <f t="shared" si="0"/>
        <v>0</v>
      </c>
      <c r="J91" s="216"/>
      <c r="K91" s="217"/>
      <c r="M91" s="4"/>
      <c r="P91" s="46" t="s">
        <v>14</v>
      </c>
    </row>
    <row r="92" spans="2:16" ht="14.25" customHeight="1" outlineLevel="1" x14ac:dyDescent="0.35">
      <c r="B92" s="43"/>
      <c r="C92" s="43"/>
      <c r="D92" s="43"/>
      <c r="E92" s="43"/>
      <c r="F92" s="57"/>
      <c r="G92" s="57"/>
      <c r="H92" s="57"/>
      <c r="I92" s="57">
        <f t="shared" si="0"/>
        <v>0</v>
      </c>
      <c r="J92" s="216"/>
      <c r="K92" s="217"/>
      <c r="M92" s="4"/>
      <c r="P92" s="46" t="s">
        <v>14</v>
      </c>
    </row>
    <row r="93" spans="2:16" ht="14.25" customHeight="1" outlineLevel="1" x14ac:dyDescent="0.35">
      <c r="B93" s="43"/>
      <c r="C93" s="43"/>
      <c r="D93" s="43"/>
      <c r="E93" s="43"/>
      <c r="F93" s="57"/>
      <c r="G93" s="57"/>
      <c r="H93" s="57"/>
      <c r="I93" s="57">
        <f t="shared" si="0"/>
        <v>0</v>
      </c>
      <c r="J93" s="216"/>
      <c r="K93" s="217"/>
      <c r="M93" s="4"/>
      <c r="P93" s="46" t="s">
        <v>14</v>
      </c>
    </row>
    <row r="94" spans="2:16" ht="25.5" x14ac:dyDescent="0.35">
      <c r="B94" s="43"/>
      <c r="C94" s="43"/>
      <c r="D94" s="43"/>
      <c r="E94" s="43"/>
      <c r="F94" s="57"/>
      <c r="G94" s="57"/>
      <c r="H94" s="57"/>
      <c r="I94" s="57">
        <f t="shared" si="0"/>
        <v>0</v>
      </c>
      <c r="J94" s="216"/>
      <c r="K94" s="217"/>
      <c r="M94" s="4"/>
      <c r="P94" s="46" t="s">
        <v>14</v>
      </c>
    </row>
    <row r="95" spans="2:16" ht="24.95" customHeight="1" outlineLevel="1" x14ac:dyDescent="0.35">
      <c r="B95" s="43"/>
      <c r="C95" s="43"/>
      <c r="D95" s="43"/>
      <c r="E95" s="43"/>
      <c r="F95" s="57"/>
      <c r="G95" s="57"/>
      <c r="H95" s="57"/>
      <c r="I95" s="57">
        <f t="shared" si="0"/>
        <v>0</v>
      </c>
      <c r="J95" s="216"/>
      <c r="K95" s="217"/>
      <c r="M95" s="4"/>
      <c r="P95" s="46" t="s">
        <v>14</v>
      </c>
    </row>
    <row r="96" spans="2:16" ht="24.95" customHeight="1" outlineLevel="1" x14ac:dyDescent="0.35">
      <c r="B96" s="43"/>
      <c r="C96" s="43"/>
      <c r="D96" s="43"/>
      <c r="E96" s="43"/>
      <c r="F96" s="57"/>
      <c r="G96" s="57"/>
      <c r="H96" s="57"/>
      <c r="I96" s="57">
        <f t="shared" si="0"/>
        <v>0</v>
      </c>
      <c r="J96" s="216"/>
      <c r="K96" s="217"/>
      <c r="M96" s="4"/>
      <c r="P96" s="46" t="s">
        <v>14</v>
      </c>
    </row>
    <row r="97" spans="2:16" ht="24.95" customHeight="1" outlineLevel="1" x14ac:dyDescent="0.35">
      <c r="B97" s="43"/>
      <c r="C97" s="43"/>
      <c r="D97" s="43"/>
      <c r="E97" s="43"/>
      <c r="F97" s="57"/>
      <c r="G97" s="57"/>
      <c r="H97" s="57"/>
      <c r="I97" s="57">
        <f t="shared" si="0"/>
        <v>0</v>
      </c>
      <c r="J97" s="216"/>
      <c r="K97" s="217"/>
      <c r="M97" s="4"/>
      <c r="P97" s="46" t="s">
        <v>14</v>
      </c>
    </row>
    <row r="98" spans="2:16" ht="24.95" customHeight="1" outlineLevel="1" x14ac:dyDescent="0.35">
      <c r="B98" s="43"/>
      <c r="C98" s="43"/>
      <c r="D98" s="43"/>
      <c r="E98" s="43"/>
      <c r="F98" s="57"/>
      <c r="G98" s="57"/>
      <c r="H98" s="57"/>
      <c r="I98" s="57">
        <f t="shared" si="0"/>
        <v>0</v>
      </c>
      <c r="J98" s="216"/>
      <c r="K98" s="217"/>
      <c r="M98" s="4"/>
      <c r="P98" s="46" t="s">
        <v>14</v>
      </c>
    </row>
    <row r="99" spans="2:16" ht="24.95" customHeight="1" outlineLevel="1" x14ac:dyDescent="0.35">
      <c r="B99" s="43"/>
      <c r="C99" s="43"/>
      <c r="D99" s="43"/>
      <c r="E99" s="43"/>
      <c r="F99" s="57"/>
      <c r="G99" s="57"/>
      <c r="H99" s="57"/>
      <c r="I99" s="57">
        <f t="shared" si="0"/>
        <v>0</v>
      </c>
      <c r="J99" s="216"/>
      <c r="K99" s="217"/>
      <c r="M99" s="4"/>
      <c r="P99" s="46" t="s">
        <v>14</v>
      </c>
    </row>
    <row r="100" spans="2:16" ht="24.95" customHeight="1" outlineLevel="1" x14ac:dyDescent="0.35">
      <c r="B100" s="43"/>
      <c r="C100" s="43"/>
      <c r="D100" s="43"/>
      <c r="E100" s="43"/>
      <c r="F100" s="57"/>
      <c r="G100" s="57"/>
      <c r="H100" s="57"/>
      <c r="I100" s="57">
        <f t="shared" si="0"/>
        <v>0</v>
      </c>
      <c r="J100" s="216"/>
      <c r="K100" s="217"/>
      <c r="M100" s="4"/>
      <c r="P100" s="46" t="s">
        <v>14</v>
      </c>
    </row>
    <row r="101" spans="2:16" ht="24.95" customHeight="1" outlineLevel="1" x14ac:dyDescent="0.35">
      <c r="B101" s="43"/>
      <c r="C101" s="43"/>
      <c r="D101" s="43"/>
      <c r="E101" s="43"/>
      <c r="F101" s="57"/>
      <c r="G101" s="57"/>
      <c r="H101" s="57"/>
      <c r="I101" s="57">
        <f t="shared" si="0"/>
        <v>0</v>
      </c>
      <c r="J101" s="216"/>
      <c r="K101" s="217"/>
      <c r="M101" s="4"/>
      <c r="P101" s="46" t="s">
        <v>14</v>
      </c>
    </row>
    <row r="102" spans="2:16" ht="24.95" customHeight="1" outlineLevel="1" x14ac:dyDescent="0.35">
      <c r="B102" s="43"/>
      <c r="C102" s="43"/>
      <c r="D102" s="43"/>
      <c r="E102" s="43"/>
      <c r="F102" s="57"/>
      <c r="G102" s="57"/>
      <c r="H102" s="57"/>
      <c r="I102" s="57">
        <f t="shared" si="0"/>
        <v>0</v>
      </c>
      <c r="J102" s="216"/>
      <c r="K102" s="217"/>
      <c r="M102" s="4"/>
      <c r="P102" s="46" t="s">
        <v>14</v>
      </c>
    </row>
    <row r="103" spans="2:16" ht="24.95" customHeight="1" outlineLevel="1" x14ac:dyDescent="0.35">
      <c r="B103" s="43"/>
      <c r="C103" s="43"/>
      <c r="D103" s="43"/>
      <c r="E103" s="43"/>
      <c r="F103" s="57"/>
      <c r="G103" s="57"/>
      <c r="H103" s="57"/>
      <c r="I103" s="57">
        <f t="shared" si="0"/>
        <v>0</v>
      </c>
      <c r="J103" s="216"/>
      <c r="K103" s="217"/>
      <c r="M103" s="4"/>
      <c r="P103" s="46" t="s">
        <v>14</v>
      </c>
    </row>
    <row r="104" spans="2:16" ht="24.95" customHeight="1" x14ac:dyDescent="0.35">
      <c r="B104" s="43"/>
      <c r="C104" s="43"/>
      <c r="D104" s="43"/>
      <c r="E104" s="43"/>
      <c r="F104" s="57"/>
      <c r="G104" s="57"/>
      <c r="H104" s="57"/>
      <c r="I104" s="57">
        <f t="shared" si="0"/>
        <v>0</v>
      </c>
      <c r="J104" s="216"/>
      <c r="K104" s="217"/>
      <c r="M104" s="4"/>
      <c r="P104" s="46" t="s">
        <v>14</v>
      </c>
    </row>
    <row r="105" spans="2:16" ht="24.75" customHeight="1" x14ac:dyDescent="0.35">
      <c r="B105" s="48"/>
      <c r="F105" s="48"/>
      <c r="G105" s="48"/>
      <c r="H105" s="48"/>
      <c r="I105" s="163">
        <f>SUM(I65:I104)</f>
        <v>0</v>
      </c>
      <c r="J105" s="48"/>
      <c r="M105" s="4"/>
    </row>
    <row r="106" spans="2:16" ht="46.5" customHeight="1" x14ac:dyDescent="0.35">
      <c r="B106" s="61" t="s">
        <v>23</v>
      </c>
      <c r="C106" s="62"/>
      <c r="D106" s="62"/>
      <c r="E106" s="63"/>
      <c r="K106" s="64" t="b">
        <v>1</v>
      </c>
      <c r="L106" s="63"/>
      <c r="M106" s="65"/>
    </row>
    <row r="107" spans="2:16" ht="9.75" customHeight="1" x14ac:dyDescent="0.35">
      <c r="B107" s="66"/>
      <c r="C107" s="67"/>
      <c r="D107" s="67"/>
      <c r="E107" s="68"/>
    </row>
    <row r="108" spans="2:16" ht="54" customHeight="1" x14ac:dyDescent="0.35">
      <c r="B108" s="69"/>
      <c r="C108" s="220" t="s">
        <v>24</v>
      </c>
      <c r="D108" s="221"/>
      <c r="E108" s="222"/>
      <c r="F108" s="141" t="s">
        <v>22</v>
      </c>
      <c r="G108" s="154"/>
      <c r="H108" s="154"/>
      <c r="I108" s="154"/>
      <c r="J108" s="154"/>
      <c r="K108" s="70" t="b">
        <v>0</v>
      </c>
      <c r="L108"/>
      <c r="M108" s="71"/>
    </row>
    <row r="109" spans="2:16" ht="34.5" customHeight="1" x14ac:dyDescent="0.35">
      <c r="C109" s="220" t="s">
        <v>25</v>
      </c>
      <c r="D109" s="221"/>
      <c r="E109" s="222"/>
      <c r="F109" s="141" t="str">
        <f>IF(K108=TRUE,15%*I105,(IF(K108=FALSE,"0,00 €")))</f>
        <v>0,00 €</v>
      </c>
      <c r="G109" s="155"/>
      <c r="H109" s="155"/>
      <c r="I109" s="155"/>
      <c r="J109" s="155"/>
      <c r="K109" s="72"/>
      <c r="L109" s="72"/>
    </row>
    <row r="110" spans="2:16" ht="14.25" customHeight="1" x14ac:dyDescent="0.35">
      <c r="C110" s="73"/>
      <c r="D110" s="73"/>
      <c r="E110" s="74"/>
      <c r="F110" s="75"/>
      <c r="G110" s="75"/>
      <c r="H110" s="75"/>
      <c r="I110" s="75"/>
      <c r="J110" s="75"/>
      <c r="M110" s="7"/>
    </row>
    <row r="111" spans="2:16" ht="24.95" customHeight="1" x14ac:dyDescent="0.35">
      <c r="B111" s="76" t="s">
        <v>26</v>
      </c>
      <c r="C111" s="58"/>
      <c r="D111" s="58"/>
      <c r="E111" s="59"/>
      <c r="F111" s="60"/>
      <c r="G111" s="60"/>
      <c r="H111" s="60"/>
      <c r="I111" s="60"/>
      <c r="J111" s="60"/>
      <c r="K111" s="77"/>
      <c r="L111" s="78"/>
      <c r="M111" s="35"/>
      <c r="O111" s="55"/>
    </row>
    <row r="112" spans="2:16" ht="54" customHeight="1" x14ac:dyDescent="0.35">
      <c r="B112"/>
      <c r="C112" s="220" t="s">
        <v>106</v>
      </c>
      <c r="D112" s="221"/>
      <c r="E112" s="222"/>
      <c r="F112" s="141" t="s">
        <v>22</v>
      </c>
      <c r="G112" s="154"/>
      <c r="H112" s="154"/>
      <c r="I112" s="154"/>
      <c r="J112" s="154"/>
      <c r="K112" s="79" t="b">
        <v>0</v>
      </c>
      <c r="L112" s="78"/>
      <c r="M112" s="35"/>
      <c r="O112" s="55"/>
    </row>
    <row r="113" spans="1:18" ht="51" customHeight="1" x14ac:dyDescent="0.35">
      <c r="B113"/>
      <c r="C113" s="220" t="s">
        <v>65</v>
      </c>
      <c r="D113" s="221"/>
      <c r="E113" s="222"/>
      <c r="F113" s="141" t="str">
        <f>IF(K112=TRUE,6.3%*I105,(IF(K112=FALSE,"0,00 €")))</f>
        <v>0,00 €</v>
      </c>
      <c r="G113" s="155"/>
      <c r="H113" s="155"/>
      <c r="I113" s="155"/>
      <c r="J113" s="155"/>
      <c r="K113" s="77"/>
      <c r="L113" s="78"/>
      <c r="M113" s="35"/>
      <c r="O113" s="55"/>
    </row>
    <row r="114" spans="1:18" ht="24.95" customHeight="1" x14ac:dyDescent="0.35">
      <c r="B114" s="48"/>
      <c r="C114" s="48"/>
      <c r="D114" s="48"/>
      <c r="E114" s="80"/>
      <c r="F114" s="80"/>
      <c r="G114" s="80"/>
      <c r="H114" s="80"/>
      <c r="I114" s="80"/>
      <c r="J114" s="80"/>
      <c r="K114" s="77"/>
      <c r="L114" s="78"/>
      <c r="M114" s="35"/>
      <c r="O114" s="55"/>
    </row>
    <row r="115" spans="1:18" x14ac:dyDescent="0.35">
      <c r="B115" s="76" t="s">
        <v>27</v>
      </c>
      <c r="C115" s="60"/>
      <c r="D115" s="60"/>
      <c r="E115" s="60"/>
      <c r="F115" s="81"/>
      <c r="G115" s="81"/>
      <c r="H115" s="81"/>
      <c r="I115" s="81"/>
      <c r="J115" s="81"/>
      <c r="K115" s="81"/>
      <c r="L115" s="81"/>
      <c r="M115" s="35"/>
      <c r="N115" s="68"/>
      <c r="O115" s="82"/>
      <c r="P115" s="82"/>
    </row>
    <row r="116" spans="1:18" ht="25.5" customHeight="1" x14ac:dyDescent="0.35">
      <c r="B116" s="83" t="s">
        <v>28</v>
      </c>
      <c r="K116" s="84"/>
      <c r="L116" s="84"/>
      <c r="N116" s="60"/>
      <c r="O116" s="55"/>
      <c r="P116" s="55"/>
    </row>
    <row r="117" spans="1:18" ht="45" customHeight="1" x14ac:dyDescent="0.35">
      <c r="B117" s="159" t="s">
        <v>5</v>
      </c>
      <c r="C117" s="158" t="s">
        <v>7</v>
      </c>
      <c r="D117" s="156" t="s">
        <v>96</v>
      </c>
      <c r="E117" s="238" t="s">
        <v>97</v>
      </c>
      <c r="F117" s="215"/>
      <c r="G117" s="159" t="s">
        <v>99</v>
      </c>
      <c r="H117" s="159" t="s">
        <v>100</v>
      </c>
      <c r="I117" s="215" t="s">
        <v>98</v>
      </c>
      <c r="J117" s="215"/>
      <c r="K117" s="157"/>
      <c r="L117" s="85"/>
      <c r="N117" s="55"/>
      <c r="O117" s="55"/>
      <c r="Q117" s="55"/>
      <c r="R117" s="55"/>
    </row>
    <row r="118" spans="1:18" s="25" customFormat="1" ht="42.75" x14ac:dyDescent="0.35">
      <c r="A118" s="138"/>
      <c r="B118" s="141" t="s">
        <v>29</v>
      </c>
      <c r="C118" s="141" t="s">
        <v>30</v>
      </c>
      <c r="D118" s="141"/>
      <c r="E118" s="141" t="s">
        <v>83</v>
      </c>
      <c r="F118" s="141" t="s">
        <v>84</v>
      </c>
      <c r="G118" s="223" t="s">
        <v>101</v>
      </c>
      <c r="H118" s="218"/>
      <c r="I118" s="223"/>
      <c r="J118" s="219"/>
      <c r="K118" s="141"/>
      <c r="L118" s="86"/>
      <c r="M118" s="1"/>
      <c r="N118" s="1"/>
      <c r="Q118" s="87"/>
      <c r="R118" s="87"/>
    </row>
    <row r="119" spans="1:18" ht="25.5" x14ac:dyDescent="0.35">
      <c r="B119" s="43"/>
      <c r="C119" s="43"/>
      <c r="D119" s="140"/>
      <c r="E119" s="44"/>
      <c r="F119" s="45"/>
      <c r="G119" s="45"/>
      <c r="H119" s="45"/>
      <c r="I119" s="213"/>
      <c r="J119" s="214"/>
      <c r="K119" s="45"/>
      <c r="L119" s="46" t="s">
        <v>14</v>
      </c>
      <c r="Q119" s="55"/>
      <c r="R119" s="55"/>
    </row>
    <row r="120" spans="1:18" ht="25.5" x14ac:dyDescent="0.35">
      <c r="B120" s="43"/>
      <c r="C120" s="43"/>
      <c r="D120" s="140"/>
      <c r="E120" s="44"/>
      <c r="F120" s="45"/>
      <c r="G120" s="45"/>
      <c r="H120" s="45"/>
      <c r="I120" s="213"/>
      <c r="J120" s="214"/>
      <c r="K120" s="45"/>
      <c r="L120" s="46" t="s">
        <v>14</v>
      </c>
      <c r="Q120" s="55"/>
      <c r="R120" s="55"/>
    </row>
    <row r="121" spans="1:18" ht="25.5" x14ac:dyDescent="0.35">
      <c r="B121" s="43"/>
      <c r="C121" s="43"/>
      <c r="D121" s="140"/>
      <c r="E121" s="44"/>
      <c r="F121" s="45"/>
      <c r="G121" s="45"/>
      <c r="H121" s="45"/>
      <c r="I121" s="213"/>
      <c r="J121" s="214"/>
      <c r="K121" s="45"/>
      <c r="L121" s="46" t="s">
        <v>14</v>
      </c>
      <c r="Q121" s="55"/>
      <c r="R121" s="55"/>
    </row>
    <row r="122" spans="1:18" ht="25.5" x14ac:dyDescent="0.35">
      <c r="B122" s="43"/>
      <c r="C122" s="43"/>
      <c r="D122" s="140"/>
      <c r="E122" s="44"/>
      <c r="F122" s="45"/>
      <c r="G122" s="45"/>
      <c r="H122" s="45"/>
      <c r="I122" s="213"/>
      <c r="J122" s="214"/>
      <c r="K122" s="45"/>
      <c r="L122" s="46" t="s">
        <v>14</v>
      </c>
      <c r="Q122" s="55"/>
      <c r="R122" s="55"/>
    </row>
    <row r="123" spans="1:18" ht="25.5" x14ac:dyDescent="0.35">
      <c r="B123" s="43"/>
      <c r="C123" s="43"/>
      <c r="D123" s="140"/>
      <c r="E123" s="44"/>
      <c r="F123" s="45"/>
      <c r="G123" s="45"/>
      <c r="H123" s="45"/>
      <c r="I123" s="213"/>
      <c r="J123" s="214"/>
      <c r="K123" s="45"/>
      <c r="L123" s="46" t="s">
        <v>14</v>
      </c>
      <c r="Q123" s="55"/>
      <c r="R123" s="55"/>
    </row>
    <row r="124" spans="1:18" ht="25.5" x14ac:dyDescent="0.35">
      <c r="B124" s="43"/>
      <c r="C124" s="43"/>
      <c r="D124" s="140"/>
      <c r="E124" s="44"/>
      <c r="F124" s="45"/>
      <c r="G124" s="45"/>
      <c r="H124" s="45"/>
      <c r="I124" s="213"/>
      <c r="J124" s="214"/>
      <c r="K124" s="45"/>
      <c r="L124" s="46" t="s">
        <v>14</v>
      </c>
      <c r="Q124" s="55"/>
      <c r="R124" s="55"/>
    </row>
    <row r="125" spans="1:18" ht="25.5" x14ac:dyDescent="0.35">
      <c r="B125" s="43"/>
      <c r="C125" s="43"/>
      <c r="D125" s="140"/>
      <c r="E125" s="44"/>
      <c r="F125" s="45"/>
      <c r="G125" s="45"/>
      <c r="H125" s="45"/>
      <c r="I125" s="213"/>
      <c r="J125" s="214"/>
      <c r="K125" s="45"/>
      <c r="L125" s="46" t="s">
        <v>14</v>
      </c>
      <c r="Q125" s="55"/>
      <c r="R125" s="55"/>
    </row>
    <row r="126" spans="1:18" ht="25.5" x14ac:dyDescent="0.35">
      <c r="B126" s="43"/>
      <c r="C126" s="43"/>
      <c r="D126" s="140"/>
      <c r="E126" s="44"/>
      <c r="F126" s="45"/>
      <c r="G126" s="45"/>
      <c r="H126" s="45"/>
      <c r="I126" s="213"/>
      <c r="J126" s="214"/>
      <c r="K126" s="45"/>
      <c r="L126" s="46" t="s">
        <v>14</v>
      </c>
      <c r="Q126" s="55"/>
      <c r="R126" s="55"/>
    </row>
    <row r="127" spans="1:18" ht="25.5" outlineLevel="1" x14ac:dyDescent="0.35">
      <c r="B127" s="43"/>
      <c r="C127" s="43"/>
      <c r="D127" s="140"/>
      <c r="E127" s="44"/>
      <c r="F127" s="45"/>
      <c r="G127" s="45"/>
      <c r="H127" s="45"/>
      <c r="I127" s="213"/>
      <c r="J127" s="214"/>
      <c r="K127" s="45"/>
      <c r="L127" s="46" t="s">
        <v>14</v>
      </c>
      <c r="Q127" s="55"/>
      <c r="R127" s="55"/>
    </row>
    <row r="128" spans="1:18" ht="25.5" outlineLevel="1" x14ac:dyDescent="0.35">
      <c r="B128" s="43"/>
      <c r="C128" s="43"/>
      <c r="D128" s="140"/>
      <c r="E128" s="44"/>
      <c r="F128" s="45"/>
      <c r="G128" s="45"/>
      <c r="H128" s="45"/>
      <c r="I128" s="213"/>
      <c r="J128" s="214"/>
      <c r="K128" s="45"/>
      <c r="L128" s="46" t="s">
        <v>14</v>
      </c>
      <c r="Q128" s="55"/>
      <c r="R128" s="55"/>
    </row>
    <row r="129" spans="2:18" ht="25.5" outlineLevel="1" x14ac:dyDescent="0.35">
      <c r="B129" s="43"/>
      <c r="C129" s="43"/>
      <c r="D129" s="140"/>
      <c r="E129" s="44"/>
      <c r="F129" s="45"/>
      <c r="G129" s="45"/>
      <c r="H129" s="45"/>
      <c r="I129" s="213"/>
      <c r="J129" s="214"/>
      <c r="K129" s="45"/>
      <c r="L129" s="46" t="s">
        <v>14</v>
      </c>
      <c r="Q129" s="55"/>
      <c r="R129" s="55"/>
    </row>
    <row r="130" spans="2:18" ht="25.5" outlineLevel="1" x14ac:dyDescent="0.35">
      <c r="B130" s="43"/>
      <c r="C130" s="43"/>
      <c r="D130" s="140"/>
      <c r="E130" s="44"/>
      <c r="F130" s="45"/>
      <c r="G130" s="45"/>
      <c r="H130" s="45"/>
      <c r="I130" s="213"/>
      <c r="J130" s="214"/>
      <c r="K130" s="45"/>
      <c r="L130" s="46" t="s">
        <v>14</v>
      </c>
      <c r="Q130" s="55"/>
      <c r="R130" s="55"/>
    </row>
    <row r="131" spans="2:18" ht="25.5" outlineLevel="1" x14ac:dyDescent="0.35">
      <c r="B131" s="43"/>
      <c r="C131" s="43"/>
      <c r="D131" s="140"/>
      <c r="E131" s="44"/>
      <c r="F131" s="45"/>
      <c r="G131" s="45"/>
      <c r="H131" s="45"/>
      <c r="I131" s="213"/>
      <c r="J131" s="214"/>
      <c r="K131" s="45"/>
      <c r="L131" s="46" t="s">
        <v>14</v>
      </c>
      <c r="Q131" s="55"/>
      <c r="R131" s="55"/>
    </row>
    <row r="132" spans="2:18" ht="25.5" outlineLevel="1" x14ac:dyDescent="0.35">
      <c r="B132" s="43"/>
      <c r="C132" s="43"/>
      <c r="D132" s="140"/>
      <c r="E132" s="44"/>
      <c r="F132" s="45"/>
      <c r="G132" s="45"/>
      <c r="H132" s="45"/>
      <c r="I132" s="213"/>
      <c r="J132" s="214"/>
      <c r="K132" s="45"/>
      <c r="L132" s="46" t="s">
        <v>14</v>
      </c>
      <c r="Q132" s="55"/>
      <c r="R132" s="55"/>
    </row>
    <row r="133" spans="2:18" ht="25.5" outlineLevel="1" x14ac:dyDescent="0.35">
      <c r="B133" s="43"/>
      <c r="C133" s="43"/>
      <c r="D133" s="140"/>
      <c r="E133" s="44"/>
      <c r="F133" s="45"/>
      <c r="G133" s="45"/>
      <c r="H133" s="45"/>
      <c r="I133" s="213"/>
      <c r="J133" s="214"/>
      <c r="K133" s="45"/>
      <c r="L133" s="46" t="s">
        <v>14</v>
      </c>
      <c r="Q133" s="55"/>
      <c r="R133" s="55"/>
    </row>
    <row r="134" spans="2:18" ht="25.5" outlineLevel="1" x14ac:dyDescent="0.35">
      <c r="B134" s="43"/>
      <c r="C134" s="43"/>
      <c r="D134" s="140"/>
      <c r="E134" s="44"/>
      <c r="F134" s="45"/>
      <c r="G134" s="45"/>
      <c r="H134" s="45"/>
      <c r="I134" s="213"/>
      <c r="J134" s="214"/>
      <c r="K134" s="45"/>
      <c r="L134" s="46" t="s">
        <v>14</v>
      </c>
      <c r="Q134" s="55"/>
      <c r="R134" s="55"/>
    </row>
    <row r="135" spans="2:18" ht="25.5" outlineLevel="1" x14ac:dyDescent="0.35">
      <c r="B135" s="43"/>
      <c r="C135" s="43"/>
      <c r="D135" s="140"/>
      <c r="E135" s="44"/>
      <c r="F135" s="45"/>
      <c r="G135" s="45"/>
      <c r="H135" s="45"/>
      <c r="I135" s="213"/>
      <c r="J135" s="214"/>
      <c r="K135" s="45"/>
      <c r="L135" s="46" t="s">
        <v>14</v>
      </c>
      <c r="Q135" s="55"/>
      <c r="R135" s="55"/>
    </row>
    <row r="136" spans="2:18" ht="25.5" outlineLevel="1" x14ac:dyDescent="0.35">
      <c r="B136" s="43"/>
      <c r="C136" s="43"/>
      <c r="D136" s="140"/>
      <c r="E136" s="44"/>
      <c r="F136" s="45"/>
      <c r="G136" s="45"/>
      <c r="H136" s="45"/>
      <c r="I136" s="213"/>
      <c r="J136" s="214"/>
      <c r="K136" s="45"/>
      <c r="L136" s="46" t="s">
        <v>14</v>
      </c>
      <c r="Q136" s="55"/>
      <c r="R136" s="55"/>
    </row>
    <row r="137" spans="2:18" ht="25.5" x14ac:dyDescent="0.35">
      <c r="B137" s="43"/>
      <c r="C137" s="43"/>
      <c r="D137" s="140"/>
      <c r="E137" s="44"/>
      <c r="F137" s="45"/>
      <c r="G137" s="45"/>
      <c r="H137" s="45"/>
      <c r="I137" s="213"/>
      <c r="J137" s="214"/>
      <c r="K137" s="45"/>
      <c r="L137" s="46" t="s">
        <v>14</v>
      </c>
      <c r="Q137" s="55"/>
      <c r="R137" s="55"/>
    </row>
    <row r="138" spans="2:18" ht="25.5" outlineLevel="1" x14ac:dyDescent="0.35">
      <c r="B138" s="43"/>
      <c r="C138" s="43"/>
      <c r="D138" s="140"/>
      <c r="E138" s="44"/>
      <c r="F138" s="45"/>
      <c r="G138" s="45"/>
      <c r="H138" s="45"/>
      <c r="I138" s="213"/>
      <c r="J138" s="214"/>
      <c r="K138" s="45"/>
      <c r="L138" s="46" t="s">
        <v>14</v>
      </c>
      <c r="Q138" s="55"/>
      <c r="R138" s="55"/>
    </row>
    <row r="139" spans="2:18" ht="25.5" outlineLevel="1" x14ac:dyDescent="0.35">
      <c r="B139" s="43"/>
      <c r="C139" s="43"/>
      <c r="D139" s="140"/>
      <c r="E139" s="44"/>
      <c r="F139" s="45"/>
      <c r="G139" s="45"/>
      <c r="H139" s="45"/>
      <c r="I139" s="213"/>
      <c r="J139" s="214"/>
      <c r="K139" s="45"/>
      <c r="L139" s="46" t="s">
        <v>14</v>
      </c>
      <c r="Q139" s="55"/>
      <c r="R139" s="55"/>
    </row>
    <row r="140" spans="2:18" ht="25.5" outlineLevel="1" x14ac:dyDescent="0.35">
      <c r="B140" s="43"/>
      <c r="C140" s="43"/>
      <c r="D140" s="140"/>
      <c r="E140" s="44"/>
      <c r="F140" s="45"/>
      <c r="G140" s="45"/>
      <c r="H140" s="45"/>
      <c r="I140" s="213"/>
      <c r="J140" s="214"/>
      <c r="K140" s="45"/>
      <c r="L140" s="46" t="s">
        <v>14</v>
      </c>
      <c r="Q140" s="55"/>
      <c r="R140" s="55"/>
    </row>
    <row r="141" spans="2:18" ht="25.5" outlineLevel="1" x14ac:dyDescent="0.35">
      <c r="B141" s="43"/>
      <c r="C141" s="43"/>
      <c r="D141" s="140"/>
      <c r="E141" s="44"/>
      <c r="F141" s="45"/>
      <c r="G141" s="45"/>
      <c r="H141" s="45"/>
      <c r="I141" s="213"/>
      <c r="J141" s="214"/>
      <c r="K141" s="45"/>
      <c r="L141" s="46" t="s">
        <v>14</v>
      </c>
      <c r="Q141" s="55"/>
      <c r="R141" s="55"/>
    </row>
    <row r="142" spans="2:18" ht="25.5" outlineLevel="1" x14ac:dyDescent="0.35">
      <c r="B142" s="43"/>
      <c r="C142" s="43"/>
      <c r="D142" s="140"/>
      <c r="E142" s="44"/>
      <c r="F142" s="45"/>
      <c r="G142" s="45"/>
      <c r="H142" s="45"/>
      <c r="I142" s="213"/>
      <c r="J142" s="214"/>
      <c r="K142" s="45"/>
      <c r="L142" s="46" t="s">
        <v>14</v>
      </c>
      <c r="Q142" s="55"/>
      <c r="R142" s="55"/>
    </row>
    <row r="143" spans="2:18" ht="25.5" outlineLevel="1" x14ac:dyDescent="0.35">
      <c r="B143" s="43"/>
      <c r="C143" s="43"/>
      <c r="D143" s="140"/>
      <c r="E143" s="44"/>
      <c r="F143" s="45"/>
      <c r="G143" s="45"/>
      <c r="H143" s="45"/>
      <c r="I143" s="213"/>
      <c r="J143" s="214"/>
      <c r="K143" s="45"/>
      <c r="L143" s="46" t="s">
        <v>14</v>
      </c>
      <c r="Q143" s="55"/>
      <c r="R143" s="55"/>
    </row>
    <row r="144" spans="2:18" ht="25.5" outlineLevel="1" x14ac:dyDescent="0.35">
      <c r="B144" s="43"/>
      <c r="C144" s="43"/>
      <c r="D144" s="140"/>
      <c r="E144" s="44"/>
      <c r="F144" s="45"/>
      <c r="G144" s="45"/>
      <c r="H144" s="45"/>
      <c r="I144" s="213"/>
      <c r="J144" s="214"/>
      <c r="K144" s="45"/>
      <c r="L144" s="46" t="s">
        <v>14</v>
      </c>
      <c r="Q144" s="55"/>
      <c r="R144" s="55"/>
    </row>
    <row r="145" spans="2:18" ht="25.5" outlineLevel="1" x14ac:dyDescent="0.35">
      <c r="B145" s="43"/>
      <c r="C145" s="43"/>
      <c r="D145" s="140"/>
      <c r="E145" s="44"/>
      <c r="F145" s="45"/>
      <c r="G145" s="45"/>
      <c r="H145" s="45"/>
      <c r="I145" s="213"/>
      <c r="J145" s="214"/>
      <c r="K145" s="45"/>
      <c r="L145" s="46" t="s">
        <v>14</v>
      </c>
      <c r="Q145" s="55"/>
      <c r="R145" s="55"/>
    </row>
    <row r="146" spans="2:18" ht="25.5" outlineLevel="1" x14ac:dyDescent="0.35">
      <c r="B146" s="43"/>
      <c r="C146" s="43"/>
      <c r="D146" s="140"/>
      <c r="E146" s="44"/>
      <c r="F146" s="45"/>
      <c r="G146" s="45"/>
      <c r="H146" s="45"/>
      <c r="I146" s="213"/>
      <c r="J146" s="214"/>
      <c r="K146" s="45"/>
      <c r="L146" s="46" t="s">
        <v>14</v>
      </c>
      <c r="Q146" s="55"/>
      <c r="R146" s="55"/>
    </row>
    <row r="147" spans="2:18" ht="25.5" outlineLevel="1" x14ac:dyDescent="0.35">
      <c r="B147" s="43"/>
      <c r="C147" s="43"/>
      <c r="D147" s="140"/>
      <c r="E147" s="44"/>
      <c r="F147" s="45"/>
      <c r="G147" s="45"/>
      <c r="H147" s="45"/>
      <c r="I147" s="213"/>
      <c r="J147" s="214"/>
      <c r="K147" s="45"/>
      <c r="L147" s="46" t="s">
        <v>14</v>
      </c>
      <c r="Q147" s="55"/>
      <c r="R147" s="55"/>
    </row>
    <row r="148" spans="2:18" ht="25.5" x14ac:dyDescent="0.35">
      <c r="B148" s="43"/>
      <c r="C148" s="43"/>
      <c r="D148" s="140"/>
      <c r="E148" s="44"/>
      <c r="F148" s="45"/>
      <c r="G148" s="45"/>
      <c r="H148" s="45"/>
      <c r="I148" s="213"/>
      <c r="J148" s="214"/>
      <c r="K148" s="45"/>
      <c r="L148" s="46" t="s">
        <v>14</v>
      </c>
      <c r="Q148" s="55"/>
      <c r="R148" s="55"/>
    </row>
    <row r="149" spans="2:18" ht="25.5" outlineLevel="1" x14ac:dyDescent="0.35">
      <c r="B149" s="43"/>
      <c r="C149" s="43"/>
      <c r="D149" s="140"/>
      <c r="E149" s="44"/>
      <c r="F149" s="45"/>
      <c r="G149" s="45"/>
      <c r="H149" s="45"/>
      <c r="I149" s="213"/>
      <c r="J149" s="214"/>
      <c r="K149" s="45"/>
      <c r="L149" s="46" t="s">
        <v>14</v>
      </c>
      <c r="Q149" s="55"/>
      <c r="R149" s="55"/>
    </row>
    <row r="150" spans="2:18" ht="25.5" outlineLevel="1" x14ac:dyDescent="0.35">
      <c r="B150" s="43"/>
      <c r="C150" s="43"/>
      <c r="D150" s="140"/>
      <c r="E150" s="44"/>
      <c r="F150" s="45"/>
      <c r="G150" s="45"/>
      <c r="H150" s="45"/>
      <c r="I150" s="213"/>
      <c r="J150" s="214"/>
      <c r="K150" s="45"/>
      <c r="L150" s="46" t="s">
        <v>14</v>
      </c>
      <c r="Q150" s="55"/>
      <c r="R150" s="55"/>
    </row>
    <row r="151" spans="2:18" ht="25.5" outlineLevel="1" x14ac:dyDescent="0.35">
      <c r="B151" s="43"/>
      <c r="C151" s="43"/>
      <c r="D151" s="140"/>
      <c r="E151" s="44"/>
      <c r="F151" s="45"/>
      <c r="G151" s="45"/>
      <c r="H151" s="45"/>
      <c r="I151" s="213"/>
      <c r="J151" s="214"/>
      <c r="K151" s="45"/>
      <c r="L151" s="46" t="s">
        <v>14</v>
      </c>
      <c r="Q151" s="55"/>
      <c r="R151" s="55"/>
    </row>
    <row r="152" spans="2:18" ht="25.5" outlineLevel="1" x14ac:dyDescent="0.35">
      <c r="B152" s="43"/>
      <c r="C152" s="43"/>
      <c r="D152" s="140"/>
      <c r="E152" s="44"/>
      <c r="F152" s="45"/>
      <c r="G152" s="45"/>
      <c r="H152" s="45"/>
      <c r="I152" s="213"/>
      <c r="J152" s="214"/>
      <c r="K152" s="45"/>
      <c r="L152" s="46" t="s">
        <v>14</v>
      </c>
      <c r="Q152" s="55"/>
      <c r="R152" s="55"/>
    </row>
    <row r="153" spans="2:18" ht="25.5" outlineLevel="1" x14ac:dyDescent="0.35">
      <c r="B153" s="43"/>
      <c r="C153" s="43"/>
      <c r="D153" s="140"/>
      <c r="E153" s="44"/>
      <c r="F153" s="45"/>
      <c r="G153" s="45"/>
      <c r="H153" s="45"/>
      <c r="I153" s="213"/>
      <c r="J153" s="214"/>
      <c r="K153" s="45"/>
      <c r="L153" s="46" t="s">
        <v>14</v>
      </c>
      <c r="Q153" s="55"/>
      <c r="R153" s="55"/>
    </row>
    <row r="154" spans="2:18" ht="25.5" outlineLevel="1" x14ac:dyDescent="0.35">
      <c r="B154" s="43"/>
      <c r="C154" s="43"/>
      <c r="D154" s="140"/>
      <c r="E154" s="44"/>
      <c r="F154" s="45"/>
      <c r="G154" s="45"/>
      <c r="H154" s="45"/>
      <c r="I154" s="213"/>
      <c r="J154" s="214"/>
      <c r="K154" s="45"/>
      <c r="L154" s="46" t="s">
        <v>14</v>
      </c>
      <c r="Q154" s="55"/>
      <c r="R154" s="55"/>
    </row>
    <row r="155" spans="2:18" ht="25.5" outlineLevel="1" x14ac:dyDescent="0.35">
      <c r="B155" s="43"/>
      <c r="C155" s="43"/>
      <c r="D155" s="140"/>
      <c r="E155" s="44"/>
      <c r="F155" s="45"/>
      <c r="G155" s="45"/>
      <c r="H155" s="45"/>
      <c r="I155" s="213"/>
      <c r="J155" s="214"/>
      <c r="K155" s="45"/>
      <c r="L155" s="46" t="s">
        <v>14</v>
      </c>
      <c r="Q155" s="55"/>
      <c r="R155" s="55"/>
    </row>
    <row r="156" spans="2:18" ht="25.5" outlineLevel="1" x14ac:dyDescent="0.35">
      <c r="B156" s="43"/>
      <c r="C156" s="43"/>
      <c r="D156" s="140"/>
      <c r="E156" s="44"/>
      <c r="F156" s="45"/>
      <c r="G156" s="45"/>
      <c r="H156" s="45"/>
      <c r="I156" s="213"/>
      <c r="J156" s="214"/>
      <c r="K156" s="45"/>
      <c r="L156" s="46" t="s">
        <v>14</v>
      </c>
      <c r="Q156" s="55"/>
      <c r="R156" s="55"/>
    </row>
    <row r="157" spans="2:18" ht="25.5" outlineLevel="1" x14ac:dyDescent="0.35">
      <c r="B157" s="43"/>
      <c r="C157" s="43"/>
      <c r="D157" s="140"/>
      <c r="E157" s="44"/>
      <c r="F157" s="45"/>
      <c r="G157" s="45"/>
      <c r="H157" s="45"/>
      <c r="I157" s="213"/>
      <c r="J157" s="214"/>
      <c r="K157" s="45"/>
      <c r="L157" s="46" t="s">
        <v>14</v>
      </c>
      <c r="Q157" s="55"/>
      <c r="R157" s="55"/>
    </row>
    <row r="158" spans="2:18" ht="25.5" x14ac:dyDescent="0.35">
      <c r="B158" s="43"/>
      <c r="C158" s="43"/>
      <c r="D158" s="140"/>
      <c r="E158" s="44"/>
      <c r="F158" s="45"/>
      <c r="G158" s="45"/>
      <c r="H158" s="45"/>
      <c r="I158" s="213"/>
      <c r="J158" s="214"/>
      <c r="K158" s="45"/>
      <c r="L158" s="46" t="s">
        <v>14</v>
      </c>
      <c r="Q158" s="55"/>
      <c r="R158" s="55"/>
    </row>
    <row r="159" spans="2:18" ht="24.75" customHeight="1" x14ac:dyDescent="0.35">
      <c r="B159" s="48"/>
      <c r="E159" s="195"/>
      <c r="F159" s="196"/>
      <c r="G159" s="197">
        <f ca="1">SUM(G119,G159)</f>
        <v>0</v>
      </c>
      <c r="H159" s="197">
        <f ca="1">SUM(H119,H159)</f>
        <v>0</v>
      </c>
      <c r="I159" s="198"/>
      <c r="J159" s="198"/>
      <c r="K159" s="198"/>
      <c r="L159" s="54"/>
      <c r="M159" s="54"/>
      <c r="N159" s="54"/>
      <c r="O159" s="55"/>
      <c r="P159" s="55"/>
    </row>
    <row r="160" spans="2:18" ht="18.75" customHeight="1" x14ac:dyDescent="0.35">
      <c r="B160" s="48"/>
      <c r="L160" s="54"/>
      <c r="Q160" s="88" t="e">
        <f>SUM(#REF!)</f>
        <v>#REF!</v>
      </c>
      <c r="R160" s="7"/>
    </row>
    <row r="161" spans="2:12" ht="29.25" customHeight="1" x14ac:dyDescent="0.35">
      <c r="L161" s="89"/>
    </row>
    <row r="162" spans="2:12" ht="12.75" customHeight="1" thickBot="1" x14ac:dyDescent="0.4"/>
    <row r="163" spans="2:12" ht="36" customHeight="1" thickBot="1" x14ac:dyDescent="0.4">
      <c r="B163" s="236" t="s">
        <v>73</v>
      </c>
      <c r="C163" s="237"/>
      <c r="D163" s="160"/>
      <c r="E163" s="160"/>
      <c r="F163" s="160"/>
      <c r="G163" s="160"/>
      <c r="H163" s="164">
        <f ca="1">L60+M60+I105+F109+F113+G159+H159</f>
        <v>0</v>
      </c>
    </row>
    <row r="166" spans="2:12" ht="18.75" thickBot="1" x14ac:dyDescent="0.4"/>
    <row r="167" spans="2:12" ht="47.25" customHeight="1" thickBot="1" x14ac:dyDescent="0.4">
      <c r="B167" s="204" t="s">
        <v>103</v>
      </c>
      <c r="C167" s="205"/>
      <c r="D167" s="206"/>
      <c r="F167" s="207" t="s">
        <v>104</v>
      </c>
      <c r="G167" s="208"/>
      <c r="H167" s="208"/>
      <c r="I167" s="209"/>
    </row>
    <row r="168" spans="2:12" ht="52.5" customHeight="1" thickBot="1" x14ac:dyDescent="0.4">
      <c r="F168" s="210"/>
      <c r="G168" s="211"/>
      <c r="H168" s="211"/>
      <c r="I168" s="212"/>
    </row>
    <row r="175" spans="2:12" ht="137.25" customHeight="1" x14ac:dyDescent="0.35"/>
  </sheetData>
  <mergeCells count="102">
    <mergeCell ref="B8:F8"/>
    <mergeCell ref="C9:F9"/>
    <mergeCell ref="B11:F11"/>
    <mergeCell ref="C12:F12"/>
    <mergeCell ref="B163:C163"/>
    <mergeCell ref="C13:F13"/>
    <mergeCell ref="E117:F117"/>
    <mergeCell ref="J76:K76"/>
    <mergeCell ref="J77:K77"/>
    <mergeCell ref="G118:H118"/>
    <mergeCell ref="I118:J118"/>
    <mergeCell ref="G18:H18"/>
    <mergeCell ref="J70:K70"/>
    <mergeCell ref="J71:K71"/>
    <mergeCell ref="J72:K72"/>
    <mergeCell ref="J73:K73"/>
    <mergeCell ref="J78:K78"/>
    <mergeCell ref="J79:K79"/>
    <mergeCell ref="J80:K80"/>
    <mergeCell ref="J81:K81"/>
    <mergeCell ref="J82:K82"/>
    <mergeCell ref="J83:K83"/>
    <mergeCell ref="J84:K84"/>
    <mergeCell ref="L19:M19"/>
    <mergeCell ref="C108:E108"/>
    <mergeCell ref="C109:E109"/>
    <mergeCell ref="C112:E112"/>
    <mergeCell ref="C113:E113"/>
    <mergeCell ref="I19:J19"/>
    <mergeCell ref="E63:F63"/>
    <mergeCell ref="J63:K63"/>
    <mergeCell ref="J64:K64"/>
    <mergeCell ref="J65:K65"/>
    <mergeCell ref="J66:K66"/>
    <mergeCell ref="J67:K67"/>
    <mergeCell ref="J68:K68"/>
    <mergeCell ref="J69:K69"/>
    <mergeCell ref="J74:K74"/>
    <mergeCell ref="J75:K75"/>
    <mergeCell ref="J90:K90"/>
    <mergeCell ref="J91:K91"/>
    <mergeCell ref="J92:K92"/>
    <mergeCell ref="J93:K93"/>
    <mergeCell ref="J94:K94"/>
    <mergeCell ref="J85:K85"/>
    <mergeCell ref="J86:K86"/>
    <mergeCell ref="J87:K87"/>
    <mergeCell ref="J88:K88"/>
    <mergeCell ref="J89:K89"/>
    <mergeCell ref="J95:K95"/>
    <mergeCell ref="J96:K96"/>
    <mergeCell ref="J97:K97"/>
    <mergeCell ref="J103:K103"/>
    <mergeCell ref="J104:K104"/>
    <mergeCell ref="J98:K98"/>
    <mergeCell ref="J99:K99"/>
    <mergeCell ref="J100:K100"/>
    <mergeCell ref="J101:K101"/>
    <mergeCell ref="J102:K102"/>
    <mergeCell ref="I123:J123"/>
    <mergeCell ref="I124:J124"/>
    <mergeCell ref="I125:J125"/>
    <mergeCell ref="I126:J126"/>
    <mergeCell ref="I127:J127"/>
    <mergeCell ref="I117:J117"/>
    <mergeCell ref="I119:J119"/>
    <mergeCell ref="I120:J120"/>
    <mergeCell ref="I121:J121"/>
    <mergeCell ref="I122:J122"/>
    <mergeCell ref="I133:J133"/>
    <mergeCell ref="I134:J134"/>
    <mergeCell ref="I135:J135"/>
    <mergeCell ref="I136:J136"/>
    <mergeCell ref="I137:J137"/>
    <mergeCell ref="I128:J128"/>
    <mergeCell ref="I129:J129"/>
    <mergeCell ref="I130:J130"/>
    <mergeCell ref="I131:J131"/>
    <mergeCell ref="I132:J132"/>
    <mergeCell ref="I143:J143"/>
    <mergeCell ref="I144:J144"/>
    <mergeCell ref="I145:J145"/>
    <mergeCell ref="I146:J146"/>
    <mergeCell ref="I147:J147"/>
    <mergeCell ref="I138:J138"/>
    <mergeCell ref="I139:J139"/>
    <mergeCell ref="I140:J140"/>
    <mergeCell ref="I141:J141"/>
    <mergeCell ref="I142:J142"/>
    <mergeCell ref="B167:D167"/>
    <mergeCell ref="F167:I168"/>
    <mergeCell ref="I158:J158"/>
    <mergeCell ref="I151:J151"/>
    <mergeCell ref="I152:J152"/>
    <mergeCell ref="I153:J153"/>
    <mergeCell ref="I154:J154"/>
    <mergeCell ref="I155:J155"/>
    <mergeCell ref="I148:J148"/>
    <mergeCell ref="I149:J149"/>
    <mergeCell ref="I150:J150"/>
    <mergeCell ref="I156:J156"/>
    <mergeCell ref="I157:J157"/>
  </mergeCells>
  <conditionalFormatting sqref="L20:L59 F119:I158">
    <cfRule type="expression" dxfId="23" priority="1" stopIfTrue="1">
      <formula>ISBLANK(E20)</formula>
    </cfRule>
  </conditionalFormatting>
  <conditionalFormatting sqref="K20:K59 E119:E158">
    <cfRule type="expression" dxfId="22" priority="2" stopIfTrue="1">
      <formula>ISBLANK(F20)</formula>
    </cfRule>
  </conditionalFormatting>
  <conditionalFormatting sqref="M20:M59">
    <cfRule type="expression" dxfId="21" priority="3" stopIfTrue="1">
      <formula>ISBLANK(K20)</formula>
    </cfRule>
  </conditionalFormatting>
  <conditionalFormatting sqref="K119:K158">
    <cfRule type="expression" dxfId="20" priority="4" stopIfTrue="1">
      <formula>ISBLANK(E119)</formula>
    </cfRule>
  </conditionalFormatting>
  <dataValidations count="11">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6</xdr:col>
                    <xdr:colOff>561975</xdr:colOff>
                    <xdr:row>174</xdr:row>
                    <xdr:rowOff>638175</xdr:rowOff>
                  </from>
                  <to>
                    <xdr:col>6</xdr:col>
                    <xdr:colOff>790575</xdr:colOff>
                    <xdr:row>174</xdr:row>
                    <xdr:rowOff>838200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6</xdr:col>
                    <xdr:colOff>561975</xdr:colOff>
                    <xdr:row>174</xdr:row>
                    <xdr:rowOff>1028700</xdr:rowOff>
                  </from>
                  <to>
                    <xdr:col>6</xdr:col>
                    <xdr:colOff>790575</xdr:colOff>
                    <xdr:row>174</xdr:row>
                    <xdr:rowOff>1219200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6</xdr:col>
                    <xdr:colOff>561975</xdr:colOff>
                    <xdr:row>174</xdr:row>
                    <xdr:rowOff>638175</xdr:rowOff>
                  </from>
                  <to>
                    <xdr:col>6</xdr:col>
                    <xdr:colOff>790575</xdr:colOff>
                    <xdr:row>174</xdr:row>
                    <xdr:rowOff>838200</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6</xdr:col>
                    <xdr:colOff>561975</xdr:colOff>
                    <xdr:row>174</xdr:row>
                    <xdr:rowOff>847725</xdr:rowOff>
                  </from>
                  <to>
                    <xdr:col>6</xdr:col>
                    <xdr:colOff>790575</xdr:colOff>
                    <xdr:row>174</xdr:row>
                    <xdr:rowOff>1038225</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6</xdr:col>
                    <xdr:colOff>561975</xdr:colOff>
                    <xdr:row>174</xdr:row>
                    <xdr:rowOff>1028700</xdr:rowOff>
                  </from>
                  <to>
                    <xdr:col>6</xdr:col>
                    <xdr:colOff>790575</xdr:colOff>
                    <xdr:row>174</xdr:row>
                    <xdr:rowOff>1219200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6</xdr:col>
                    <xdr:colOff>561975</xdr:colOff>
                    <xdr:row>174</xdr:row>
                    <xdr:rowOff>638175</xdr:rowOff>
                  </from>
                  <to>
                    <xdr:col>6</xdr:col>
                    <xdr:colOff>790575</xdr:colOff>
                    <xdr:row>174</xdr:row>
                    <xdr:rowOff>838200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6</xdr:col>
                    <xdr:colOff>561975</xdr:colOff>
                    <xdr:row>174</xdr:row>
                    <xdr:rowOff>847725</xdr:rowOff>
                  </from>
                  <to>
                    <xdr:col>6</xdr:col>
                    <xdr:colOff>790575</xdr:colOff>
                    <xdr:row>174</xdr:row>
                    <xdr:rowOff>1038225</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6</xdr:col>
                    <xdr:colOff>561975</xdr:colOff>
                    <xdr:row>174</xdr:row>
                    <xdr:rowOff>1028700</xdr:rowOff>
                  </from>
                  <to>
                    <xdr:col>6</xdr:col>
                    <xdr:colOff>790575</xdr:colOff>
                    <xdr:row>174</xdr:row>
                    <xdr:rowOff>1219200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75"/>
  <sheetViews>
    <sheetView zoomScale="60" zoomScaleNormal="70" workbookViewId="0">
      <selection activeCell="B3" sqref="B3"/>
    </sheetView>
  </sheetViews>
  <sheetFormatPr baseColWidth="10" defaultRowHeight="18" outlineLevelRow="1" x14ac:dyDescent="0.35"/>
  <cols>
    <col min="1" max="1" width="29.85546875" style="138"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35.7109375" style="1" customWidth="1"/>
    <col min="14" max="14" width="48.140625" style="1" customWidth="1"/>
    <col min="15" max="15" width="46.28515625" style="1" customWidth="1"/>
    <col min="16" max="16" width="22.28515625" style="1" customWidth="1"/>
    <col min="17" max="17" width="31.5703125" style="1" customWidth="1"/>
    <col min="18" max="19" width="16.42578125" style="1" customWidth="1"/>
    <col min="20" max="20" width="14.85546875" style="1" customWidth="1"/>
    <col min="21" max="261" width="11.42578125" style="1"/>
    <col min="262" max="262" width="5.140625" style="1" customWidth="1"/>
    <col min="263" max="263" width="48" style="1" customWidth="1"/>
    <col min="264" max="264" width="44" style="1" customWidth="1"/>
    <col min="265" max="265" width="36.85546875" style="1" customWidth="1"/>
    <col min="266" max="266" width="40.5703125" style="1" customWidth="1"/>
    <col min="267" max="268" width="35.5703125" style="1" customWidth="1"/>
    <col min="269" max="269" width="35.7109375" style="1" customWidth="1"/>
    <col min="270" max="270" width="48.140625" style="1" customWidth="1"/>
    <col min="271" max="271" width="46.28515625" style="1" customWidth="1"/>
    <col min="272" max="272" width="22.28515625" style="1" customWidth="1"/>
    <col min="273" max="273" width="31.5703125" style="1" customWidth="1"/>
    <col min="274" max="275" width="16.42578125" style="1" customWidth="1"/>
    <col min="276" max="276" width="14.85546875" style="1" customWidth="1"/>
    <col min="277" max="517" width="11.42578125" style="1"/>
    <col min="518" max="518" width="5.140625" style="1" customWidth="1"/>
    <col min="519" max="519" width="48" style="1" customWidth="1"/>
    <col min="520" max="520" width="44" style="1" customWidth="1"/>
    <col min="521" max="521" width="36.85546875" style="1" customWidth="1"/>
    <col min="522" max="522" width="40.5703125" style="1" customWidth="1"/>
    <col min="523" max="524" width="35.5703125" style="1" customWidth="1"/>
    <col min="525" max="525" width="35.7109375" style="1" customWidth="1"/>
    <col min="526" max="526" width="48.140625" style="1" customWidth="1"/>
    <col min="527" max="527" width="46.28515625" style="1" customWidth="1"/>
    <col min="528" max="528" width="22.28515625" style="1" customWidth="1"/>
    <col min="529" max="529" width="31.5703125" style="1" customWidth="1"/>
    <col min="530" max="531" width="16.42578125" style="1" customWidth="1"/>
    <col min="532" max="532" width="14.85546875" style="1" customWidth="1"/>
    <col min="533" max="773" width="11.42578125" style="1"/>
    <col min="774" max="774" width="5.140625" style="1" customWidth="1"/>
    <col min="775" max="775" width="48" style="1" customWidth="1"/>
    <col min="776" max="776" width="44" style="1" customWidth="1"/>
    <col min="777" max="777" width="36.85546875" style="1" customWidth="1"/>
    <col min="778" max="778" width="40.5703125" style="1" customWidth="1"/>
    <col min="779" max="780" width="35.5703125" style="1" customWidth="1"/>
    <col min="781" max="781" width="35.7109375" style="1" customWidth="1"/>
    <col min="782" max="782" width="48.140625" style="1" customWidth="1"/>
    <col min="783" max="783" width="46.28515625" style="1" customWidth="1"/>
    <col min="784" max="784" width="22.28515625" style="1" customWidth="1"/>
    <col min="785" max="785" width="31.5703125" style="1" customWidth="1"/>
    <col min="786" max="787" width="16.42578125" style="1" customWidth="1"/>
    <col min="788" max="788" width="14.85546875" style="1" customWidth="1"/>
    <col min="789" max="1029" width="11.42578125" style="1"/>
    <col min="1030" max="1030" width="5.140625" style="1" customWidth="1"/>
    <col min="1031" max="1031" width="48" style="1" customWidth="1"/>
    <col min="1032" max="1032" width="44" style="1" customWidth="1"/>
    <col min="1033" max="1033" width="36.85546875" style="1" customWidth="1"/>
    <col min="1034" max="1034" width="40.5703125" style="1" customWidth="1"/>
    <col min="1035" max="1036" width="35.5703125" style="1" customWidth="1"/>
    <col min="1037" max="1037" width="35.7109375" style="1" customWidth="1"/>
    <col min="1038" max="1038" width="48.140625" style="1" customWidth="1"/>
    <col min="1039" max="1039" width="46.28515625" style="1" customWidth="1"/>
    <col min="1040" max="1040" width="22.28515625" style="1" customWidth="1"/>
    <col min="1041" max="1041" width="31.5703125" style="1" customWidth="1"/>
    <col min="1042" max="1043" width="16.42578125" style="1" customWidth="1"/>
    <col min="1044" max="1044" width="14.85546875" style="1" customWidth="1"/>
    <col min="1045" max="1285" width="11.42578125" style="1"/>
    <col min="1286" max="1286" width="5.140625" style="1" customWidth="1"/>
    <col min="1287" max="1287" width="48" style="1" customWidth="1"/>
    <col min="1288" max="1288" width="44" style="1" customWidth="1"/>
    <col min="1289" max="1289" width="36.85546875" style="1" customWidth="1"/>
    <col min="1290" max="1290" width="40.5703125" style="1" customWidth="1"/>
    <col min="1291" max="1292" width="35.5703125" style="1" customWidth="1"/>
    <col min="1293" max="1293" width="35.7109375" style="1" customWidth="1"/>
    <col min="1294" max="1294" width="48.140625" style="1" customWidth="1"/>
    <col min="1295" max="1295" width="46.28515625" style="1" customWidth="1"/>
    <col min="1296" max="1296" width="22.28515625" style="1" customWidth="1"/>
    <col min="1297" max="1297" width="31.5703125" style="1" customWidth="1"/>
    <col min="1298" max="1299" width="16.42578125" style="1" customWidth="1"/>
    <col min="1300" max="1300" width="14.85546875" style="1" customWidth="1"/>
    <col min="1301" max="1541" width="11.42578125" style="1"/>
    <col min="1542" max="1542" width="5.140625" style="1" customWidth="1"/>
    <col min="1543" max="1543" width="48" style="1" customWidth="1"/>
    <col min="1544" max="1544" width="44" style="1" customWidth="1"/>
    <col min="1545" max="1545" width="36.85546875" style="1" customWidth="1"/>
    <col min="1546" max="1546" width="40.5703125" style="1" customWidth="1"/>
    <col min="1547" max="1548" width="35.5703125" style="1" customWidth="1"/>
    <col min="1549" max="1549" width="35.7109375" style="1" customWidth="1"/>
    <col min="1550" max="1550" width="48.140625" style="1" customWidth="1"/>
    <col min="1551" max="1551" width="46.28515625" style="1" customWidth="1"/>
    <col min="1552" max="1552" width="22.28515625" style="1" customWidth="1"/>
    <col min="1553" max="1553" width="31.5703125" style="1" customWidth="1"/>
    <col min="1554" max="1555" width="16.42578125" style="1" customWidth="1"/>
    <col min="1556" max="1556" width="14.85546875" style="1" customWidth="1"/>
    <col min="1557" max="1797" width="11.42578125" style="1"/>
    <col min="1798" max="1798" width="5.140625" style="1" customWidth="1"/>
    <col min="1799" max="1799" width="48" style="1" customWidth="1"/>
    <col min="1800" max="1800" width="44" style="1" customWidth="1"/>
    <col min="1801" max="1801" width="36.85546875" style="1" customWidth="1"/>
    <col min="1802" max="1802" width="40.5703125" style="1" customWidth="1"/>
    <col min="1803" max="1804" width="35.5703125" style="1" customWidth="1"/>
    <col min="1805" max="1805" width="35.7109375" style="1" customWidth="1"/>
    <col min="1806" max="1806" width="48.140625" style="1" customWidth="1"/>
    <col min="1807" max="1807" width="46.28515625" style="1" customWidth="1"/>
    <col min="1808" max="1808" width="22.28515625" style="1" customWidth="1"/>
    <col min="1809" max="1809" width="31.5703125" style="1" customWidth="1"/>
    <col min="1810" max="1811" width="16.42578125" style="1" customWidth="1"/>
    <col min="1812" max="1812" width="14.85546875" style="1" customWidth="1"/>
    <col min="1813" max="2053" width="11.42578125" style="1"/>
    <col min="2054" max="2054" width="5.140625" style="1" customWidth="1"/>
    <col min="2055" max="2055" width="48" style="1" customWidth="1"/>
    <col min="2056" max="2056" width="44" style="1" customWidth="1"/>
    <col min="2057" max="2057" width="36.85546875" style="1" customWidth="1"/>
    <col min="2058" max="2058" width="40.5703125" style="1" customWidth="1"/>
    <col min="2059" max="2060" width="35.5703125" style="1" customWidth="1"/>
    <col min="2061" max="2061" width="35.7109375" style="1" customWidth="1"/>
    <col min="2062" max="2062" width="48.140625" style="1" customWidth="1"/>
    <col min="2063" max="2063" width="46.28515625" style="1" customWidth="1"/>
    <col min="2064" max="2064" width="22.28515625" style="1" customWidth="1"/>
    <col min="2065" max="2065" width="31.5703125" style="1" customWidth="1"/>
    <col min="2066" max="2067" width="16.42578125" style="1" customWidth="1"/>
    <col min="2068" max="2068" width="14.85546875" style="1" customWidth="1"/>
    <col min="2069" max="2309" width="11.42578125" style="1"/>
    <col min="2310" max="2310" width="5.140625" style="1" customWidth="1"/>
    <col min="2311" max="2311" width="48" style="1" customWidth="1"/>
    <col min="2312" max="2312" width="44" style="1" customWidth="1"/>
    <col min="2313" max="2313" width="36.85546875" style="1" customWidth="1"/>
    <col min="2314" max="2314" width="40.5703125" style="1" customWidth="1"/>
    <col min="2315" max="2316" width="35.5703125" style="1" customWidth="1"/>
    <col min="2317" max="2317" width="35.7109375" style="1" customWidth="1"/>
    <col min="2318" max="2318" width="48.140625" style="1" customWidth="1"/>
    <col min="2319" max="2319" width="46.28515625" style="1" customWidth="1"/>
    <col min="2320" max="2320" width="22.28515625" style="1" customWidth="1"/>
    <col min="2321" max="2321" width="31.5703125" style="1" customWidth="1"/>
    <col min="2322" max="2323" width="16.42578125" style="1" customWidth="1"/>
    <col min="2324" max="2324" width="14.85546875" style="1" customWidth="1"/>
    <col min="2325" max="2565" width="11.42578125" style="1"/>
    <col min="2566" max="2566" width="5.140625" style="1" customWidth="1"/>
    <col min="2567" max="2567" width="48" style="1" customWidth="1"/>
    <col min="2568" max="2568" width="44" style="1" customWidth="1"/>
    <col min="2569" max="2569" width="36.85546875" style="1" customWidth="1"/>
    <col min="2570" max="2570" width="40.5703125" style="1" customWidth="1"/>
    <col min="2571" max="2572" width="35.5703125" style="1" customWidth="1"/>
    <col min="2573" max="2573" width="35.7109375" style="1" customWidth="1"/>
    <col min="2574" max="2574" width="48.140625" style="1" customWidth="1"/>
    <col min="2575" max="2575" width="46.28515625" style="1" customWidth="1"/>
    <col min="2576" max="2576" width="22.28515625" style="1" customWidth="1"/>
    <col min="2577" max="2577" width="31.5703125" style="1" customWidth="1"/>
    <col min="2578" max="2579" width="16.42578125" style="1" customWidth="1"/>
    <col min="2580" max="2580" width="14.85546875" style="1" customWidth="1"/>
    <col min="2581" max="2821" width="11.42578125" style="1"/>
    <col min="2822" max="2822" width="5.140625" style="1" customWidth="1"/>
    <col min="2823" max="2823" width="48" style="1" customWidth="1"/>
    <col min="2824" max="2824" width="44" style="1" customWidth="1"/>
    <col min="2825" max="2825" width="36.85546875" style="1" customWidth="1"/>
    <col min="2826" max="2826" width="40.5703125" style="1" customWidth="1"/>
    <col min="2827" max="2828" width="35.5703125" style="1" customWidth="1"/>
    <col min="2829" max="2829" width="35.7109375" style="1" customWidth="1"/>
    <col min="2830" max="2830" width="48.140625" style="1" customWidth="1"/>
    <col min="2831" max="2831" width="46.28515625" style="1" customWidth="1"/>
    <col min="2832" max="2832" width="22.28515625" style="1" customWidth="1"/>
    <col min="2833" max="2833" width="31.5703125" style="1" customWidth="1"/>
    <col min="2834" max="2835" width="16.42578125" style="1" customWidth="1"/>
    <col min="2836" max="2836" width="14.85546875" style="1" customWidth="1"/>
    <col min="2837" max="3077" width="11.42578125" style="1"/>
    <col min="3078" max="3078" width="5.140625" style="1" customWidth="1"/>
    <col min="3079" max="3079" width="48" style="1" customWidth="1"/>
    <col min="3080" max="3080" width="44" style="1" customWidth="1"/>
    <col min="3081" max="3081" width="36.85546875" style="1" customWidth="1"/>
    <col min="3082" max="3082" width="40.5703125" style="1" customWidth="1"/>
    <col min="3083" max="3084" width="35.5703125" style="1" customWidth="1"/>
    <col min="3085" max="3085" width="35.7109375" style="1" customWidth="1"/>
    <col min="3086" max="3086" width="48.140625" style="1" customWidth="1"/>
    <col min="3087" max="3087" width="46.28515625" style="1" customWidth="1"/>
    <col min="3088" max="3088" width="22.28515625" style="1" customWidth="1"/>
    <col min="3089" max="3089" width="31.5703125" style="1" customWidth="1"/>
    <col min="3090" max="3091" width="16.42578125" style="1" customWidth="1"/>
    <col min="3092" max="3092" width="14.85546875" style="1" customWidth="1"/>
    <col min="3093" max="3333" width="11.42578125" style="1"/>
    <col min="3334" max="3334" width="5.140625" style="1" customWidth="1"/>
    <col min="3335" max="3335" width="48" style="1" customWidth="1"/>
    <col min="3336" max="3336" width="44" style="1" customWidth="1"/>
    <col min="3337" max="3337" width="36.85546875" style="1" customWidth="1"/>
    <col min="3338" max="3338" width="40.5703125" style="1" customWidth="1"/>
    <col min="3339" max="3340" width="35.5703125" style="1" customWidth="1"/>
    <col min="3341" max="3341" width="35.7109375" style="1" customWidth="1"/>
    <col min="3342" max="3342" width="48.140625" style="1" customWidth="1"/>
    <col min="3343" max="3343" width="46.28515625" style="1" customWidth="1"/>
    <col min="3344" max="3344" width="22.28515625" style="1" customWidth="1"/>
    <col min="3345" max="3345" width="31.5703125" style="1" customWidth="1"/>
    <col min="3346" max="3347" width="16.42578125" style="1" customWidth="1"/>
    <col min="3348" max="3348" width="14.85546875" style="1" customWidth="1"/>
    <col min="3349" max="3589" width="11.42578125" style="1"/>
    <col min="3590" max="3590" width="5.140625" style="1" customWidth="1"/>
    <col min="3591" max="3591" width="48" style="1" customWidth="1"/>
    <col min="3592" max="3592" width="44" style="1" customWidth="1"/>
    <col min="3593" max="3593" width="36.85546875" style="1" customWidth="1"/>
    <col min="3594" max="3594" width="40.5703125" style="1" customWidth="1"/>
    <col min="3595" max="3596" width="35.5703125" style="1" customWidth="1"/>
    <col min="3597" max="3597" width="35.7109375" style="1" customWidth="1"/>
    <col min="3598" max="3598" width="48.140625" style="1" customWidth="1"/>
    <col min="3599" max="3599" width="46.28515625" style="1" customWidth="1"/>
    <col min="3600" max="3600" width="22.28515625" style="1" customWidth="1"/>
    <col min="3601" max="3601" width="31.5703125" style="1" customWidth="1"/>
    <col min="3602" max="3603" width="16.42578125" style="1" customWidth="1"/>
    <col min="3604" max="3604" width="14.85546875" style="1" customWidth="1"/>
    <col min="3605" max="3845" width="11.42578125" style="1"/>
    <col min="3846" max="3846" width="5.140625" style="1" customWidth="1"/>
    <col min="3847" max="3847" width="48" style="1" customWidth="1"/>
    <col min="3848" max="3848" width="44" style="1" customWidth="1"/>
    <col min="3849" max="3849" width="36.85546875" style="1" customWidth="1"/>
    <col min="3850" max="3850" width="40.5703125" style="1" customWidth="1"/>
    <col min="3851" max="3852" width="35.5703125" style="1" customWidth="1"/>
    <col min="3853" max="3853" width="35.7109375" style="1" customWidth="1"/>
    <col min="3854" max="3854" width="48.140625" style="1" customWidth="1"/>
    <col min="3855" max="3855" width="46.28515625" style="1" customWidth="1"/>
    <col min="3856" max="3856" width="22.28515625" style="1" customWidth="1"/>
    <col min="3857" max="3857" width="31.5703125" style="1" customWidth="1"/>
    <col min="3858" max="3859" width="16.42578125" style="1" customWidth="1"/>
    <col min="3860" max="3860" width="14.85546875" style="1" customWidth="1"/>
    <col min="3861" max="4101" width="11.42578125" style="1"/>
    <col min="4102" max="4102" width="5.140625" style="1" customWidth="1"/>
    <col min="4103" max="4103" width="48" style="1" customWidth="1"/>
    <col min="4104" max="4104" width="44" style="1" customWidth="1"/>
    <col min="4105" max="4105" width="36.85546875" style="1" customWidth="1"/>
    <col min="4106" max="4106" width="40.5703125" style="1" customWidth="1"/>
    <col min="4107" max="4108" width="35.5703125" style="1" customWidth="1"/>
    <col min="4109" max="4109" width="35.7109375" style="1" customWidth="1"/>
    <col min="4110" max="4110" width="48.140625" style="1" customWidth="1"/>
    <col min="4111" max="4111" width="46.28515625" style="1" customWidth="1"/>
    <col min="4112" max="4112" width="22.28515625" style="1" customWidth="1"/>
    <col min="4113" max="4113" width="31.5703125" style="1" customWidth="1"/>
    <col min="4114" max="4115" width="16.42578125" style="1" customWidth="1"/>
    <col min="4116" max="4116" width="14.85546875" style="1" customWidth="1"/>
    <col min="4117" max="4357" width="11.42578125" style="1"/>
    <col min="4358" max="4358" width="5.140625" style="1" customWidth="1"/>
    <col min="4359" max="4359" width="48" style="1" customWidth="1"/>
    <col min="4360" max="4360" width="44" style="1" customWidth="1"/>
    <col min="4361" max="4361" width="36.85546875" style="1" customWidth="1"/>
    <col min="4362" max="4362" width="40.5703125" style="1" customWidth="1"/>
    <col min="4363" max="4364" width="35.5703125" style="1" customWidth="1"/>
    <col min="4365" max="4365" width="35.7109375" style="1" customWidth="1"/>
    <col min="4366" max="4366" width="48.140625" style="1" customWidth="1"/>
    <col min="4367" max="4367" width="46.28515625" style="1" customWidth="1"/>
    <col min="4368" max="4368" width="22.28515625" style="1" customWidth="1"/>
    <col min="4369" max="4369" width="31.5703125" style="1" customWidth="1"/>
    <col min="4370" max="4371" width="16.42578125" style="1" customWidth="1"/>
    <col min="4372" max="4372" width="14.85546875" style="1" customWidth="1"/>
    <col min="4373" max="4613" width="11.42578125" style="1"/>
    <col min="4614" max="4614" width="5.140625" style="1" customWidth="1"/>
    <col min="4615" max="4615" width="48" style="1" customWidth="1"/>
    <col min="4616" max="4616" width="44" style="1" customWidth="1"/>
    <col min="4617" max="4617" width="36.85546875" style="1" customWidth="1"/>
    <col min="4618" max="4618" width="40.5703125" style="1" customWidth="1"/>
    <col min="4619" max="4620" width="35.5703125" style="1" customWidth="1"/>
    <col min="4621" max="4621" width="35.7109375" style="1" customWidth="1"/>
    <col min="4622" max="4622" width="48.140625" style="1" customWidth="1"/>
    <col min="4623" max="4623" width="46.28515625" style="1" customWidth="1"/>
    <col min="4624" max="4624" width="22.28515625" style="1" customWidth="1"/>
    <col min="4625" max="4625" width="31.5703125" style="1" customWidth="1"/>
    <col min="4626" max="4627" width="16.42578125" style="1" customWidth="1"/>
    <col min="4628" max="4628" width="14.85546875" style="1" customWidth="1"/>
    <col min="4629" max="4869" width="11.42578125" style="1"/>
    <col min="4870" max="4870" width="5.140625" style="1" customWidth="1"/>
    <col min="4871" max="4871" width="48" style="1" customWidth="1"/>
    <col min="4872" max="4872" width="44" style="1" customWidth="1"/>
    <col min="4873" max="4873" width="36.85546875" style="1" customWidth="1"/>
    <col min="4874" max="4874" width="40.5703125" style="1" customWidth="1"/>
    <col min="4875" max="4876" width="35.5703125" style="1" customWidth="1"/>
    <col min="4877" max="4877" width="35.7109375" style="1" customWidth="1"/>
    <col min="4878" max="4878" width="48.140625" style="1" customWidth="1"/>
    <col min="4879" max="4879" width="46.28515625" style="1" customWidth="1"/>
    <col min="4880" max="4880" width="22.28515625" style="1" customWidth="1"/>
    <col min="4881" max="4881" width="31.5703125" style="1" customWidth="1"/>
    <col min="4882" max="4883" width="16.42578125" style="1" customWidth="1"/>
    <col min="4884" max="4884" width="14.85546875" style="1" customWidth="1"/>
    <col min="4885" max="5125" width="11.42578125" style="1"/>
    <col min="5126" max="5126" width="5.140625" style="1" customWidth="1"/>
    <col min="5127" max="5127" width="48" style="1" customWidth="1"/>
    <col min="5128" max="5128" width="44" style="1" customWidth="1"/>
    <col min="5129" max="5129" width="36.85546875" style="1" customWidth="1"/>
    <col min="5130" max="5130" width="40.5703125" style="1" customWidth="1"/>
    <col min="5131" max="5132" width="35.5703125" style="1" customWidth="1"/>
    <col min="5133" max="5133" width="35.7109375" style="1" customWidth="1"/>
    <col min="5134" max="5134" width="48.140625" style="1" customWidth="1"/>
    <col min="5135" max="5135" width="46.28515625" style="1" customWidth="1"/>
    <col min="5136" max="5136" width="22.28515625" style="1" customWidth="1"/>
    <col min="5137" max="5137" width="31.5703125" style="1" customWidth="1"/>
    <col min="5138" max="5139" width="16.42578125" style="1" customWidth="1"/>
    <col min="5140" max="5140" width="14.85546875" style="1" customWidth="1"/>
    <col min="5141" max="5381" width="11.42578125" style="1"/>
    <col min="5382" max="5382" width="5.140625" style="1" customWidth="1"/>
    <col min="5383" max="5383" width="48" style="1" customWidth="1"/>
    <col min="5384" max="5384" width="44" style="1" customWidth="1"/>
    <col min="5385" max="5385" width="36.85546875" style="1" customWidth="1"/>
    <col min="5386" max="5386" width="40.5703125" style="1" customWidth="1"/>
    <col min="5387" max="5388" width="35.5703125" style="1" customWidth="1"/>
    <col min="5389" max="5389" width="35.7109375" style="1" customWidth="1"/>
    <col min="5390" max="5390" width="48.140625" style="1" customWidth="1"/>
    <col min="5391" max="5391" width="46.28515625" style="1" customWidth="1"/>
    <col min="5392" max="5392" width="22.28515625" style="1" customWidth="1"/>
    <col min="5393" max="5393" width="31.5703125" style="1" customWidth="1"/>
    <col min="5394" max="5395" width="16.42578125" style="1" customWidth="1"/>
    <col min="5396" max="5396" width="14.85546875" style="1" customWidth="1"/>
    <col min="5397" max="5637" width="11.42578125" style="1"/>
    <col min="5638" max="5638" width="5.140625" style="1" customWidth="1"/>
    <col min="5639" max="5639" width="48" style="1" customWidth="1"/>
    <col min="5640" max="5640" width="44" style="1" customWidth="1"/>
    <col min="5641" max="5641" width="36.85546875" style="1" customWidth="1"/>
    <col min="5642" max="5642" width="40.5703125" style="1" customWidth="1"/>
    <col min="5643" max="5644" width="35.5703125" style="1" customWidth="1"/>
    <col min="5645" max="5645" width="35.7109375" style="1" customWidth="1"/>
    <col min="5646" max="5646" width="48.140625" style="1" customWidth="1"/>
    <col min="5647" max="5647" width="46.28515625" style="1" customWidth="1"/>
    <col min="5648" max="5648" width="22.28515625" style="1" customWidth="1"/>
    <col min="5649" max="5649" width="31.5703125" style="1" customWidth="1"/>
    <col min="5650" max="5651" width="16.42578125" style="1" customWidth="1"/>
    <col min="5652" max="5652" width="14.85546875" style="1" customWidth="1"/>
    <col min="5653" max="5893" width="11.42578125" style="1"/>
    <col min="5894" max="5894" width="5.140625" style="1" customWidth="1"/>
    <col min="5895" max="5895" width="48" style="1" customWidth="1"/>
    <col min="5896" max="5896" width="44" style="1" customWidth="1"/>
    <col min="5897" max="5897" width="36.85546875" style="1" customWidth="1"/>
    <col min="5898" max="5898" width="40.5703125" style="1" customWidth="1"/>
    <col min="5899" max="5900" width="35.5703125" style="1" customWidth="1"/>
    <col min="5901" max="5901" width="35.7109375" style="1" customWidth="1"/>
    <col min="5902" max="5902" width="48.140625" style="1" customWidth="1"/>
    <col min="5903" max="5903" width="46.28515625" style="1" customWidth="1"/>
    <col min="5904" max="5904" width="22.28515625" style="1" customWidth="1"/>
    <col min="5905" max="5905" width="31.5703125" style="1" customWidth="1"/>
    <col min="5906" max="5907" width="16.42578125" style="1" customWidth="1"/>
    <col min="5908" max="5908" width="14.85546875" style="1" customWidth="1"/>
    <col min="5909" max="6149" width="11.42578125" style="1"/>
    <col min="6150" max="6150" width="5.140625" style="1" customWidth="1"/>
    <col min="6151" max="6151" width="48" style="1" customWidth="1"/>
    <col min="6152" max="6152" width="44" style="1" customWidth="1"/>
    <col min="6153" max="6153" width="36.85546875" style="1" customWidth="1"/>
    <col min="6154" max="6154" width="40.5703125" style="1" customWidth="1"/>
    <col min="6155" max="6156" width="35.5703125" style="1" customWidth="1"/>
    <col min="6157" max="6157" width="35.7109375" style="1" customWidth="1"/>
    <col min="6158" max="6158" width="48.140625" style="1" customWidth="1"/>
    <col min="6159" max="6159" width="46.28515625" style="1" customWidth="1"/>
    <col min="6160" max="6160" width="22.28515625" style="1" customWidth="1"/>
    <col min="6161" max="6161" width="31.5703125" style="1" customWidth="1"/>
    <col min="6162" max="6163" width="16.42578125" style="1" customWidth="1"/>
    <col min="6164" max="6164" width="14.85546875" style="1" customWidth="1"/>
    <col min="6165" max="6405" width="11.42578125" style="1"/>
    <col min="6406" max="6406" width="5.140625" style="1" customWidth="1"/>
    <col min="6407" max="6407" width="48" style="1" customWidth="1"/>
    <col min="6408" max="6408" width="44" style="1" customWidth="1"/>
    <col min="6409" max="6409" width="36.85546875" style="1" customWidth="1"/>
    <col min="6410" max="6410" width="40.5703125" style="1" customWidth="1"/>
    <col min="6411" max="6412" width="35.5703125" style="1" customWidth="1"/>
    <col min="6413" max="6413" width="35.7109375" style="1" customWidth="1"/>
    <col min="6414" max="6414" width="48.140625" style="1" customWidth="1"/>
    <col min="6415" max="6415" width="46.28515625" style="1" customWidth="1"/>
    <col min="6416" max="6416" width="22.28515625" style="1" customWidth="1"/>
    <col min="6417" max="6417" width="31.5703125" style="1" customWidth="1"/>
    <col min="6418" max="6419" width="16.42578125" style="1" customWidth="1"/>
    <col min="6420" max="6420" width="14.85546875" style="1" customWidth="1"/>
    <col min="6421" max="6661" width="11.42578125" style="1"/>
    <col min="6662" max="6662" width="5.140625" style="1" customWidth="1"/>
    <col min="6663" max="6663" width="48" style="1" customWidth="1"/>
    <col min="6664" max="6664" width="44" style="1" customWidth="1"/>
    <col min="6665" max="6665" width="36.85546875" style="1" customWidth="1"/>
    <col min="6666" max="6666" width="40.5703125" style="1" customWidth="1"/>
    <col min="6667" max="6668" width="35.5703125" style="1" customWidth="1"/>
    <col min="6669" max="6669" width="35.7109375" style="1" customWidth="1"/>
    <col min="6670" max="6670" width="48.140625" style="1" customWidth="1"/>
    <col min="6671" max="6671" width="46.28515625" style="1" customWidth="1"/>
    <col min="6672" max="6672" width="22.28515625" style="1" customWidth="1"/>
    <col min="6673" max="6673" width="31.5703125" style="1" customWidth="1"/>
    <col min="6674" max="6675" width="16.42578125" style="1" customWidth="1"/>
    <col min="6676" max="6676" width="14.85546875" style="1" customWidth="1"/>
    <col min="6677" max="6917" width="11.42578125" style="1"/>
    <col min="6918" max="6918" width="5.140625" style="1" customWidth="1"/>
    <col min="6919" max="6919" width="48" style="1" customWidth="1"/>
    <col min="6920" max="6920" width="44" style="1" customWidth="1"/>
    <col min="6921" max="6921" width="36.85546875" style="1" customWidth="1"/>
    <col min="6922" max="6922" width="40.5703125" style="1" customWidth="1"/>
    <col min="6923" max="6924" width="35.5703125" style="1" customWidth="1"/>
    <col min="6925" max="6925" width="35.7109375" style="1" customWidth="1"/>
    <col min="6926" max="6926" width="48.140625" style="1" customWidth="1"/>
    <col min="6927" max="6927" width="46.28515625" style="1" customWidth="1"/>
    <col min="6928" max="6928" width="22.28515625" style="1" customWidth="1"/>
    <col min="6929" max="6929" width="31.5703125" style="1" customWidth="1"/>
    <col min="6930" max="6931" width="16.42578125" style="1" customWidth="1"/>
    <col min="6932" max="6932" width="14.85546875" style="1" customWidth="1"/>
    <col min="6933" max="7173" width="11.42578125" style="1"/>
    <col min="7174" max="7174" width="5.140625" style="1" customWidth="1"/>
    <col min="7175" max="7175" width="48" style="1" customWidth="1"/>
    <col min="7176" max="7176" width="44" style="1" customWidth="1"/>
    <col min="7177" max="7177" width="36.85546875" style="1" customWidth="1"/>
    <col min="7178" max="7178" width="40.5703125" style="1" customWidth="1"/>
    <col min="7179" max="7180" width="35.5703125" style="1" customWidth="1"/>
    <col min="7181" max="7181" width="35.7109375" style="1" customWidth="1"/>
    <col min="7182" max="7182" width="48.140625" style="1" customWidth="1"/>
    <col min="7183" max="7183" width="46.28515625" style="1" customWidth="1"/>
    <col min="7184" max="7184" width="22.28515625" style="1" customWidth="1"/>
    <col min="7185" max="7185" width="31.5703125" style="1" customWidth="1"/>
    <col min="7186" max="7187" width="16.42578125" style="1" customWidth="1"/>
    <col min="7188" max="7188" width="14.85546875" style="1" customWidth="1"/>
    <col min="7189" max="7429" width="11.42578125" style="1"/>
    <col min="7430" max="7430" width="5.140625" style="1" customWidth="1"/>
    <col min="7431" max="7431" width="48" style="1" customWidth="1"/>
    <col min="7432" max="7432" width="44" style="1" customWidth="1"/>
    <col min="7433" max="7433" width="36.85546875" style="1" customWidth="1"/>
    <col min="7434" max="7434" width="40.5703125" style="1" customWidth="1"/>
    <col min="7435" max="7436" width="35.5703125" style="1" customWidth="1"/>
    <col min="7437" max="7437" width="35.7109375" style="1" customWidth="1"/>
    <col min="7438" max="7438" width="48.140625" style="1" customWidth="1"/>
    <col min="7439" max="7439" width="46.28515625" style="1" customWidth="1"/>
    <col min="7440" max="7440" width="22.28515625" style="1" customWidth="1"/>
    <col min="7441" max="7441" width="31.5703125" style="1" customWidth="1"/>
    <col min="7442" max="7443" width="16.42578125" style="1" customWidth="1"/>
    <col min="7444" max="7444" width="14.85546875" style="1" customWidth="1"/>
    <col min="7445" max="7685" width="11.42578125" style="1"/>
    <col min="7686" max="7686" width="5.140625" style="1" customWidth="1"/>
    <col min="7687" max="7687" width="48" style="1" customWidth="1"/>
    <col min="7688" max="7688" width="44" style="1" customWidth="1"/>
    <col min="7689" max="7689" width="36.85546875" style="1" customWidth="1"/>
    <col min="7690" max="7690" width="40.5703125" style="1" customWidth="1"/>
    <col min="7691" max="7692" width="35.5703125" style="1" customWidth="1"/>
    <col min="7693" max="7693" width="35.7109375" style="1" customWidth="1"/>
    <col min="7694" max="7694" width="48.140625" style="1" customWidth="1"/>
    <col min="7695" max="7695" width="46.28515625" style="1" customWidth="1"/>
    <col min="7696" max="7696" width="22.28515625" style="1" customWidth="1"/>
    <col min="7697" max="7697" width="31.5703125" style="1" customWidth="1"/>
    <col min="7698" max="7699" width="16.42578125" style="1" customWidth="1"/>
    <col min="7700" max="7700" width="14.85546875" style="1" customWidth="1"/>
    <col min="7701" max="7941" width="11.42578125" style="1"/>
    <col min="7942" max="7942" width="5.140625" style="1" customWidth="1"/>
    <col min="7943" max="7943" width="48" style="1" customWidth="1"/>
    <col min="7944" max="7944" width="44" style="1" customWidth="1"/>
    <col min="7945" max="7945" width="36.85546875" style="1" customWidth="1"/>
    <col min="7946" max="7946" width="40.5703125" style="1" customWidth="1"/>
    <col min="7947" max="7948" width="35.5703125" style="1" customWidth="1"/>
    <col min="7949" max="7949" width="35.7109375" style="1" customWidth="1"/>
    <col min="7950" max="7950" width="48.140625" style="1" customWidth="1"/>
    <col min="7951" max="7951" width="46.28515625" style="1" customWidth="1"/>
    <col min="7952" max="7952" width="22.28515625" style="1" customWidth="1"/>
    <col min="7953" max="7953" width="31.5703125" style="1" customWidth="1"/>
    <col min="7954" max="7955" width="16.42578125" style="1" customWidth="1"/>
    <col min="7956" max="7956" width="14.85546875" style="1" customWidth="1"/>
    <col min="7957" max="8197" width="11.42578125" style="1"/>
    <col min="8198" max="8198" width="5.140625" style="1" customWidth="1"/>
    <col min="8199" max="8199" width="48" style="1" customWidth="1"/>
    <col min="8200" max="8200" width="44" style="1" customWidth="1"/>
    <col min="8201" max="8201" width="36.85546875" style="1" customWidth="1"/>
    <col min="8202" max="8202" width="40.5703125" style="1" customWidth="1"/>
    <col min="8203" max="8204" width="35.5703125" style="1" customWidth="1"/>
    <col min="8205" max="8205" width="35.7109375" style="1" customWidth="1"/>
    <col min="8206" max="8206" width="48.140625" style="1" customWidth="1"/>
    <col min="8207" max="8207" width="46.28515625" style="1" customWidth="1"/>
    <col min="8208" max="8208" width="22.28515625" style="1" customWidth="1"/>
    <col min="8209" max="8209" width="31.5703125" style="1" customWidth="1"/>
    <col min="8210" max="8211" width="16.42578125" style="1" customWidth="1"/>
    <col min="8212" max="8212" width="14.85546875" style="1" customWidth="1"/>
    <col min="8213" max="8453" width="11.42578125" style="1"/>
    <col min="8454" max="8454" width="5.140625" style="1" customWidth="1"/>
    <col min="8455" max="8455" width="48" style="1" customWidth="1"/>
    <col min="8456" max="8456" width="44" style="1" customWidth="1"/>
    <col min="8457" max="8457" width="36.85546875" style="1" customWidth="1"/>
    <col min="8458" max="8458" width="40.5703125" style="1" customWidth="1"/>
    <col min="8459" max="8460" width="35.5703125" style="1" customWidth="1"/>
    <col min="8461" max="8461" width="35.7109375" style="1" customWidth="1"/>
    <col min="8462" max="8462" width="48.140625" style="1" customWidth="1"/>
    <col min="8463" max="8463" width="46.28515625" style="1" customWidth="1"/>
    <col min="8464" max="8464" width="22.28515625" style="1" customWidth="1"/>
    <col min="8465" max="8465" width="31.5703125" style="1" customWidth="1"/>
    <col min="8466" max="8467" width="16.42578125" style="1" customWidth="1"/>
    <col min="8468" max="8468" width="14.85546875" style="1" customWidth="1"/>
    <col min="8469" max="8709" width="11.42578125" style="1"/>
    <col min="8710" max="8710" width="5.140625" style="1" customWidth="1"/>
    <col min="8711" max="8711" width="48" style="1" customWidth="1"/>
    <col min="8712" max="8712" width="44" style="1" customWidth="1"/>
    <col min="8713" max="8713" width="36.85546875" style="1" customWidth="1"/>
    <col min="8714" max="8714" width="40.5703125" style="1" customWidth="1"/>
    <col min="8715" max="8716" width="35.5703125" style="1" customWidth="1"/>
    <col min="8717" max="8717" width="35.7109375" style="1" customWidth="1"/>
    <col min="8718" max="8718" width="48.140625" style="1" customWidth="1"/>
    <col min="8719" max="8719" width="46.28515625" style="1" customWidth="1"/>
    <col min="8720" max="8720" width="22.28515625" style="1" customWidth="1"/>
    <col min="8721" max="8721" width="31.5703125" style="1" customWidth="1"/>
    <col min="8722" max="8723" width="16.42578125" style="1" customWidth="1"/>
    <col min="8724" max="8724" width="14.85546875" style="1" customWidth="1"/>
    <col min="8725" max="8965" width="11.42578125" style="1"/>
    <col min="8966" max="8966" width="5.140625" style="1" customWidth="1"/>
    <col min="8967" max="8967" width="48" style="1" customWidth="1"/>
    <col min="8968" max="8968" width="44" style="1" customWidth="1"/>
    <col min="8969" max="8969" width="36.85546875" style="1" customWidth="1"/>
    <col min="8970" max="8970" width="40.5703125" style="1" customWidth="1"/>
    <col min="8971" max="8972" width="35.5703125" style="1" customWidth="1"/>
    <col min="8973" max="8973" width="35.7109375" style="1" customWidth="1"/>
    <col min="8974" max="8974" width="48.140625" style="1" customWidth="1"/>
    <col min="8975" max="8975" width="46.28515625" style="1" customWidth="1"/>
    <col min="8976" max="8976" width="22.28515625" style="1" customWidth="1"/>
    <col min="8977" max="8977" width="31.5703125" style="1" customWidth="1"/>
    <col min="8978" max="8979" width="16.42578125" style="1" customWidth="1"/>
    <col min="8980" max="8980" width="14.85546875" style="1" customWidth="1"/>
    <col min="8981" max="9221" width="11.42578125" style="1"/>
    <col min="9222" max="9222" width="5.140625" style="1" customWidth="1"/>
    <col min="9223" max="9223" width="48" style="1" customWidth="1"/>
    <col min="9224" max="9224" width="44" style="1" customWidth="1"/>
    <col min="9225" max="9225" width="36.85546875" style="1" customWidth="1"/>
    <col min="9226" max="9226" width="40.5703125" style="1" customWidth="1"/>
    <col min="9227" max="9228" width="35.5703125" style="1" customWidth="1"/>
    <col min="9229" max="9229" width="35.7109375" style="1" customWidth="1"/>
    <col min="9230" max="9230" width="48.140625" style="1" customWidth="1"/>
    <col min="9231" max="9231" width="46.28515625" style="1" customWidth="1"/>
    <col min="9232" max="9232" width="22.28515625" style="1" customWidth="1"/>
    <col min="9233" max="9233" width="31.5703125" style="1" customWidth="1"/>
    <col min="9234" max="9235" width="16.42578125" style="1" customWidth="1"/>
    <col min="9236" max="9236" width="14.85546875" style="1" customWidth="1"/>
    <col min="9237" max="9477" width="11.42578125" style="1"/>
    <col min="9478" max="9478" width="5.140625" style="1" customWidth="1"/>
    <col min="9479" max="9479" width="48" style="1" customWidth="1"/>
    <col min="9480" max="9480" width="44" style="1" customWidth="1"/>
    <col min="9481" max="9481" width="36.85546875" style="1" customWidth="1"/>
    <col min="9482" max="9482" width="40.5703125" style="1" customWidth="1"/>
    <col min="9483" max="9484" width="35.5703125" style="1" customWidth="1"/>
    <col min="9485" max="9485" width="35.7109375" style="1" customWidth="1"/>
    <col min="9486" max="9486" width="48.140625" style="1" customWidth="1"/>
    <col min="9487" max="9487" width="46.28515625" style="1" customWidth="1"/>
    <col min="9488" max="9488" width="22.28515625" style="1" customWidth="1"/>
    <col min="9489" max="9489" width="31.5703125" style="1" customWidth="1"/>
    <col min="9490" max="9491" width="16.42578125" style="1" customWidth="1"/>
    <col min="9492" max="9492" width="14.85546875" style="1" customWidth="1"/>
    <col min="9493" max="9733" width="11.42578125" style="1"/>
    <col min="9734" max="9734" width="5.140625" style="1" customWidth="1"/>
    <col min="9735" max="9735" width="48" style="1" customWidth="1"/>
    <col min="9736" max="9736" width="44" style="1" customWidth="1"/>
    <col min="9737" max="9737" width="36.85546875" style="1" customWidth="1"/>
    <col min="9738" max="9738" width="40.5703125" style="1" customWidth="1"/>
    <col min="9739" max="9740" width="35.5703125" style="1" customWidth="1"/>
    <col min="9741" max="9741" width="35.7109375" style="1" customWidth="1"/>
    <col min="9742" max="9742" width="48.140625" style="1" customWidth="1"/>
    <col min="9743" max="9743" width="46.28515625" style="1" customWidth="1"/>
    <col min="9744" max="9744" width="22.28515625" style="1" customWidth="1"/>
    <col min="9745" max="9745" width="31.5703125" style="1" customWidth="1"/>
    <col min="9746" max="9747" width="16.42578125" style="1" customWidth="1"/>
    <col min="9748" max="9748" width="14.85546875" style="1" customWidth="1"/>
    <col min="9749" max="9989" width="11.42578125" style="1"/>
    <col min="9990" max="9990" width="5.140625" style="1" customWidth="1"/>
    <col min="9991" max="9991" width="48" style="1" customWidth="1"/>
    <col min="9992" max="9992" width="44" style="1" customWidth="1"/>
    <col min="9993" max="9993" width="36.85546875" style="1" customWidth="1"/>
    <col min="9994" max="9994" width="40.5703125" style="1" customWidth="1"/>
    <col min="9995" max="9996" width="35.5703125" style="1" customWidth="1"/>
    <col min="9997" max="9997" width="35.7109375" style="1" customWidth="1"/>
    <col min="9998" max="9998" width="48.140625" style="1" customWidth="1"/>
    <col min="9999" max="9999" width="46.28515625" style="1" customWidth="1"/>
    <col min="10000" max="10000" width="22.28515625" style="1" customWidth="1"/>
    <col min="10001" max="10001" width="31.5703125" style="1" customWidth="1"/>
    <col min="10002" max="10003" width="16.42578125" style="1" customWidth="1"/>
    <col min="10004" max="10004" width="14.85546875" style="1" customWidth="1"/>
    <col min="10005" max="10245" width="11.42578125" style="1"/>
    <col min="10246" max="10246" width="5.140625" style="1" customWidth="1"/>
    <col min="10247" max="10247" width="48" style="1" customWidth="1"/>
    <col min="10248" max="10248" width="44" style="1" customWidth="1"/>
    <col min="10249" max="10249" width="36.85546875" style="1" customWidth="1"/>
    <col min="10250" max="10250" width="40.5703125" style="1" customWidth="1"/>
    <col min="10251" max="10252" width="35.5703125" style="1" customWidth="1"/>
    <col min="10253" max="10253" width="35.7109375" style="1" customWidth="1"/>
    <col min="10254" max="10254" width="48.140625" style="1" customWidth="1"/>
    <col min="10255" max="10255" width="46.28515625" style="1" customWidth="1"/>
    <col min="10256" max="10256" width="22.28515625" style="1" customWidth="1"/>
    <col min="10257" max="10257" width="31.5703125" style="1" customWidth="1"/>
    <col min="10258" max="10259" width="16.42578125" style="1" customWidth="1"/>
    <col min="10260" max="10260" width="14.85546875" style="1" customWidth="1"/>
    <col min="10261" max="10501" width="11.42578125" style="1"/>
    <col min="10502" max="10502" width="5.140625" style="1" customWidth="1"/>
    <col min="10503" max="10503" width="48" style="1" customWidth="1"/>
    <col min="10504" max="10504" width="44" style="1" customWidth="1"/>
    <col min="10505" max="10505" width="36.85546875" style="1" customWidth="1"/>
    <col min="10506" max="10506" width="40.5703125" style="1" customWidth="1"/>
    <col min="10507" max="10508" width="35.5703125" style="1" customWidth="1"/>
    <col min="10509" max="10509" width="35.7109375" style="1" customWidth="1"/>
    <col min="10510" max="10510" width="48.140625" style="1" customWidth="1"/>
    <col min="10511" max="10511" width="46.28515625" style="1" customWidth="1"/>
    <col min="10512" max="10512" width="22.28515625" style="1" customWidth="1"/>
    <col min="10513" max="10513" width="31.5703125" style="1" customWidth="1"/>
    <col min="10514" max="10515" width="16.42578125" style="1" customWidth="1"/>
    <col min="10516" max="10516" width="14.85546875" style="1" customWidth="1"/>
    <col min="10517" max="10757" width="11.42578125" style="1"/>
    <col min="10758" max="10758" width="5.140625" style="1" customWidth="1"/>
    <col min="10759" max="10759" width="48" style="1" customWidth="1"/>
    <col min="10760" max="10760" width="44" style="1" customWidth="1"/>
    <col min="10761" max="10761" width="36.85546875" style="1" customWidth="1"/>
    <col min="10762" max="10762" width="40.5703125" style="1" customWidth="1"/>
    <col min="10763" max="10764" width="35.5703125" style="1" customWidth="1"/>
    <col min="10765" max="10765" width="35.7109375" style="1" customWidth="1"/>
    <col min="10766" max="10766" width="48.140625" style="1" customWidth="1"/>
    <col min="10767" max="10767" width="46.28515625" style="1" customWidth="1"/>
    <col min="10768" max="10768" width="22.28515625" style="1" customWidth="1"/>
    <col min="10769" max="10769" width="31.5703125" style="1" customWidth="1"/>
    <col min="10770" max="10771" width="16.42578125" style="1" customWidth="1"/>
    <col min="10772" max="10772" width="14.85546875" style="1" customWidth="1"/>
    <col min="10773" max="11013" width="11.42578125" style="1"/>
    <col min="11014" max="11014" width="5.140625" style="1" customWidth="1"/>
    <col min="11015" max="11015" width="48" style="1" customWidth="1"/>
    <col min="11016" max="11016" width="44" style="1" customWidth="1"/>
    <col min="11017" max="11017" width="36.85546875" style="1" customWidth="1"/>
    <col min="11018" max="11018" width="40.5703125" style="1" customWidth="1"/>
    <col min="11019" max="11020" width="35.5703125" style="1" customWidth="1"/>
    <col min="11021" max="11021" width="35.7109375" style="1" customWidth="1"/>
    <col min="11022" max="11022" width="48.140625" style="1" customWidth="1"/>
    <col min="11023" max="11023" width="46.28515625" style="1" customWidth="1"/>
    <col min="11024" max="11024" width="22.28515625" style="1" customWidth="1"/>
    <col min="11025" max="11025" width="31.5703125" style="1" customWidth="1"/>
    <col min="11026" max="11027" width="16.42578125" style="1" customWidth="1"/>
    <col min="11028" max="11028" width="14.85546875" style="1" customWidth="1"/>
    <col min="11029" max="11269" width="11.42578125" style="1"/>
    <col min="11270" max="11270" width="5.140625" style="1" customWidth="1"/>
    <col min="11271" max="11271" width="48" style="1" customWidth="1"/>
    <col min="11272" max="11272" width="44" style="1" customWidth="1"/>
    <col min="11273" max="11273" width="36.85546875" style="1" customWidth="1"/>
    <col min="11274" max="11274" width="40.5703125" style="1" customWidth="1"/>
    <col min="11275" max="11276" width="35.5703125" style="1" customWidth="1"/>
    <col min="11277" max="11277" width="35.7109375" style="1" customWidth="1"/>
    <col min="11278" max="11278" width="48.140625" style="1" customWidth="1"/>
    <col min="11279" max="11279" width="46.28515625" style="1" customWidth="1"/>
    <col min="11280" max="11280" width="22.28515625" style="1" customWidth="1"/>
    <col min="11281" max="11281" width="31.5703125" style="1" customWidth="1"/>
    <col min="11282" max="11283" width="16.42578125" style="1" customWidth="1"/>
    <col min="11284" max="11284" width="14.85546875" style="1" customWidth="1"/>
    <col min="11285" max="11525" width="11.42578125" style="1"/>
    <col min="11526" max="11526" width="5.140625" style="1" customWidth="1"/>
    <col min="11527" max="11527" width="48" style="1" customWidth="1"/>
    <col min="11528" max="11528" width="44" style="1" customWidth="1"/>
    <col min="11529" max="11529" width="36.85546875" style="1" customWidth="1"/>
    <col min="11530" max="11530" width="40.5703125" style="1" customWidth="1"/>
    <col min="11531" max="11532" width="35.5703125" style="1" customWidth="1"/>
    <col min="11533" max="11533" width="35.7109375" style="1" customWidth="1"/>
    <col min="11534" max="11534" width="48.140625" style="1" customWidth="1"/>
    <col min="11535" max="11535" width="46.28515625" style="1" customWidth="1"/>
    <col min="11536" max="11536" width="22.28515625" style="1" customWidth="1"/>
    <col min="11537" max="11537" width="31.5703125" style="1" customWidth="1"/>
    <col min="11538" max="11539" width="16.42578125" style="1" customWidth="1"/>
    <col min="11540" max="11540" width="14.85546875" style="1" customWidth="1"/>
    <col min="11541" max="11781" width="11.42578125" style="1"/>
    <col min="11782" max="11782" width="5.140625" style="1" customWidth="1"/>
    <col min="11783" max="11783" width="48" style="1" customWidth="1"/>
    <col min="11784" max="11784" width="44" style="1" customWidth="1"/>
    <col min="11785" max="11785" width="36.85546875" style="1" customWidth="1"/>
    <col min="11786" max="11786" width="40.5703125" style="1" customWidth="1"/>
    <col min="11787" max="11788" width="35.5703125" style="1" customWidth="1"/>
    <col min="11789" max="11789" width="35.7109375" style="1" customWidth="1"/>
    <col min="11790" max="11790" width="48.140625" style="1" customWidth="1"/>
    <col min="11791" max="11791" width="46.28515625" style="1" customWidth="1"/>
    <col min="11792" max="11792" width="22.28515625" style="1" customWidth="1"/>
    <col min="11793" max="11793" width="31.5703125" style="1" customWidth="1"/>
    <col min="11794" max="11795" width="16.42578125" style="1" customWidth="1"/>
    <col min="11796" max="11796" width="14.85546875" style="1" customWidth="1"/>
    <col min="11797" max="12037" width="11.42578125" style="1"/>
    <col min="12038" max="12038" width="5.140625" style="1" customWidth="1"/>
    <col min="12039" max="12039" width="48" style="1" customWidth="1"/>
    <col min="12040" max="12040" width="44" style="1" customWidth="1"/>
    <col min="12041" max="12041" width="36.85546875" style="1" customWidth="1"/>
    <col min="12042" max="12042" width="40.5703125" style="1" customWidth="1"/>
    <col min="12043" max="12044" width="35.5703125" style="1" customWidth="1"/>
    <col min="12045" max="12045" width="35.7109375" style="1" customWidth="1"/>
    <col min="12046" max="12046" width="48.140625" style="1" customWidth="1"/>
    <col min="12047" max="12047" width="46.28515625" style="1" customWidth="1"/>
    <col min="12048" max="12048" width="22.28515625" style="1" customWidth="1"/>
    <col min="12049" max="12049" width="31.5703125" style="1" customWidth="1"/>
    <col min="12050" max="12051" width="16.42578125" style="1" customWidth="1"/>
    <col min="12052" max="12052" width="14.85546875" style="1" customWidth="1"/>
    <col min="12053" max="12293" width="11.42578125" style="1"/>
    <col min="12294" max="12294" width="5.140625" style="1" customWidth="1"/>
    <col min="12295" max="12295" width="48" style="1" customWidth="1"/>
    <col min="12296" max="12296" width="44" style="1" customWidth="1"/>
    <col min="12297" max="12297" width="36.85546875" style="1" customWidth="1"/>
    <col min="12298" max="12298" width="40.5703125" style="1" customWidth="1"/>
    <col min="12299" max="12300" width="35.5703125" style="1" customWidth="1"/>
    <col min="12301" max="12301" width="35.7109375" style="1" customWidth="1"/>
    <col min="12302" max="12302" width="48.140625" style="1" customWidth="1"/>
    <col min="12303" max="12303" width="46.28515625" style="1" customWidth="1"/>
    <col min="12304" max="12304" width="22.28515625" style="1" customWidth="1"/>
    <col min="12305" max="12305" width="31.5703125" style="1" customWidth="1"/>
    <col min="12306" max="12307" width="16.42578125" style="1" customWidth="1"/>
    <col min="12308" max="12308" width="14.85546875" style="1" customWidth="1"/>
    <col min="12309" max="12549" width="11.42578125" style="1"/>
    <col min="12550" max="12550" width="5.140625" style="1" customWidth="1"/>
    <col min="12551" max="12551" width="48" style="1" customWidth="1"/>
    <col min="12552" max="12552" width="44" style="1" customWidth="1"/>
    <col min="12553" max="12553" width="36.85546875" style="1" customWidth="1"/>
    <col min="12554" max="12554" width="40.5703125" style="1" customWidth="1"/>
    <col min="12555" max="12556" width="35.5703125" style="1" customWidth="1"/>
    <col min="12557" max="12557" width="35.7109375" style="1" customWidth="1"/>
    <col min="12558" max="12558" width="48.140625" style="1" customWidth="1"/>
    <col min="12559" max="12559" width="46.28515625" style="1" customWidth="1"/>
    <col min="12560" max="12560" width="22.28515625" style="1" customWidth="1"/>
    <col min="12561" max="12561" width="31.5703125" style="1" customWidth="1"/>
    <col min="12562" max="12563" width="16.42578125" style="1" customWidth="1"/>
    <col min="12564" max="12564" width="14.85546875" style="1" customWidth="1"/>
    <col min="12565" max="12805" width="11.42578125" style="1"/>
    <col min="12806" max="12806" width="5.140625" style="1" customWidth="1"/>
    <col min="12807" max="12807" width="48" style="1" customWidth="1"/>
    <col min="12808" max="12808" width="44" style="1" customWidth="1"/>
    <col min="12809" max="12809" width="36.85546875" style="1" customWidth="1"/>
    <col min="12810" max="12810" width="40.5703125" style="1" customWidth="1"/>
    <col min="12811" max="12812" width="35.5703125" style="1" customWidth="1"/>
    <col min="12813" max="12813" width="35.7109375" style="1" customWidth="1"/>
    <col min="12814" max="12814" width="48.140625" style="1" customWidth="1"/>
    <col min="12815" max="12815" width="46.28515625" style="1" customWidth="1"/>
    <col min="12816" max="12816" width="22.28515625" style="1" customWidth="1"/>
    <col min="12817" max="12817" width="31.5703125" style="1" customWidth="1"/>
    <col min="12818" max="12819" width="16.42578125" style="1" customWidth="1"/>
    <col min="12820" max="12820" width="14.85546875" style="1" customWidth="1"/>
    <col min="12821" max="13061" width="11.42578125" style="1"/>
    <col min="13062" max="13062" width="5.140625" style="1" customWidth="1"/>
    <col min="13063" max="13063" width="48" style="1" customWidth="1"/>
    <col min="13064" max="13064" width="44" style="1" customWidth="1"/>
    <col min="13065" max="13065" width="36.85546875" style="1" customWidth="1"/>
    <col min="13066" max="13066" width="40.5703125" style="1" customWidth="1"/>
    <col min="13067" max="13068" width="35.5703125" style="1" customWidth="1"/>
    <col min="13069" max="13069" width="35.7109375" style="1" customWidth="1"/>
    <col min="13070" max="13070" width="48.140625" style="1" customWidth="1"/>
    <col min="13071" max="13071" width="46.28515625" style="1" customWidth="1"/>
    <col min="13072" max="13072" width="22.28515625" style="1" customWidth="1"/>
    <col min="13073" max="13073" width="31.5703125" style="1" customWidth="1"/>
    <col min="13074" max="13075" width="16.42578125" style="1" customWidth="1"/>
    <col min="13076" max="13076" width="14.85546875" style="1" customWidth="1"/>
    <col min="13077" max="13317" width="11.42578125" style="1"/>
    <col min="13318" max="13318" width="5.140625" style="1" customWidth="1"/>
    <col min="13319" max="13319" width="48" style="1" customWidth="1"/>
    <col min="13320" max="13320" width="44" style="1" customWidth="1"/>
    <col min="13321" max="13321" width="36.85546875" style="1" customWidth="1"/>
    <col min="13322" max="13322" width="40.5703125" style="1" customWidth="1"/>
    <col min="13323" max="13324" width="35.5703125" style="1" customWidth="1"/>
    <col min="13325" max="13325" width="35.7109375" style="1" customWidth="1"/>
    <col min="13326" max="13326" width="48.140625" style="1" customWidth="1"/>
    <col min="13327" max="13327" width="46.28515625" style="1" customWidth="1"/>
    <col min="13328" max="13328" width="22.28515625" style="1" customWidth="1"/>
    <col min="13329" max="13329" width="31.5703125" style="1" customWidth="1"/>
    <col min="13330" max="13331" width="16.42578125" style="1" customWidth="1"/>
    <col min="13332" max="13332" width="14.85546875" style="1" customWidth="1"/>
    <col min="13333" max="13573" width="11.42578125" style="1"/>
    <col min="13574" max="13574" width="5.140625" style="1" customWidth="1"/>
    <col min="13575" max="13575" width="48" style="1" customWidth="1"/>
    <col min="13576" max="13576" width="44" style="1" customWidth="1"/>
    <col min="13577" max="13577" width="36.85546875" style="1" customWidth="1"/>
    <col min="13578" max="13578" width="40.5703125" style="1" customWidth="1"/>
    <col min="13579" max="13580" width="35.5703125" style="1" customWidth="1"/>
    <col min="13581" max="13581" width="35.7109375" style="1" customWidth="1"/>
    <col min="13582" max="13582" width="48.140625" style="1" customWidth="1"/>
    <col min="13583" max="13583" width="46.28515625" style="1" customWidth="1"/>
    <col min="13584" max="13584" width="22.28515625" style="1" customWidth="1"/>
    <col min="13585" max="13585" width="31.5703125" style="1" customWidth="1"/>
    <col min="13586" max="13587" width="16.42578125" style="1" customWidth="1"/>
    <col min="13588" max="13588" width="14.85546875" style="1" customWidth="1"/>
    <col min="13589" max="13829" width="11.42578125" style="1"/>
    <col min="13830" max="13830" width="5.140625" style="1" customWidth="1"/>
    <col min="13831" max="13831" width="48" style="1" customWidth="1"/>
    <col min="13832" max="13832" width="44" style="1" customWidth="1"/>
    <col min="13833" max="13833" width="36.85546875" style="1" customWidth="1"/>
    <col min="13834" max="13834" width="40.5703125" style="1" customWidth="1"/>
    <col min="13835" max="13836" width="35.5703125" style="1" customWidth="1"/>
    <col min="13837" max="13837" width="35.7109375" style="1" customWidth="1"/>
    <col min="13838" max="13838" width="48.140625" style="1" customWidth="1"/>
    <col min="13839" max="13839" width="46.28515625" style="1" customWidth="1"/>
    <col min="13840" max="13840" width="22.28515625" style="1" customWidth="1"/>
    <col min="13841" max="13841" width="31.5703125" style="1" customWidth="1"/>
    <col min="13842" max="13843" width="16.42578125" style="1" customWidth="1"/>
    <col min="13844" max="13844" width="14.85546875" style="1" customWidth="1"/>
    <col min="13845" max="14085" width="11.42578125" style="1"/>
    <col min="14086" max="14086" width="5.140625" style="1" customWidth="1"/>
    <col min="14087" max="14087" width="48" style="1" customWidth="1"/>
    <col min="14088" max="14088" width="44" style="1" customWidth="1"/>
    <col min="14089" max="14089" width="36.85546875" style="1" customWidth="1"/>
    <col min="14090" max="14090" width="40.5703125" style="1" customWidth="1"/>
    <col min="14091" max="14092" width="35.5703125" style="1" customWidth="1"/>
    <col min="14093" max="14093" width="35.7109375" style="1" customWidth="1"/>
    <col min="14094" max="14094" width="48.140625" style="1" customWidth="1"/>
    <col min="14095" max="14095" width="46.28515625" style="1" customWidth="1"/>
    <col min="14096" max="14096" width="22.28515625" style="1" customWidth="1"/>
    <col min="14097" max="14097" width="31.5703125" style="1" customWidth="1"/>
    <col min="14098" max="14099" width="16.42578125" style="1" customWidth="1"/>
    <col min="14100" max="14100" width="14.85546875" style="1" customWidth="1"/>
    <col min="14101" max="14341" width="11.42578125" style="1"/>
    <col min="14342" max="14342" width="5.140625" style="1" customWidth="1"/>
    <col min="14343" max="14343" width="48" style="1" customWidth="1"/>
    <col min="14344" max="14344" width="44" style="1" customWidth="1"/>
    <col min="14345" max="14345" width="36.85546875" style="1" customWidth="1"/>
    <col min="14346" max="14346" width="40.5703125" style="1" customWidth="1"/>
    <col min="14347" max="14348" width="35.5703125" style="1" customWidth="1"/>
    <col min="14349" max="14349" width="35.7109375" style="1" customWidth="1"/>
    <col min="14350" max="14350" width="48.140625" style="1" customWidth="1"/>
    <col min="14351" max="14351" width="46.28515625" style="1" customWidth="1"/>
    <col min="14352" max="14352" width="22.28515625" style="1" customWidth="1"/>
    <col min="14353" max="14353" width="31.5703125" style="1" customWidth="1"/>
    <col min="14354" max="14355" width="16.42578125" style="1" customWidth="1"/>
    <col min="14356" max="14356" width="14.85546875" style="1" customWidth="1"/>
    <col min="14357" max="14597" width="11.42578125" style="1"/>
    <col min="14598" max="14598" width="5.140625" style="1" customWidth="1"/>
    <col min="14599" max="14599" width="48" style="1" customWidth="1"/>
    <col min="14600" max="14600" width="44" style="1" customWidth="1"/>
    <col min="14601" max="14601" width="36.85546875" style="1" customWidth="1"/>
    <col min="14602" max="14602" width="40.5703125" style="1" customWidth="1"/>
    <col min="14603" max="14604" width="35.5703125" style="1" customWidth="1"/>
    <col min="14605" max="14605" width="35.7109375" style="1" customWidth="1"/>
    <col min="14606" max="14606" width="48.140625" style="1" customWidth="1"/>
    <col min="14607" max="14607" width="46.28515625" style="1" customWidth="1"/>
    <col min="14608" max="14608" width="22.28515625" style="1" customWidth="1"/>
    <col min="14609" max="14609" width="31.5703125" style="1" customWidth="1"/>
    <col min="14610" max="14611" width="16.42578125" style="1" customWidth="1"/>
    <col min="14612" max="14612" width="14.85546875" style="1" customWidth="1"/>
    <col min="14613" max="14853" width="11.42578125" style="1"/>
    <col min="14854" max="14854" width="5.140625" style="1" customWidth="1"/>
    <col min="14855" max="14855" width="48" style="1" customWidth="1"/>
    <col min="14856" max="14856" width="44" style="1" customWidth="1"/>
    <col min="14857" max="14857" width="36.85546875" style="1" customWidth="1"/>
    <col min="14858" max="14858" width="40.5703125" style="1" customWidth="1"/>
    <col min="14859" max="14860" width="35.5703125" style="1" customWidth="1"/>
    <col min="14861" max="14861" width="35.7109375" style="1" customWidth="1"/>
    <col min="14862" max="14862" width="48.140625" style="1" customWidth="1"/>
    <col min="14863" max="14863" width="46.28515625" style="1" customWidth="1"/>
    <col min="14864" max="14864" width="22.28515625" style="1" customWidth="1"/>
    <col min="14865" max="14865" width="31.5703125" style="1" customWidth="1"/>
    <col min="14866" max="14867" width="16.42578125" style="1" customWidth="1"/>
    <col min="14868" max="14868" width="14.85546875" style="1" customWidth="1"/>
    <col min="14869" max="15109" width="11.42578125" style="1"/>
    <col min="15110" max="15110" width="5.140625" style="1" customWidth="1"/>
    <col min="15111" max="15111" width="48" style="1" customWidth="1"/>
    <col min="15112" max="15112" width="44" style="1" customWidth="1"/>
    <col min="15113" max="15113" width="36.85546875" style="1" customWidth="1"/>
    <col min="15114" max="15114" width="40.5703125" style="1" customWidth="1"/>
    <col min="15115" max="15116" width="35.5703125" style="1" customWidth="1"/>
    <col min="15117" max="15117" width="35.7109375" style="1" customWidth="1"/>
    <col min="15118" max="15118" width="48.140625" style="1" customWidth="1"/>
    <col min="15119" max="15119" width="46.28515625" style="1" customWidth="1"/>
    <col min="15120" max="15120" width="22.28515625" style="1" customWidth="1"/>
    <col min="15121" max="15121" width="31.5703125" style="1" customWidth="1"/>
    <col min="15122" max="15123" width="16.42578125" style="1" customWidth="1"/>
    <col min="15124" max="15124" width="14.85546875" style="1" customWidth="1"/>
    <col min="15125" max="15365" width="11.42578125" style="1"/>
    <col min="15366" max="15366" width="5.140625" style="1" customWidth="1"/>
    <col min="15367" max="15367" width="48" style="1" customWidth="1"/>
    <col min="15368" max="15368" width="44" style="1" customWidth="1"/>
    <col min="15369" max="15369" width="36.85546875" style="1" customWidth="1"/>
    <col min="15370" max="15370" width="40.5703125" style="1" customWidth="1"/>
    <col min="15371" max="15372" width="35.5703125" style="1" customWidth="1"/>
    <col min="15373" max="15373" width="35.7109375" style="1" customWidth="1"/>
    <col min="15374" max="15374" width="48.140625" style="1" customWidth="1"/>
    <col min="15375" max="15375" width="46.28515625" style="1" customWidth="1"/>
    <col min="15376" max="15376" width="22.28515625" style="1" customWidth="1"/>
    <col min="15377" max="15377" width="31.5703125" style="1" customWidth="1"/>
    <col min="15378" max="15379" width="16.42578125" style="1" customWidth="1"/>
    <col min="15380" max="15380" width="14.85546875" style="1" customWidth="1"/>
    <col min="15381" max="15621" width="11.42578125" style="1"/>
    <col min="15622" max="15622" width="5.140625" style="1" customWidth="1"/>
    <col min="15623" max="15623" width="48" style="1" customWidth="1"/>
    <col min="15624" max="15624" width="44" style="1" customWidth="1"/>
    <col min="15625" max="15625" width="36.85546875" style="1" customWidth="1"/>
    <col min="15626" max="15626" width="40.5703125" style="1" customWidth="1"/>
    <col min="15627" max="15628" width="35.5703125" style="1" customWidth="1"/>
    <col min="15629" max="15629" width="35.7109375" style="1" customWidth="1"/>
    <col min="15630" max="15630" width="48.140625" style="1" customWidth="1"/>
    <col min="15631" max="15631" width="46.28515625" style="1" customWidth="1"/>
    <col min="15632" max="15632" width="22.28515625" style="1" customWidth="1"/>
    <col min="15633" max="15633" width="31.5703125" style="1" customWidth="1"/>
    <col min="15634" max="15635" width="16.42578125" style="1" customWidth="1"/>
    <col min="15636" max="15636" width="14.85546875" style="1" customWidth="1"/>
    <col min="15637" max="15877" width="11.42578125" style="1"/>
    <col min="15878" max="15878" width="5.140625" style="1" customWidth="1"/>
    <col min="15879" max="15879" width="48" style="1" customWidth="1"/>
    <col min="15880" max="15880" width="44" style="1" customWidth="1"/>
    <col min="15881" max="15881" width="36.85546875" style="1" customWidth="1"/>
    <col min="15882" max="15882" width="40.5703125" style="1" customWidth="1"/>
    <col min="15883" max="15884" width="35.5703125" style="1" customWidth="1"/>
    <col min="15885" max="15885" width="35.7109375" style="1" customWidth="1"/>
    <col min="15886" max="15886" width="48.140625" style="1" customWidth="1"/>
    <col min="15887" max="15887" width="46.28515625" style="1" customWidth="1"/>
    <col min="15888" max="15888" width="22.28515625" style="1" customWidth="1"/>
    <col min="15889" max="15889" width="31.5703125" style="1" customWidth="1"/>
    <col min="15890" max="15891" width="16.42578125" style="1" customWidth="1"/>
    <col min="15892" max="15892" width="14.85546875" style="1" customWidth="1"/>
    <col min="15893" max="16133" width="11.42578125" style="1"/>
    <col min="16134" max="16134" width="5.140625" style="1" customWidth="1"/>
    <col min="16135" max="16135" width="48" style="1" customWidth="1"/>
    <col min="16136" max="16136" width="44" style="1" customWidth="1"/>
    <col min="16137" max="16137" width="36.85546875" style="1" customWidth="1"/>
    <col min="16138" max="16138" width="40.5703125" style="1" customWidth="1"/>
    <col min="16139" max="16140" width="35.5703125" style="1" customWidth="1"/>
    <col min="16141" max="16141" width="35.7109375" style="1" customWidth="1"/>
    <col min="16142" max="16142" width="48.140625" style="1" customWidth="1"/>
    <col min="16143" max="16143" width="46.28515625" style="1" customWidth="1"/>
    <col min="16144" max="16144" width="22.28515625" style="1" customWidth="1"/>
    <col min="16145" max="16145" width="31.5703125" style="1" customWidth="1"/>
    <col min="16146" max="16147" width="16.42578125" style="1" customWidth="1"/>
    <col min="16148" max="16148" width="14.85546875" style="1" customWidth="1"/>
    <col min="16149" max="16384" width="11.42578125" style="1"/>
  </cols>
  <sheetData>
    <row r="1" spans="1:22" ht="30" x14ac:dyDescent="0.35">
      <c r="A1" s="137"/>
      <c r="B1" s="181" t="s">
        <v>68</v>
      </c>
      <c r="C1" s="2"/>
      <c r="D1" s="2"/>
      <c r="E1" s="3"/>
      <c r="F1" s="4"/>
      <c r="G1" s="4"/>
      <c r="H1" s="4"/>
      <c r="I1" s="4"/>
      <c r="J1" s="4"/>
    </row>
    <row r="2" spans="1:22" ht="18" customHeight="1" x14ac:dyDescent="0.35">
      <c r="A2" s="137"/>
      <c r="B2" s="182" t="s">
        <v>0</v>
      </c>
      <c r="C2" s="3"/>
      <c r="D2" s="3"/>
      <c r="E2" s="5"/>
      <c r="F2" s="6"/>
      <c r="G2" s="6"/>
      <c r="H2" s="6"/>
      <c r="I2" s="6"/>
      <c r="J2" s="6"/>
      <c r="K2" s="7"/>
      <c r="L2" s="7"/>
    </row>
    <row r="3" spans="1:22" ht="29.25" customHeight="1" x14ac:dyDescent="0.35">
      <c r="A3" s="137"/>
      <c r="B3" s="202" t="s">
        <v>64</v>
      </c>
      <c r="C3" s="3"/>
      <c r="D3" s="3"/>
      <c r="E3" s="3"/>
      <c r="F3" s="4"/>
      <c r="G3" s="4"/>
      <c r="H3" s="4"/>
      <c r="I3" s="4"/>
      <c r="J3" s="4"/>
      <c r="K3" s="7"/>
      <c r="L3" s="7"/>
    </row>
    <row r="4" spans="1:22" customFormat="1" x14ac:dyDescent="0.35">
      <c r="A4" s="137"/>
      <c r="B4" s="9" t="s">
        <v>70</v>
      </c>
      <c r="C4" s="3"/>
      <c r="D4" s="3"/>
      <c r="E4" s="10"/>
      <c r="F4" s="10"/>
      <c r="G4" s="10"/>
      <c r="H4" s="10"/>
      <c r="I4" s="10"/>
      <c r="J4" s="10"/>
      <c r="N4" s="11"/>
    </row>
    <row r="5" spans="1:22" s="12" customFormat="1" ht="34.5" customHeight="1" x14ac:dyDescent="0.4">
      <c r="A5" s="137"/>
      <c r="B5" s="194" t="s">
        <v>74</v>
      </c>
      <c r="E5" s="4"/>
    </row>
    <row r="6" spans="1:22" s="13" customFormat="1" ht="34.5" customHeight="1" x14ac:dyDescent="0.35">
      <c r="A6" s="137"/>
      <c r="B6" s="201" t="s">
        <v>66</v>
      </c>
      <c r="E6" s="14"/>
      <c r="N6" s="15"/>
    </row>
    <row r="7" spans="1:22" s="16" customFormat="1" ht="18" customHeight="1" x14ac:dyDescent="0.35">
      <c r="A7" s="137"/>
      <c r="B7" s="17"/>
      <c r="E7" s="18"/>
    </row>
    <row r="8" spans="1:22" ht="24.95" customHeight="1" x14ac:dyDescent="0.35">
      <c r="A8" s="137"/>
      <c r="B8" s="226" t="s">
        <v>71</v>
      </c>
      <c r="C8" s="227"/>
      <c r="D8" s="227"/>
      <c r="E8" s="227"/>
      <c r="F8" s="228"/>
      <c r="G8" s="148"/>
      <c r="H8" s="148"/>
      <c r="I8" s="148"/>
      <c r="J8" s="148"/>
      <c r="K8" s="19"/>
      <c r="L8" s="19"/>
      <c r="M8" s="20"/>
      <c r="N8" s="20"/>
      <c r="O8" s="20"/>
      <c r="P8" s="20"/>
      <c r="Q8" s="20"/>
      <c r="R8" s="6"/>
    </row>
    <row r="9" spans="1:22" ht="24.75" customHeight="1" x14ac:dyDescent="0.35">
      <c r="A9" s="137"/>
      <c r="B9" s="144" t="s">
        <v>1</v>
      </c>
      <c r="C9" s="229"/>
      <c r="D9" s="230"/>
      <c r="E9" s="231"/>
      <c r="F9" s="232"/>
      <c r="G9" s="149"/>
      <c r="H9" s="149"/>
      <c r="I9" s="149"/>
      <c r="J9" s="149"/>
      <c r="K9" s="21"/>
      <c r="L9" s="21"/>
      <c r="M9" s="6"/>
      <c r="N9" s="6"/>
      <c r="O9" s="6"/>
      <c r="P9" s="6"/>
      <c r="Q9" s="6"/>
      <c r="R9" s="6"/>
    </row>
    <row r="10" spans="1:22" ht="9" customHeight="1" x14ac:dyDescent="0.35">
      <c r="B10" s="22"/>
      <c r="C10" s="23"/>
      <c r="D10" s="23"/>
      <c r="E10" s="24"/>
      <c r="F10" s="6"/>
      <c r="G10" s="6"/>
      <c r="H10" s="6"/>
      <c r="I10" s="6"/>
      <c r="J10" s="6"/>
      <c r="K10" s="21"/>
      <c r="L10" s="21"/>
      <c r="M10" s="6"/>
      <c r="N10" s="6"/>
      <c r="O10" s="6"/>
      <c r="P10" s="6"/>
      <c r="Q10" s="6"/>
      <c r="R10" s="6"/>
    </row>
    <row r="11" spans="1:22" s="25" customFormat="1" ht="24.95" customHeight="1" x14ac:dyDescent="0.35">
      <c r="A11" s="138"/>
      <c r="B11" s="226" t="s">
        <v>2</v>
      </c>
      <c r="C11" s="227"/>
      <c r="D11" s="227"/>
      <c r="E11" s="227"/>
      <c r="F11" s="228"/>
      <c r="G11" s="148"/>
      <c r="H11" s="148"/>
      <c r="I11" s="148"/>
      <c r="J11" s="148"/>
      <c r="K11" s="26"/>
      <c r="L11" s="26"/>
      <c r="M11" s="26"/>
      <c r="N11" s="26"/>
      <c r="O11" s="26"/>
      <c r="P11" s="26"/>
      <c r="Q11" s="26"/>
      <c r="R11" s="26"/>
      <c r="S11" s="26"/>
    </row>
    <row r="12" spans="1:22" ht="42.75" customHeight="1" x14ac:dyDescent="0.35">
      <c r="B12" s="143" t="s">
        <v>79</v>
      </c>
      <c r="C12" s="233"/>
      <c r="D12" s="233"/>
      <c r="E12" s="234"/>
      <c r="F12" s="235"/>
      <c r="G12" s="149"/>
      <c r="H12" s="149"/>
      <c r="I12" s="149"/>
      <c r="J12" s="149"/>
      <c r="K12" s="6"/>
      <c r="L12" s="6"/>
      <c r="M12" s="7"/>
      <c r="N12" s="7"/>
      <c r="O12" s="6"/>
      <c r="P12" s="6"/>
      <c r="Q12" s="7"/>
      <c r="R12" s="7"/>
      <c r="S12" s="7"/>
      <c r="T12" s="7"/>
      <c r="U12" s="7"/>
      <c r="V12" s="7"/>
    </row>
    <row r="13" spans="1:22" ht="42.75" customHeight="1" x14ac:dyDescent="0.35">
      <c r="B13" s="143" t="s">
        <v>72</v>
      </c>
      <c r="C13" s="233"/>
      <c r="D13" s="233"/>
      <c r="E13" s="234"/>
      <c r="F13" s="235"/>
      <c r="G13" s="149"/>
      <c r="H13" s="149"/>
      <c r="I13" s="149"/>
      <c r="J13" s="149"/>
      <c r="K13" s="6"/>
      <c r="L13" s="6"/>
      <c r="M13" s="7"/>
      <c r="N13" s="7"/>
      <c r="O13" s="6"/>
      <c r="P13" s="6"/>
      <c r="Q13" s="7"/>
      <c r="R13" s="7"/>
      <c r="S13" s="7"/>
      <c r="T13" s="7"/>
      <c r="U13" s="7"/>
      <c r="V13" s="7"/>
    </row>
    <row r="14" spans="1:22" ht="15" customHeight="1" x14ac:dyDescent="0.35">
      <c r="B14" s="6"/>
      <c r="C14" s="27"/>
      <c r="D14" s="27"/>
      <c r="E14" s="6"/>
      <c r="F14" s="28"/>
      <c r="G14" s="28"/>
      <c r="H14" s="28"/>
      <c r="I14" s="28"/>
      <c r="J14" s="28"/>
      <c r="K14" s="28"/>
      <c r="L14" s="4"/>
      <c r="M14" s="7"/>
      <c r="N14" s="7"/>
      <c r="O14" s="29"/>
      <c r="P14" s="4"/>
      <c r="Q14" s="7"/>
      <c r="R14" s="7"/>
      <c r="S14" s="7"/>
      <c r="T14" s="7"/>
      <c r="U14" s="7"/>
      <c r="V14" s="7"/>
    </row>
    <row r="15" spans="1:22" x14ac:dyDescent="0.35">
      <c r="B15" s="30" t="s">
        <v>3</v>
      </c>
      <c r="C15" s="27"/>
      <c r="D15" s="27"/>
      <c r="E15" s="6"/>
      <c r="F15" s="28"/>
      <c r="G15" s="28"/>
      <c r="H15" s="28"/>
      <c r="I15" s="28"/>
      <c r="J15" s="28"/>
      <c r="K15" s="28"/>
      <c r="L15" s="28"/>
      <c r="M15" s="28"/>
      <c r="N15" s="31"/>
      <c r="O15" s="29"/>
      <c r="P15" s="4"/>
      <c r="Q15" s="7"/>
      <c r="R15" s="7"/>
      <c r="S15" s="7"/>
      <c r="T15" s="7"/>
      <c r="U15" s="7"/>
      <c r="V15" s="7"/>
    </row>
    <row r="16" spans="1:22" s="25" customFormat="1" ht="9.75" customHeight="1" x14ac:dyDescent="0.35">
      <c r="A16" s="138"/>
      <c r="B16" s="30"/>
      <c r="C16" s="31"/>
      <c r="D16" s="31"/>
      <c r="E16" s="31"/>
      <c r="F16" s="32"/>
      <c r="G16" s="32"/>
      <c r="H16" s="32"/>
      <c r="I16" s="32"/>
      <c r="J16" s="32"/>
      <c r="K16" s="32"/>
      <c r="L16" s="32"/>
      <c r="M16" s="32"/>
      <c r="N16" s="32"/>
      <c r="O16" s="32"/>
      <c r="R16" s="33"/>
      <c r="S16" s="34"/>
      <c r="T16" s="34"/>
    </row>
    <row r="17" spans="1:20" s="25" customFormat="1" ht="9.75" customHeight="1" x14ac:dyDescent="0.35">
      <c r="A17" s="138"/>
      <c r="B17" s="30"/>
      <c r="C17" s="31"/>
      <c r="D17" s="31"/>
      <c r="E17" s="31"/>
      <c r="F17" s="32"/>
      <c r="G17" s="32"/>
      <c r="H17" s="32"/>
      <c r="I17" s="32"/>
      <c r="J17" s="32"/>
      <c r="K17" s="32"/>
      <c r="L17" s="32"/>
      <c r="M17" s="32"/>
      <c r="N17" s="32"/>
      <c r="O17" s="32"/>
      <c r="R17" s="33"/>
      <c r="S17" s="34"/>
      <c r="T17" s="34"/>
    </row>
    <row r="18" spans="1:20" s="35" customFormat="1" ht="30" customHeight="1" x14ac:dyDescent="0.35">
      <c r="A18" s="138"/>
      <c r="B18" s="145" t="s">
        <v>4</v>
      </c>
      <c r="C18" s="145" t="s">
        <v>5</v>
      </c>
      <c r="D18" s="145" t="s">
        <v>77</v>
      </c>
      <c r="E18" s="145" t="s">
        <v>6</v>
      </c>
      <c r="F18" s="145" t="s">
        <v>7</v>
      </c>
      <c r="G18" s="220" t="s">
        <v>82</v>
      </c>
      <c r="H18" s="222"/>
      <c r="I18" s="146" t="s">
        <v>81</v>
      </c>
      <c r="J18" s="146" t="s">
        <v>85</v>
      </c>
      <c r="K18" s="151" t="s">
        <v>86</v>
      </c>
      <c r="L18" s="177" t="s">
        <v>8</v>
      </c>
      <c r="M18" s="145" t="s">
        <v>80</v>
      </c>
      <c r="R18" s="36"/>
      <c r="S18" s="37"/>
      <c r="T18" s="37"/>
    </row>
    <row r="19" spans="1:20" s="38" customFormat="1" ht="78.75" customHeight="1" x14ac:dyDescent="0.35">
      <c r="A19" s="138"/>
      <c r="B19" s="141" t="s">
        <v>78</v>
      </c>
      <c r="C19" s="142" t="s">
        <v>9</v>
      </c>
      <c r="D19" s="142"/>
      <c r="E19" s="141" t="s">
        <v>10</v>
      </c>
      <c r="F19" s="141" t="s">
        <v>11</v>
      </c>
      <c r="G19" s="178" t="s">
        <v>83</v>
      </c>
      <c r="H19" s="178" t="s">
        <v>84</v>
      </c>
      <c r="I19" s="223" t="s">
        <v>12</v>
      </c>
      <c r="J19" s="218"/>
      <c r="K19" s="153"/>
      <c r="L19" s="218" t="s">
        <v>13</v>
      </c>
      <c r="M19" s="219"/>
      <c r="N19" s="39"/>
      <c r="O19" s="39"/>
      <c r="R19" s="40"/>
      <c r="S19" s="41"/>
      <c r="T19" s="41"/>
    </row>
    <row r="20" spans="1:20" s="25" customFormat="1" ht="25.5" x14ac:dyDescent="0.35">
      <c r="A20" s="138"/>
      <c r="B20" s="42"/>
      <c r="C20" s="43"/>
      <c r="D20" s="43"/>
      <c r="E20" s="43"/>
      <c r="F20" s="43"/>
      <c r="G20" s="140"/>
      <c r="H20" s="140"/>
      <c r="I20" s="140"/>
      <c r="J20" s="140"/>
      <c r="K20" s="152"/>
      <c r="L20" s="45"/>
      <c r="M20" s="45"/>
      <c r="N20" s="46" t="s">
        <v>14</v>
      </c>
      <c r="O20" s="32"/>
      <c r="R20" s="33"/>
      <c r="S20" s="34"/>
      <c r="T20" s="34"/>
    </row>
    <row r="21" spans="1:20" s="25" customFormat="1" ht="25.5" x14ac:dyDescent="0.35">
      <c r="A21" s="138"/>
      <c r="B21" s="42"/>
      <c r="C21" s="43"/>
      <c r="D21" s="43"/>
      <c r="E21" s="43"/>
      <c r="F21" s="43"/>
      <c r="G21" s="140"/>
      <c r="H21" s="140"/>
      <c r="I21" s="140"/>
      <c r="J21" s="140"/>
      <c r="K21" s="44"/>
      <c r="L21" s="45"/>
      <c r="M21" s="45"/>
      <c r="N21" s="46" t="s">
        <v>14</v>
      </c>
      <c r="O21" s="32"/>
      <c r="R21" s="33"/>
      <c r="S21" s="34"/>
      <c r="T21" s="34"/>
    </row>
    <row r="22" spans="1:20" s="25" customFormat="1" ht="25.5" x14ac:dyDescent="0.35">
      <c r="A22" s="138"/>
      <c r="B22" s="42"/>
      <c r="C22" s="43"/>
      <c r="D22" s="43"/>
      <c r="E22" s="43"/>
      <c r="F22" s="43"/>
      <c r="G22" s="140"/>
      <c r="H22" s="140"/>
      <c r="I22" s="140"/>
      <c r="J22" s="140"/>
      <c r="K22" s="44"/>
      <c r="L22" s="45"/>
      <c r="M22" s="45"/>
      <c r="N22" s="46" t="s">
        <v>14</v>
      </c>
      <c r="O22" s="32"/>
      <c r="R22" s="33"/>
      <c r="S22" s="34"/>
      <c r="T22" s="34"/>
    </row>
    <row r="23" spans="1:20" s="25" customFormat="1" ht="25.5" x14ac:dyDescent="0.35">
      <c r="A23" s="138"/>
      <c r="B23" s="42"/>
      <c r="C23" s="43"/>
      <c r="D23" s="43"/>
      <c r="E23" s="43"/>
      <c r="F23" s="43"/>
      <c r="G23" s="140"/>
      <c r="H23" s="140"/>
      <c r="I23" s="140"/>
      <c r="J23" s="140"/>
      <c r="K23" s="44"/>
      <c r="L23" s="45"/>
      <c r="M23" s="45"/>
      <c r="N23" s="46" t="s">
        <v>14</v>
      </c>
      <c r="O23" s="32"/>
      <c r="R23" s="33"/>
      <c r="S23" s="34"/>
      <c r="T23" s="34"/>
    </row>
    <row r="24" spans="1:20" s="25" customFormat="1" ht="25.5" x14ac:dyDescent="0.35">
      <c r="A24" s="138"/>
      <c r="B24" s="42"/>
      <c r="C24" s="43"/>
      <c r="D24" s="43"/>
      <c r="E24" s="43"/>
      <c r="F24" s="43"/>
      <c r="G24" s="140"/>
      <c r="H24" s="140"/>
      <c r="I24" s="140"/>
      <c r="J24" s="140"/>
      <c r="K24" s="44"/>
      <c r="L24" s="45"/>
      <c r="M24" s="45"/>
      <c r="N24" s="46" t="s">
        <v>14</v>
      </c>
      <c r="O24" s="32"/>
      <c r="R24" s="33"/>
      <c r="S24" s="34"/>
      <c r="T24" s="34"/>
    </row>
    <row r="25" spans="1:20" s="25" customFormat="1" ht="25.5" x14ac:dyDescent="0.25">
      <c r="A25" s="139"/>
      <c r="B25" s="42"/>
      <c r="C25" s="43"/>
      <c r="D25" s="43"/>
      <c r="E25" s="43"/>
      <c r="F25" s="43"/>
      <c r="G25" s="140"/>
      <c r="H25" s="140"/>
      <c r="I25" s="140"/>
      <c r="J25" s="140"/>
      <c r="K25" s="44"/>
      <c r="L25" s="45"/>
      <c r="M25" s="45"/>
      <c r="N25" s="46" t="s">
        <v>14</v>
      </c>
      <c r="O25" s="32"/>
      <c r="R25" s="33"/>
      <c r="S25" s="34"/>
      <c r="T25" s="34"/>
    </row>
    <row r="26" spans="1:20" s="25" customFormat="1" ht="25.5" x14ac:dyDescent="0.35">
      <c r="A26" s="138"/>
      <c r="B26" s="42"/>
      <c r="C26" s="43"/>
      <c r="D26" s="43"/>
      <c r="E26" s="43"/>
      <c r="F26" s="43"/>
      <c r="G26" s="140"/>
      <c r="H26" s="140"/>
      <c r="I26" s="140"/>
      <c r="J26" s="140"/>
      <c r="K26" s="44"/>
      <c r="L26" s="45"/>
      <c r="M26" s="45"/>
      <c r="N26" s="46" t="s">
        <v>14</v>
      </c>
      <c r="O26" s="32"/>
      <c r="R26" s="33"/>
      <c r="S26" s="34"/>
      <c r="T26" s="34"/>
    </row>
    <row r="27" spans="1:20" s="25" customFormat="1" ht="25.5" x14ac:dyDescent="0.35">
      <c r="A27" s="138"/>
      <c r="B27" s="42"/>
      <c r="C27" s="43"/>
      <c r="D27" s="43"/>
      <c r="E27" s="43"/>
      <c r="F27" s="43"/>
      <c r="G27" s="140"/>
      <c r="H27" s="140"/>
      <c r="I27" s="140"/>
      <c r="J27" s="140"/>
      <c r="K27" s="44"/>
      <c r="L27" s="45"/>
      <c r="M27" s="45"/>
      <c r="N27" s="46" t="s">
        <v>14</v>
      </c>
      <c r="O27" s="32"/>
      <c r="R27" s="33"/>
      <c r="S27" s="34"/>
      <c r="T27" s="34"/>
    </row>
    <row r="28" spans="1:20" s="25" customFormat="1" ht="25.5" customHeight="1" outlineLevel="1" x14ac:dyDescent="0.35">
      <c r="A28" s="138"/>
      <c r="B28" s="42"/>
      <c r="C28" s="43"/>
      <c r="D28" s="43"/>
      <c r="E28" s="43"/>
      <c r="F28" s="43"/>
      <c r="G28" s="140"/>
      <c r="H28" s="140"/>
      <c r="I28" s="140"/>
      <c r="J28" s="140"/>
      <c r="K28" s="44"/>
      <c r="L28" s="45"/>
      <c r="M28" s="45"/>
      <c r="N28" s="46" t="s">
        <v>14</v>
      </c>
      <c r="O28" s="32"/>
      <c r="R28" s="33"/>
      <c r="S28" s="34"/>
      <c r="T28" s="34"/>
    </row>
    <row r="29" spans="1:20" s="25" customFormat="1" ht="25.5" customHeight="1" outlineLevel="1" x14ac:dyDescent="0.35">
      <c r="A29" s="138"/>
      <c r="B29" s="42"/>
      <c r="C29" s="43"/>
      <c r="D29" s="43"/>
      <c r="E29" s="43"/>
      <c r="F29" s="43"/>
      <c r="G29" s="140"/>
      <c r="H29" s="140"/>
      <c r="I29" s="140"/>
      <c r="J29" s="140"/>
      <c r="K29" s="44"/>
      <c r="L29" s="45"/>
      <c r="M29" s="45"/>
      <c r="N29" s="46" t="s">
        <v>14</v>
      </c>
      <c r="O29" s="32"/>
      <c r="R29" s="33"/>
      <c r="S29" s="34"/>
      <c r="T29" s="34"/>
    </row>
    <row r="30" spans="1:20" s="25" customFormat="1" ht="25.5" customHeight="1" outlineLevel="1" x14ac:dyDescent="0.35">
      <c r="A30" s="138"/>
      <c r="B30" s="42"/>
      <c r="C30" s="43"/>
      <c r="D30" s="43"/>
      <c r="E30" s="43"/>
      <c r="F30" s="43"/>
      <c r="G30" s="140"/>
      <c r="H30" s="140"/>
      <c r="I30" s="140"/>
      <c r="J30" s="140"/>
      <c r="K30" s="44"/>
      <c r="L30" s="45"/>
      <c r="M30" s="45"/>
      <c r="N30" s="46" t="s">
        <v>14</v>
      </c>
      <c r="O30" s="32"/>
      <c r="R30" s="33"/>
      <c r="S30" s="34"/>
      <c r="T30" s="34"/>
    </row>
    <row r="31" spans="1:20" s="25" customFormat="1" ht="25.5" customHeight="1" outlineLevel="1" x14ac:dyDescent="0.35">
      <c r="A31" s="138"/>
      <c r="B31" s="42"/>
      <c r="C31" s="43"/>
      <c r="D31" s="43"/>
      <c r="E31" s="43"/>
      <c r="F31" s="43"/>
      <c r="G31" s="140"/>
      <c r="H31" s="140"/>
      <c r="I31" s="140"/>
      <c r="J31" s="140"/>
      <c r="K31" s="44"/>
      <c r="L31" s="45"/>
      <c r="M31" s="45"/>
      <c r="N31" s="46" t="s">
        <v>14</v>
      </c>
      <c r="O31" s="32"/>
      <c r="R31" s="33"/>
      <c r="S31" s="34"/>
      <c r="T31" s="34"/>
    </row>
    <row r="32" spans="1:20" s="25" customFormat="1" ht="25.5" customHeight="1" outlineLevel="1" x14ac:dyDescent="0.35">
      <c r="A32" s="138"/>
      <c r="B32" s="42"/>
      <c r="C32" s="43"/>
      <c r="D32" s="43"/>
      <c r="E32" s="43"/>
      <c r="F32" s="43"/>
      <c r="G32" s="140"/>
      <c r="H32" s="140"/>
      <c r="I32" s="140"/>
      <c r="J32" s="140"/>
      <c r="K32" s="44"/>
      <c r="L32" s="45"/>
      <c r="M32" s="45"/>
      <c r="N32" s="46" t="s">
        <v>14</v>
      </c>
      <c r="O32" s="32"/>
      <c r="R32" s="33"/>
      <c r="S32" s="34"/>
      <c r="T32" s="34"/>
    </row>
    <row r="33" spans="1:20" s="25" customFormat="1" ht="25.5" customHeight="1" outlineLevel="1" x14ac:dyDescent="0.35">
      <c r="A33" s="138"/>
      <c r="B33" s="42"/>
      <c r="C33" s="43"/>
      <c r="D33" s="43"/>
      <c r="E33" s="43"/>
      <c r="F33" s="43"/>
      <c r="G33" s="140"/>
      <c r="H33" s="140"/>
      <c r="I33" s="140"/>
      <c r="J33" s="140"/>
      <c r="K33" s="44"/>
      <c r="L33" s="45"/>
      <c r="M33" s="45"/>
      <c r="N33" s="46" t="s">
        <v>14</v>
      </c>
      <c r="O33" s="32"/>
      <c r="R33" s="33"/>
      <c r="S33" s="34"/>
      <c r="T33" s="34"/>
    </row>
    <row r="34" spans="1:20" s="25" customFormat="1" ht="25.5" customHeight="1" outlineLevel="1" x14ac:dyDescent="0.35">
      <c r="A34" s="138"/>
      <c r="B34" s="42"/>
      <c r="C34" s="43"/>
      <c r="D34" s="43"/>
      <c r="E34" s="43"/>
      <c r="F34" s="43"/>
      <c r="G34" s="140"/>
      <c r="H34" s="140"/>
      <c r="I34" s="140"/>
      <c r="J34" s="140"/>
      <c r="K34" s="44"/>
      <c r="L34" s="45"/>
      <c r="M34" s="45"/>
      <c r="N34" s="46" t="s">
        <v>14</v>
      </c>
      <c r="O34" s="32"/>
      <c r="R34" s="33"/>
      <c r="S34" s="34"/>
      <c r="T34" s="34"/>
    </row>
    <row r="35" spans="1:20" s="25" customFormat="1" ht="25.5" customHeight="1" outlineLevel="1" x14ac:dyDescent="0.35">
      <c r="A35" s="138"/>
      <c r="B35" s="42"/>
      <c r="C35" s="43"/>
      <c r="D35" s="43"/>
      <c r="E35" s="43"/>
      <c r="F35" s="43"/>
      <c r="G35" s="140"/>
      <c r="H35" s="140"/>
      <c r="I35" s="140"/>
      <c r="J35" s="140"/>
      <c r="K35" s="44"/>
      <c r="L35" s="45"/>
      <c r="M35" s="45"/>
      <c r="N35" s="46" t="s">
        <v>14</v>
      </c>
      <c r="O35" s="32"/>
      <c r="R35" s="33"/>
      <c r="S35" s="34"/>
      <c r="T35" s="34"/>
    </row>
    <row r="36" spans="1:20" s="25" customFormat="1" ht="25.5" customHeight="1" outlineLevel="1" x14ac:dyDescent="0.35">
      <c r="A36" s="138"/>
      <c r="B36" s="42"/>
      <c r="C36" s="43"/>
      <c r="D36" s="43"/>
      <c r="E36" s="43"/>
      <c r="F36" s="43"/>
      <c r="G36" s="140"/>
      <c r="H36" s="140"/>
      <c r="I36" s="140"/>
      <c r="J36" s="140"/>
      <c r="K36" s="44"/>
      <c r="L36" s="45"/>
      <c r="M36" s="45"/>
      <c r="N36" s="46" t="s">
        <v>14</v>
      </c>
      <c r="O36" s="32"/>
      <c r="R36" s="33"/>
      <c r="S36" s="34"/>
      <c r="T36" s="34"/>
    </row>
    <row r="37" spans="1:20" s="25" customFormat="1" ht="25.5" customHeight="1" outlineLevel="1" x14ac:dyDescent="0.35">
      <c r="A37" s="138"/>
      <c r="B37" s="42"/>
      <c r="C37" s="43"/>
      <c r="D37" s="43"/>
      <c r="E37" s="43"/>
      <c r="F37" s="43"/>
      <c r="G37" s="140"/>
      <c r="H37" s="140"/>
      <c r="I37" s="140"/>
      <c r="J37" s="140"/>
      <c r="K37" s="44"/>
      <c r="L37" s="45"/>
      <c r="M37" s="45"/>
      <c r="N37" s="46" t="s">
        <v>14</v>
      </c>
      <c r="O37" s="32"/>
      <c r="R37" s="33"/>
      <c r="S37" s="34"/>
      <c r="T37" s="34"/>
    </row>
    <row r="38" spans="1:20" s="25" customFormat="1" ht="25.5" x14ac:dyDescent="0.35">
      <c r="A38" s="138"/>
      <c r="B38" s="42"/>
      <c r="C38" s="43"/>
      <c r="D38" s="43"/>
      <c r="E38" s="43"/>
      <c r="F38" s="43"/>
      <c r="G38" s="140"/>
      <c r="H38" s="140"/>
      <c r="I38" s="140"/>
      <c r="J38" s="140"/>
      <c r="K38" s="44"/>
      <c r="L38" s="45"/>
      <c r="M38" s="45"/>
      <c r="N38" s="46" t="s">
        <v>14</v>
      </c>
      <c r="O38" s="32"/>
      <c r="R38" s="33"/>
      <c r="S38" s="34"/>
      <c r="T38" s="34"/>
    </row>
    <row r="39" spans="1:20" s="25" customFormat="1" ht="25.5" customHeight="1" outlineLevel="1" x14ac:dyDescent="0.35">
      <c r="A39" s="138"/>
      <c r="B39" s="42"/>
      <c r="C39" s="43"/>
      <c r="D39" s="43"/>
      <c r="E39" s="43"/>
      <c r="F39" s="43"/>
      <c r="G39" s="140"/>
      <c r="H39" s="140"/>
      <c r="I39" s="140"/>
      <c r="J39" s="140"/>
      <c r="K39" s="44"/>
      <c r="L39" s="45"/>
      <c r="M39" s="45"/>
      <c r="N39" s="46" t="s">
        <v>14</v>
      </c>
      <c r="O39" s="32"/>
      <c r="R39" s="33"/>
      <c r="S39" s="34"/>
      <c r="T39" s="34"/>
    </row>
    <row r="40" spans="1:20" s="25" customFormat="1" ht="25.5" customHeight="1" outlineLevel="1" x14ac:dyDescent="0.35">
      <c r="A40" s="138"/>
      <c r="B40" s="42"/>
      <c r="C40" s="43"/>
      <c r="D40" s="43"/>
      <c r="E40" s="43"/>
      <c r="F40" s="43"/>
      <c r="G40" s="140"/>
      <c r="H40" s="140"/>
      <c r="I40" s="140"/>
      <c r="J40" s="140"/>
      <c r="K40" s="44"/>
      <c r="L40" s="45"/>
      <c r="M40" s="45"/>
      <c r="N40" s="46" t="s">
        <v>14</v>
      </c>
      <c r="O40" s="32"/>
      <c r="R40" s="33"/>
      <c r="S40" s="34"/>
      <c r="T40" s="34"/>
    </row>
    <row r="41" spans="1:20" s="25" customFormat="1" ht="25.5" customHeight="1" outlineLevel="1" x14ac:dyDescent="0.35">
      <c r="A41" s="138"/>
      <c r="B41" s="42"/>
      <c r="C41" s="43"/>
      <c r="D41" s="43"/>
      <c r="E41" s="43"/>
      <c r="F41" s="43"/>
      <c r="G41" s="140"/>
      <c r="H41" s="140"/>
      <c r="I41" s="140"/>
      <c r="J41" s="140"/>
      <c r="K41" s="44"/>
      <c r="L41" s="45"/>
      <c r="M41" s="45"/>
      <c r="N41" s="46" t="s">
        <v>14</v>
      </c>
      <c r="O41" s="32"/>
      <c r="R41" s="33"/>
      <c r="S41" s="34"/>
      <c r="T41" s="34"/>
    </row>
    <row r="42" spans="1:20" s="25" customFormat="1" ht="25.5" customHeight="1" outlineLevel="1" x14ac:dyDescent="0.35">
      <c r="A42" s="138"/>
      <c r="B42" s="42"/>
      <c r="C42" s="43"/>
      <c r="D42" s="43"/>
      <c r="E42" s="43"/>
      <c r="F42" s="43"/>
      <c r="G42" s="140"/>
      <c r="H42" s="140"/>
      <c r="I42" s="140"/>
      <c r="J42" s="140"/>
      <c r="K42" s="44"/>
      <c r="L42" s="45"/>
      <c r="M42" s="45"/>
      <c r="N42" s="46" t="s">
        <v>14</v>
      </c>
      <c r="O42" s="32"/>
      <c r="R42" s="33"/>
      <c r="S42" s="34"/>
      <c r="T42" s="34"/>
    </row>
    <row r="43" spans="1:20" s="25" customFormat="1" ht="25.5" customHeight="1" outlineLevel="1" x14ac:dyDescent="0.35">
      <c r="A43" s="138"/>
      <c r="B43" s="42"/>
      <c r="C43" s="43"/>
      <c r="D43" s="43"/>
      <c r="E43" s="43"/>
      <c r="F43" s="43"/>
      <c r="G43" s="140"/>
      <c r="H43" s="140"/>
      <c r="I43" s="140"/>
      <c r="J43" s="140"/>
      <c r="K43" s="44"/>
      <c r="L43" s="45"/>
      <c r="M43" s="45"/>
      <c r="N43" s="46" t="s">
        <v>14</v>
      </c>
      <c r="O43" s="32"/>
      <c r="R43" s="33"/>
      <c r="S43" s="34"/>
      <c r="T43" s="34"/>
    </row>
    <row r="44" spans="1:20" s="25" customFormat="1" ht="25.5" customHeight="1" outlineLevel="1" x14ac:dyDescent="0.35">
      <c r="A44" s="138"/>
      <c r="B44" s="42"/>
      <c r="C44" s="43"/>
      <c r="D44" s="43"/>
      <c r="E44" s="43"/>
      <c r="F44" s="43"/>
      <c r="G44" s="140"/>
      <c r="H44" s="140"/>
      <c r="I44" s="140"/>
      <c r="J44" s="140"/>
      <c r="K44" s="44"/>
      <c r="L44" s="45"/>
      <c r="M44" s="45"/>
      <c r="N44" s="46" t="s">
        <v>14</v>
      </c>
      <c r="O44" s="32"/>
      <c r="R44" s="33"/>
      <c r="S44" s="34"/>
      <c r="T44" s="34"/>
    </row>
    <row r="45" spans="1:20" s="25" customFormat="1" ht="25.5" customHeight="1" outlineLevel="1" x14ac:dyDescent="0.35">
      <c r="A45" s="138"/>
      <c r="B45" s="42"/>
      <c r="C45" s="43"/>
      <c r="D45" s="43"/>
      <c r="E45" s="43"/>
      <c r="F45" s="43"/>
      <c r="G45" s="140"/>
      <c r="H45" s="140"/>
      <c r="I45" s="140"/>
      <c r="J45" s="140"/>
      <c r="K45" s="44"/>
      <c r="L45" s="45"/>
      <c r="M45" s="45"/>
      <c r="N45" s="46" t="s">
        <v>14</v>
      </c>
      <c r="O45" s="32"/>
      <c r="R45" s="33"/>
      <c r="S45" s="34"/>
      <c r="T45" s="34"/>
    </row>
    <row r="46" spans="1:20" s="25" customFormat="1" ht="25.5" customHeight="1" outlineLevel="1" x14ac:dyDescent="0.35">
      <c r="A46" s="138"/>
      <c r="B46" s="42"/>
      <c r="C46" s="43"/>
      <c r="D46" s="43"/>
      <c r="E46" s="43"/>
      <c r="F46" s="43"/>
      <c r="G46" s="140"/>
      <c r="H46" s="140"/>
      <c r="I46" s="140"/>
      <c r="J46" s="140"/>
      <c r="K46" s="44"/>
      <c r="L46" s="45"/>
      <c r="M46" s="45"/>
      <c r="N46" s="46" t="s">
        <v>14</v>
      </c>
      <c r="O46" s="32"/>
      <c r="R46" s="33"/>
      <c r="S46" s="34"/>
      <c r="T46" s="34"/>
    </row>
    <row r="47" spans="1:20" s="25" customFormat="1" ht="25.5" customHeight="1" outlineLevel="1" x14ac:dyDescent="0.35">
      <c r="A47" s="138"/>
      <c r="B47" s="42"/>
      <c r="C47" s="43"/>
      <c r="D47" s="43"/>
      <c r="E47" s="43"/>
      <c r="F47" s="43"/>
      <c r="G47" s="140"/>
      <c r="H47" s="140"/>
      <c r="I47" s="140"/>
      <c r="J47" s="140"/>
      <c r="K47" s="44"/>
      <c r="L47" s="45"/>
      <c r="M47" s="45"/>
      <c r="N47" s="46" t="s">
        <v>14</v>
      </c>
      <c r="O47" s="32"/>
      <c r="R47" s="33"/>
      <c r="S47" s="34"/>
      <c r="T47" s="34"/>
    </row>
    <row r="48" spans="1:20" s="25" customFormat="1" ht="25.5" customHeight="1" outlineLevel="1" x14ac:dyDescent="0.35">
      <c r="A48" s="138"/>
      <c r="B48" s="42"/>
      <c r="C48" s="43"/>
      <c r="D48" s="43"/>
      <c r="E48" s="43"/>
      <c r="F48" s="43"/>
      <c r="G48" s="140"/>
      <c r="H48" s="140"/>
      <c r="I48" s="140"/>
      <c r="J48" s="140"/>
      <c r="K48" s="44"/>
      <c r="L48" s="45"/>
      <c r="M48" s="45"/>
      <c r="N48" s="46" t="s">
        <v>14</v>
      </c>
      <c r="O48" s="32"/>
      <c r="R48" s="33"/>
      <c r="S48" s="34"/>
      <c r="T48" s="34"/>
    </row>
    <row r="49" spans="1:21" s="25" customFormat="1" ht="25.5" x14ac:dyDescent="0.35">
      <c r="A49" s="138"/>
      <c r="B49" s="42"/>
      <c r="C49" s="43"/>
      <c r="D49" s="43"/>
      <c r="E49" s="43"/>
      <c r="F49" s="43"/>
      <c r="G49" s="140"/>
      <c r="H49" s="140"/>
      <c r="I49" s="140"/>
      <c r="J49" s="140"/>
      <c r="K49" s="44"/>
      <c r="L49" s="45"/>
      <c r="M49" s="45"/>
      <c r="N49" s="46" t="s">
        <v>14</v>
      </c>
      <c r="O49" s="32"/>
      <c r="R49" s="33"/>
      <c r="S49" s="34"/>
      <c r="T49" s="34"/>
    </row>
    <row r="50" spans="1:21" s="25" customFormat="1" ht="24.95" customHeight="1" outlineLevel="1" x14ac:dyDescent="0.35">
      <c r="A50" s="138"/>
      <c r="B50" s="42"/>
      <c r="C50" s="43"/>
      <c r="D50" s="43"/>
      <c r="E50" s="43"/>
      <c r="F50" s="43"/>
      <c r="G50" s="140"/>
      <c r="H50" s="140"/>
      <c r="I50" s="140"/>
      <c r="J50" s="140"/>
      <c r="K50" s="44"/>
      <c r="L50" s="45"/>
      <c r="M50" s="45"/>
      <c r="N50" s="46" t="s">
        <v>14</v>
      </c>
      <c r="O50" s="32"/>
      <c r="R50" s="33"/>
      <c r="S50" s="34"/>
      <c r="T50" s="34"/>
    </row>
    <row r="51" spans="1:21" s="25" customFormat="1" ht="24.95" customHeight="1" outlineLevel="1" x14ac:dyDescent="0.35">
      <c r="A51" s="138"/>
      <c r="B51" s="42"/>
      <c r="C51" s="43"/>
      <c r="D51" s="43"/>
      <c r="E51" s="43"/>
      <c r="F51" s="43"/>
      <c r="G51" s="140"/>
      <c r="H51" s="140"/>
      <c r="I51" s="140"/>
      <c r="J51" s="140"/>
      <c r="K51" s="44"/>
      <c r="L51" s="45"/>
      <c r="M51" s="45"/>
      <c r="N51" s="46" t="s">
        <v>14</v>
      </c>
      <c r="O51" s="32"/>
      <c r="R51" s="33"/>
      <c r="S51" s="34"/>
      <c r="T51" s="34"/>
    </row>
    <row r="52" spans="1:21" s="25" customFormat="1" ht="24.95" customHeight="1" outlineLevel="1" x14ac:dyDescent="0.35">
      <c r="A52" s="138"/>
      <c r="B52" s="42"/>
      <c r="C52" s="43"/>
      <c r="D52" s="43"/>
      <c r="E52" s="43"/>
      <c r="F52" s="43"/>
      <c r="G52" s="140"/>
      <c r="H52" s="140"/>
      <c r="I52" s="140"/>
      <c r="J52" s="140"/>
      <c r="K52" s="44"/>
      <c r="L52" s="45"/>
      <c r="M52" s="45"/>
      <c r="N52" s="46" t="s">
        <v>14</v>
      </c>
      <c r="O52" s="32"/>
      <c r="R52" s="33"/>
      <c r="S52" s="34"/>
      <c r="T52" s="34"/>
    </row>
    <row r="53" spans="1:21" s="25" customFormat="1" ht="24.95" customHeight="1" outlineLevel="1" x14ac:dyDescent="0.35">
      <c r="A53" s="138"/>
      <c r="B53" s="42"/>
      <c r="C53" s="43"/>
      <c r="D53" s="43"/>
      <c r="E53" s="43"/>
      <c r="F53" s="43"/>
      <c r="G53" s="140"/>
      <c r="H53" s="140"/>
      <c r="I53" s="140"/>
      <c r="J53" s="140"/>
      <c r="K53" s="44"/>
      <c r="L53" s="45"/>
      <c r="M53" s="45"/>
      <c r="N53" s="46" t="s">
        <v>14</v>
      </c>
      <c r="O53" s="32"/>
      <c r="R53" s="33"/>
      <c r="S53" s="34"/>
      <c r="T53" s="34"/>
    </row>
    <row r="54" spans="1:21" s="25" customFormat="1" ht="24.95" customHeight="1" outlineLevel="1" x14ac:dyDescent="0.35">
      <c r="A54" s="138"/>
      <c r="B54" s="42"/>
      <c r="C54" s="43"/>
      <c r="D54" s="43"/>
      <c r="E54" s="43"/>
      <c r="F54" s="43"/>
      <c r="G54" s="140"/>
      <c r="H54" s="140"/>
      <c r="I54" s="140"/>
      <c r="J54" s="140"/>
      <c r="K54" s="44"/>
      <c r="L54" s="45"/>
      <c r="M54" s="45"/>
      <c r="N54" s="46" t="s">
        <v>14</v>
      </c>
      <c r="O54" s="32"/>
      <c r="R54" s="33"/>
      <c r="S54" s="34"/>
      <c r="T54" s="34"/>
    </row>
    <row r="55" spans="1:21" s="25" customFormat="1" ht="24.95" customHeight="1" outlineLevel="1" x14ac:dyDescent="0.35">
      <c r="A55" s="138"/>
      <c r="B55" s="42"/>
      <c r="C55" s="43"/>
      <c r="D55" s="43"/>
      <c r="E55" s="43"/>
      <c r="F55" s="43"/>
      <c r="G55" s="140"/>
      <c r="H55" s="140"/>
      <c r="I55" s="140"/>
      <c r="J55" s="140"/>
      <c r="K55" s="44"/>
      <c r="L55" s="45"/>
      <c r="M55" s="45"/>
      <c r="N55" s="46" t="s">
        <v>14</v>
      </c>
      <c r="O55" s="32"/>
      <c r="R55" s="33"/>
      <c r="S55" s="34"/>
      <c r="T55" s="34"/>
    </row>
    <row r="56" spans="1:21" s="25" customFormat="1" ht="24.95" customHeight="1" outlineLevel="1" x14ac:dyDescent="0.35">
      <c r="A56" s="138"/>
      <c r="B56" s="42"/>
      <c r="C56" s="43"/>
      <c r="D56" s="43"/>
      <c r="E56" s="43"/>
      <c r="F56" s="43"/>
      <c r="G56" s="140"/>
      <c r="H56" s="140"/>
      <c r="I56" s="140"/>
      <c r="J56" s="140"/>
      <c r="K56" s="44"/>
      <c r="L56" s="45"/>
      <c r="M56" s="45"/>
      <c r="N56" s="46" t="s">
        <v>14</v>
      </c>
      <c r="O56" s="32"/>
      <c r="R56" s="33"/>
      <c r="S56" s="34"/>
      <c r="T56" s="34"/>
    </row>
    <row r="57" spans="1:21" s="25" customFormat="1" ht="24.95" customHeight="1" outlineLevel="1" x14ac:dyDescent="0.35">
      <c r="A57" s="138"/>
      <c r="B57" s="42"/>
      <c r="C57" s="43"/>
      <c r="D57" s="43"/>
      <c r="E57" s="43"/>
      <c r="F57" s="43"/>
      <c r="G57" s="140"/>
      <c r="H57" s="140"/>
      <c r="I57" s="140"/>
      <c r="J57" s="140"/>
      <c r="K57" s="44"/>
      <c r="L57" s="45"/>
      <c r="M57" s="45"/>
      <c r="N57" s="46" t="s">
        <v>14</v>
      </c>
      <c r="O57" s="32"/>
      <c r="R57" s="33"/>
      <c r="S57" s="34"/>
      <c r="T57" s="34"/>
    </row>
    <row r="58" spans="1:21" s="25" customFormat="1" ht="24.95" customHeight="1" outlineLevel="1" x14ac:dyDescent="0.35">
      <c r="A58" s="138"/>
      <c r="B58" s="42"/>
      <c r="C58" s="43"/>
      <c r="D58" s="43"/>
      <c r="E58" s="43"/>
      <c r="F58" s="43"/>
      <c r="G58" s="140"/>
      <c r="H58" s="140"/>
      <c r="I58" s="140"/>
      <c r="J58" s="140"/>
      <c r="K58" s="44"/>
      <c r="L58" s="45"/>
      <c r="M58" s="45"/>
      <c r="N58" s="46" t="s">
        <v>14</v>
      </c>
      <c r="O58" s="32"/>
      <c r="R58" s="33"/>
      <c r="S58" s="34"/>
      <c r="T58" s="34"/>
    </row>
    <row r="59" spans="1:21" s="25" customFormat="1" ht="24.95" customHeight="1" x14ac:dyDescent="0.35">
      <c r="A59" s="138"/>
      <c r="B59" s="42"/>
      <c r="C59" s="43"/>
      <c r="D59" s="43"/>
      <c r="E59" s="43"/>
      <c r="F59" s="43"/>
      <c r="G59" s="140"/>
      <c r="H59" s="140"/>
      <c r="I59" s="140"/>
      <c r="J59" s="140"/>
      <c r="K59" s="44"/>
      <c r="L59" s="45"/>
      <c r="M59" s="45"/>
      <c r="N59" s="46" t="s">
        <v>14</v>
      </c>
      <c r="O59" s="32"/>
      <c r="R59" s="33"/>
      <c r="S59" s="34"/>
      <c r="T59" s="34"/>
    </row>
    <row r="60" spans="1:21" ht="24.95" customHeight="1" x14ac:dyDescent="0.35">
      <c r="B60" s="47"/>
      <c r="C60" s="47"/>
      <c r="D60" s="47"/>
      <c r="E60" s="47"/>
      <c r="F60" s="48"/>
      <c r="G60" s="48"/>
      <c r="H60" s="48"/>
      <c r="I60" s="48"/>
      <c r="J60" s="162"/>
      <c r="K60" s="162"/>
      <c r="L60" s="161">
        <f>SUM(L20:L59)</f>
        <v>0</v>
      </c>
      <c r="M60" s="161">
        <f>SUM(M20:M59)</f>
        <v>0</v>
      </c>
      <c r="N60" s="46" t="s">
        <v>14</v>
      </c>
      <c r="O60" s="35"/>
      <c r="R60" s="20"/>
      <c r="S60" s="4"/>
      <c r="T60" s="4"/>
    </row>
    <row r="61" spans="1:21" ht="21.75" customHeight="1" x14ac:dyDescent="0.35">
      <c r="B61" s="49" t="s">
        <v>15</v>
      </c>
      <c r="C61" s="50"/>
      <c r="D61" s="50"/>
      <c r="E61" s="51"/>
      <c r="F61" s="52"/>
      <c r="G61" s="52"/>
      <c r="H61" s="52"/>
      <c r="I61" s="52"/>
      <c r="J61" s="52"/>
      <c r="K61" s="52"/>
      <c r="L61" s="162"/>
      <c r="M61" s="162"/>
      <c r="N61" s="4"/>
      <c r="O61" s="4"/>
      <c r="P61" s="26"/>
      <c r="Q61" s="26"/>
      <c r="R61" s="7"/>
      <c r="S61" s="7"/>
      <c r="T61" s="7"/>
      <c r="U61" s="7"/>
    </row>
    <row r="62" spans="1:21" s="25" customFormat="1" ht="12" customHeight="1" x14ac:dyDescent="0.35">
      <c r="A62" s="138"/>
      <c r="B62" s="53"/>
      <c r="C62" s="54"/>
      <c r="D62" s="54"/>
      <c r="E62" s="54"/>
      <c r="F62" s="54"/>
      <c r="G62" s="54"/>
      <c r="H62" s="54"/>
      <c r="I62" s="54"/>
      <c r="J62" s="54"/>
      <c r="K62" s="32"/>
      <c r="L62" s="32"/>
      <c r="M62" s="35"/>
      <c r="N62" s="32"/>
      <c r="O62" s="32"/>
      <c r="R62" s="33"/>
      <c r="S62" s="34"/>
      <c r="T62" s="34"/>
    </row>
    <row r="63" spans="1:21" ht="69" customHeight="1" x14ac:dyDescent="0.35">
      <c r="B63" s="145" t="s">
        <v>16</v>
      </c>
      <c r="C63" s="145" t="s">
        <v>17</v>
      </c>
      <c r="D63" s="145" t="s">
        <v>18</v>
      </c>
      <c r="E63" s="224" t="s">
        <v>87</v>
      </c>
      <c r="F63" s="225"/>
      <c r="G63" s="145" t="s">
        <v>88</v>
      </c>
      <c r="H63" s="145" t="s">
        <v>92</v>
      </c>
      <c r="I63" s="145" t="s">
        <v>95</v>
      </c>
      <c r="J63" s="220" t="s">
        <v>94</v>
      </c>
      <c r="K63" s="221"/>
      <c r="M63" s="4"/>
      <c r="O63" s="46" t="s">
        <v>14</v>
      </c>
      <c r="P63" s="46" t="s">
        <v>14</v>
      </c>
      <c r="R63" s="55"/>
      <c r="S63" s="55"/>
    </row>
    <row r="64" spans="1:21" s="38" customFormat="1" ht="59.25" customHeight="1" x14ac:dyDescent="0.35">
      <c r="A64" s="138"/>
      <c r="B64" s="141" t="s">
        <v>20</v>
      </c>
      <c r="C64" s="141"/>
      <c r="D64" s="141" t="s">
        <v>21</v>
      </c>
      <c r="E64" s="141" t="s">
        <v>90</v>
      </c>
      <c r="F64" s="141" t="s">
        <v>91</v>
      </c>
      <c r="G64" s="141" t="s">
        <v>89</v>
      </c>
      <c r="H64" s="141" t="s">
        <v>93</v>
      </c>
      <c r="I64" s="141"/>
      <c r="J64" s="223"/>
      <c r="K64" s="219"/>
      <c r="M64" s="4"/>
      <c r="N64" s="46" t="s">
        <v>14</v>
      </c>
      <c r="P64" s="56"/>
      <c r="Q64" s="56"/>
    </row>
    <row r="65" spans="2:19" ht="25.5" x14ac:dyDescent="0.35">
      <c r="B65" s="43"/>
      <c r="C65" s="43"/>
      <c r="D65" s="43"/>
      <c r="E65" s="43"/>
      <c r="F65" s="57"/>
      <c r="G65" s="57"/>
      <c r="H65" s="57"/>
      <c r="I65" s="57">
        <f t="shared" ref="I65:I104" si="0">F65*K65</f>
        <v>0</v>
      </c>
      <c r="J65" s="216"/>
      <c r="K65" s="217"/>
      <c r="M65" s="4"/>
      <c r="P65" s="46" t="s">
        <v>14</v>
      </c>
      <c r="R65" s="55"/>
      <c r="S65" s="55"/>
    </row>
    <row r="66" spans="2:19" ht="25.5" x14ac:dyDescent="0.35">
      <c r="B66" s="43"/>
      <c r="C66" s="43"/>
      <c r="D66" s="43"/>
      <c r="E66" s="43"/>
      <c r="F66" s="57"/>
      <c r="G66" s="57"/>
      <c r="H66" s="57"/>
      <c r="I66" s="57">
        <f t="shared" si="0"/>
        <v>0</v>
      </c>
      <c r="J66" s="216"/>
      <c r="K66" s="217"/>
      <c r="M66" s="4"/>
      <c r="P66" s="46" t="s">
        <v>14</v>
      </c>
      <c r="R66" s="55"/>
      <c r="S66" s="55"/>
    </row>
    <row r="67" spans="2:19" ht="25.5" x14ac:dyDescent="0.35">
      <c r="B67" s="43"/>
      <c r="C67" s="43"/>
      <c r="D67" s="43"/>
      <c r="E67" s="43"/>
      <c r="F67" s="57"/>
      <c r="G67" s="57"/>
      <c r="H67" s="57"/>
      <c r="I67" s="57">
        <f t="shared" si="0"/>
        <v>0</v>
      </c>
      <c r="J67" s="216"/>
      <c r="K67" s="217"/>
      <c r="M67" s="4"/>
      <c r="P67" s="46" t="s">
        <v>14</v>
      </c>
      <c r="R67" s="55"/>
      <c r="S67" s="55"/>
    </row>
    <row r="68" spans="2:19" ht="25.5" x14ac:dyDescent="0.35">
      <c r="B68" s="43"/>
      <c r="C68" s="43"/>
      <c r="D68" s="43"/>
      <c r="E68" s="43"/>
      <c r="F68" s="57"/>
      <c r="G68" s="57"/>
      <c r="H68" s="57"/>
      <c r="I68" s="57">
        <f t="shared" si="0"/>
        <v>0</v>
      </c>
      <c r="J68" s="216"/>
      <c r="K68" s="217"/>
      <c r="M68" s="4"/>
      <c r="P68" s="46" t="s">
        <v>14</v>
      </c>
      <c r="R68" s="55"/>
      <c r="S68" s="55"/>
    </row>
    <row r="69" spans="2:19" ht="25.5" x14ac:dyDescent="0.35">
      <c r="B69" s="43"/>
      <c r="C69" s="43"/>
      <c r="D69" s="43"/>
      <c r="E69" s="43"/>
      <c r="F69" s="57"/>
      <c r="G69" s="57"/>
      <c r="H69" s="57"/>
      <c r="I69" s="57">
        <f t="shared" si="0"/>
        <v>0</v>
      </c>
      <c r="J69" s="216"/>
      <c r="K69" s="217"/>
      <c r="M69" s="4"/>
      <c r="P69" s="46" t="s">
        <v>14</v>
      </c>
      <c r="R69" s="55"/>
      <c r="S69" s="55"/>
    </row>
    <row r="70" spans="2:19" ht="25.5" x14ac:dyDescent="0.35">
      <c r="B70" s="43"/>
      <c r="C70" s="43"/>
      <c r="D70" s="43"/>
      <c r="E70" s="43"/>
      <c r="F70" s="57"/>
      <c r="G70" s="57"/>
      <c r="H70" s="57"/>
      <c r="I70" s="57">
        <f t="shared" si="0"/>
        <v>0</v>
      </c>
      <c r="J70" s="216"/>
      <c r="K70" s="217"/>
      <c r="M70" s="4"/>
      <c r="P70" s="46" t="s">
        <v>14</v>
      </c>
    </row>
    <row r="71" spans="2:19" ht="25.5" x14ac:dyDescent="0.35">
      <c r="B71" s="43"/>
      <c r="C71" s="43"/>
      <c r="D71" s="43"/>
      <c r="E71" s="43"/>
      <c r="F71" s="57"/>
      <c r="G71" s="57"/>
      <c r="H71" s="57"/>
      <c r="I71" s="57">
        <f t="shared" si="0"/>
        <v>0</v>
      </c>
      <c r="J71" s="216"/>
      <c r="K71" s="217"/>
      <c r="M71" s="4"/>
      <c r="P71" s="46" t="s">
        <v>14</v>
      </c>
    </row>
    <row r="72" spans="2:19" ht="25.5" x14ac:dyDescent="0.35">
      <c r="B72" s="43"/>
      <c r="C72" s="43"/>
      <c r="D72" s="43"/>
      <c r="E72" s="43"/>
      <c r="F72" s="57"/>
      <c r="G72" s="57"/>
      <c r="H72" s="57"/>
      <c r="I72" s="57">
        <f t="shared" si="0"/>
        <v>0</v>
      </c>
      <c r="J72" s="216"/>
      <c r="K72" s="217"/>
      <c r="M72" s="4"/>
      <c r="P72" s="46" t="s">
        <v>14</v>
      </c>
    </row>
    <row r="73" spans="2:19" ht="14.25" customHeight="1" outlineLevel="1" x14ac:dyDescent="0.35">
      <c r="B73" s="43"/>
      <c r="C73" s="43"/>
      <c r="D73" s="43"/>
      <c r="E73" s="43"/>
      <c r="F73" s="57"/>
      <c r="G73" s="57"/>
      <c r="H73" s="57"/>
      <c r="I73" s="57">
        <f t="shared" si="0"/>
        <v>0</v>
      </c>
      <c r="J73" s="216"/>
      <c r="K73" s="217"/>
      <c r="M73" s="4"/>
      <c r="P73" s="46" t="s">
        <v>14</v>
      </c>
    </row>
    <row r="74" spans="2:19" ht="14.25" customHeight="1" outlineLevel="1" x14ac:dyDescent="0.35">
      <c r="B74" s="43"/>
      <c r="C74" s="43"/>
      <c r="D74" s="43"/>
      <c r="E74" s="43"/>
      <c r="F74" s="57"/>
      <c r="G74" s="57"/>
      <c r="H74" s="57"/>
      <c r="I74" s="57">
        <f t="shared" si="0"/>
        <v>0</v>
      </c>
      <c r="J74" s="216"/>
      <c r="K74" s="217"/>
      <c r="M74" s="4"/>
      <c r="P74" s="46" t="s">
        <v>14</v>
      </c>
    </row>
    <row r="75" spans="2:19" ht="14.25" customHeight="1" outlineLevel="1" x14ac:dyDescent="0.35">
      <c r="B75" s="43"/>
      <c r="C75" s="43"/>
      <c r="D75" s="43"/>
      <c r="E75" s="43"/>
      <c r="F75" s="57"/>
      <c r="G75" s="57"/>
      <c r="H75" s="57"/>
      <c r="I75" s="57">
        <f t="shared" si="0"/>
        <v>0</v>
      </c>
      <c r="J75" s="216"/>
      <c r="K75" s="217"/>
      <c r="M75" s="4"/>
      <c r="P75" s="46" t="s">
        <v>14</v>
      </c>
    </row>
    <row r="76" spans="2:19" ht="14.25" customHeight="1" outlineLevel="1" x14ac:dyDescent="0.35">
      <c r="B76" s="43"/>
      <c r="C76" s="43"/>
      <c r="D76" s="43"/>
      <c r="E76" s="43"/>
      <c r="F76" s="57"/>
      <c r="G76" s="57"/>
      <c r="H76" s="57"/>
      <c r="I76" s="57">
        <f t="shared" si="0"/>
        <v>0</v>
      </c>
      <c r="J76" s="216"/>
      <c r="K76" s="217"/>
      <c r="M76" s="4"/>
      <c r="P76" s="46" t="s">
        <v>14</v>
      </c>
    </row>
    <row r="77" spans="2:19" ht="14.25" customHeight="1" outlineLevel="1" x14ac:dyDescent="0.35">
      <c r="B77" s="43"/>
      <c r="C77" s="43"/>
      <c r="D77" s="43"/>
      <c r="E77" s="43"/>
      <c r="F77" s="57"/>
      <c r="G77" s="57"/>
      <c r="H77" s="57"/>
      <c r="I77" s="57">
        <f t="shared" si="0"/>
        <v>0</v>
      </c>
      <c r="J77" s="216"/>
      <c r="K77" s="217"/>
      <c r="M77" s="4"/>
      <c r="P77" s="46" t="s">
        <v>14</v>
      </c>
    </row>
    <row r="78" spans="2:19" ht="14.25" customHeight="1" outlineLevel="1" x14ac:dyDescent="0.35">
      <c r="B78" s="43"/>
      <c r="C78" s="43"/>
      <c r="D78" s="43"/>
      <c r="E78" s="43"/>
      <c r="F78" s="57"/>
      <c r="G78" s="57"/>
      <c r="H78" s="57"/>
      <c r="I78" s="57">
        <f t="shared" si="0"/>
        <v>0</v>
      </c>
      <c r="J78" s="216"/>
      <c r="K78" s="217"/>
      <c r="M78" s="4"/>
      <c r="P78" s="46" t="s">
        <v>14</v>
      </c>
    </row>
    <row r="79" spans="2:19" ht="14.25" customHeight="1" outlineLevel="1" x14ac:dyDescent="0.35">
      <c r="B79" s="43"/>
      <c r="C79" s="43"/>
      <c r="D79" s="43"/>
      <c r="E79" s="43"/>
      <c r="F79" s="57"/>
      <c r="G79" s="57"/>
      <c r="H79" s="57"/>
      <c r="I79" s="57">
        <f t="shared" si="0"/>
        <v>0</v>
      </c>
      <c r="J79" s="216"/>
      <c r="K79" s="217"/>
      <c r="M79" s="4"/>
      <c r="P79" s="46" t="s">
        <v>14</v>
      </c>
    </row>
    <row r="80" spans="2:19" ht="14.25" customHeight="1" outlineLevel="1" x14ac:dyDescent="0.35">
      <c r="B80" s="43"/>
      <c r="C80" s="43"/>
      <c r="D80" s="43"/>
      <c r="E80" s="43"/>
      <c r="F80" s="57"/>
      <c r="G80" s="57"/>
      <c r="H80" s="57"/>
      <c r="I80" s="57">
        <f t="shared" si="0"/>
        <v>0</v>
      </c>
      <c r="J80" s="216"/>
      <c r="K80" s="217"/>
      <c r="M80" s="4"/>
      <c r="P80" s="46" t="s">
        <v>14</v>
      </c>
    </row>
    <row r="81" spans="2:16" ht="14.25" customHeight="1" outlineLevel="1" x14ac:dyDescent="0.35">
      <c r="B81" s="43"/>
      <c r="C81" s="43"/>
      <c r="D81" s="43"/>
      <c r="E81" s="43"/>
      <c r="F81" s="57"/>
      <c r="G81" s="57"/>
      <c r="H81" s="57"/>
      <c r="I81" s="57">
        <f t="shared" si="0"/>
        <v>0</v>
      </c>
      <c r="J81" s="216"/>
      <c r="K81" s="217"/>
      <c r="M81" s="4"/>
      <c r="P81" s="46" t="s">
        <v>14</v>
      </c>
    </row>
    <row r="82" spans="2:16" ht="14.25" customHeight="1" outlineLevel="1" x14ac:dyDescent="0.35">
      <c r="B82" s="43"/>
      <c r="C82" s="43"/>
      <c r="D82" s="43"/>
      <c r="E82" s="43"/>
      <c r="F82" s="57"/>
      <c r="G82" s="57"/>
      <c r="H82" s="57"/>
      <c r="I82" s="57">
        <f t="shared" si="0"/>
        <v>0</v>
      </c>
      <c r="J82" s="216"/>
      <c r="K82" s="217"/>
      <c r="M82" s="4"/>
      <c r="P82" s="46" t="s">
        <v>14</v>
      </c>
    </row>
    <row r="83" spans="2:16" ht="25.5" x14ac:dyDescent="0.35">
      <c r="B83" s="43"/>
      <c r="C83" s="43"/>
      <c r="D83" s="43"/>
      <c r="E83" s="43"/>
      <c r="F83" s="57"/>
      <c r="G83" s="57"/>
      <c r="H83" s="57"/>
      <c r="I83" s="57">
        <f t="shared" si="0"/>
        <v>0</v>
      </c>
      <c r="J83" s="216"/>
      <c r="K83" s="217"/>
      <c r="M83" s="4"/>
      <c r="P83" s="46" t="s">
        <v>14</v>
      </c>
    </row>
    <row r="84" spans="2:16" ht="14.25" customHeight="1" outlineLevel="1" x14ac:dyDescent="0.35">
      <c r="B84" s="43"/>
      <c r="C84" s="43"/>
      <c r="D84" s="43"/>
      <c r="E84" s="43"/>
      <c r="F84" s="57"/>
      <c r="G84" s="57"/>
      <c r="H84" s="57"/>
      <c r="I84" s="57">
        <f t="shared" si="0"/>
        <v>0</v>
      </c>
      <c r="J84" s="216"/>
      <c r="K84" s="217"/>
      <c r="M84" s="4"/>
      <c r="P84" s="46" t="s">
        <v>14</v>
      </c>
    </row>
    <row r="85" spans="2:16" ht="14.25" customHeight="1" outlineLevel="1" x14ac:dyDescent="0.35">
      <c r="B85" s="43"/>
      <c r="C85" s="43"/>
      <c r="D85" s="43"/>
      <c r="E85" s="43"/>
      <c r="F85" s="57"/>
      <c r="G85" s="57"/>
      <c r="H85" s="57"/>
      <c r="I85" s="57">
        <f t="shared" si="0"/>
        <v>0</v>
      </c>
      <c r="J85" s="216"/>
      <c r="K85" s="217"/>
      <c r="M85" s="4"/>
      <c r="P85" s="46" t="s">
        <v>14</v>
      </c>
    </row>
    <row r="86" spans="2:16" ht="14.25" customHeight="1" outlineLevel="1" x14ac:dyDescent="0.35">
      <c r="B86" s="43"/>
      <c r="C86" s="43"/>
      <c r="D86" s="43"/>
      <c r="E86" s="43"/>
      <c r="F86" s="57"/>
      <c r="G86" s="57"/>
      <c r="H86" s="57"/>
      <c r="I86" s="57">
        <f t="shared" si="0"/>
        <v>0</v>
      </c>
      <c r="J86" s="216"/>
      <c r="K86" s="217"/>
      <c r="M86" s="4"/>
      <c r="P86" s="46" t="s">
        <v>14</v>
      </c>
    </row>
    <row r="87" spans="2:16" ht="14.25" customHeight="1" outlineLevel="1" x14ac:dyDescent="0.35">
      <c r="B87" s="43"/>
      <c r="C87" s="43"/>
      <c r="D87" s="43"/>
      <c r="E87" s="43"/>
      <c r="F87" s="57"/>
      <c r="G87" s="57"/>
      <c r="H87" s="57"/>
      <c r="I87" s="57">
        <f t="shared" si="0"/>
        <v>0</v>
      </c>
      <c r="J87" s="216"/>
      <c r="K87" s="217"/>
      <c r="M87" s="4"/>
      <c r="P87" s="46" t="s">
        <v>14</v>
      </c>
    </row>
    <row r="88" spans="2:16" ht="14.25" customHeight="1" outlineLevel="1" x14ac:dyDescent="0.35">
      <c r="B88" s="43"/>
      <c r="C88" s="43"/>
      <c r="D88" s="43"/>
      <c r="E88" s="43"/>
      <c r="F88" s="57"/>
      <c r="G88" s="57"/>
      <c r="H88" s="57"/>
      <c r="I88" s="57">
        <f t="shared" si="0"/>
        <v>0</v>
      </c>
      <c r="J88" s="216"/>
      <c r="K88" s="217"/>
      <c r="M88" s="4"/>
      <c r="P88" s="46" t="s">
        <v>14</v>
      </c>
    </row>
    <row r="89" spans="2:16" ht="14.25" customHeight="1" outlineLevel="1" x14ac:dyDescent="0.35">
      <c r="B89" s="43"/>
      <c r="C89" s="43"/>
      <c r="D89" s="43"/>
      <c r="E89" s="43"/>
      <c r="F89" s="57"/>
      <c r="G89" s="57"/>
      <c r="H89" s="57"/>
      <c r="I89" s="57">
        <f t="shared" si="0"/>
        <v>0</v>
      </c>
      <c r="J89" s="216"/>
      <c r="K89" s="217"/>
      <c r="M89" s="4"/>
      <c r="P89" s="46" t="s">
        <v>14</v>
      </c>
    </row>
    <row r="90" spans="2:16" ht="14.25" customHeight="1" outlineLevel="1" x14ac:dyDescent="0.35">
      <c r="B90" s="43"/>
      <c r="C90" s="43"/>
      <c r="D90" s="43"/>
      <c r="E90" s="43"/>
      <c r="F90" s="57"/>
      <c r="G90" s="57"/>
      <c r="H90" s="57"/>
      <c r="I90" s="57">
        <f t="shared" si="0"/>
        <v>0</v>
      </c>
      <c r="J90" s="216"/>
      <c r="K90" s="217"/>
      <c r="M90" s="4"/>
      <c r="P90" s="46" t="s">
        <v>14</v>
      </c>
    </row>
    <row r="91" spans="2:16" ht="14.25" customHeight="1" outlineLevel="1" x14ac:dyDescent="0.35">
      <c r="B91" s="43"/>
      <c r="C91" s="43"/>
      <c r="D91" s="43"/>
      <c r="E91" s="43"/>
      <c r="F91" s="57"/>
      <c r="G91" s="57"/>
      <c r="H91" s="57"/>
      <c r="I91" s="57">
        <f t="shared" si="0"/>
        <v>0</v>
      </c>
      <c r="J91" s="216"/>
      <c r="K91" s="217"/>
      <c r="M91" s="4"/>
      <c r="P91" s="46" t="s">
        <v>14</v>
      </c>
    </row>
    <row r="92" spans="2:16" ht="14.25" customHeight="1" outlineLevel="1" x14ac:dyDescent="0.35">
      <c r="B92" s="43"/>
      <c r="C92" s="43"/>
      <c r="D92" s="43"/>
      <c r="E92" s="43"/>
      <c r="F92" s="57"/>
      <c r="G92" s="57"/>
      <c r="H92" s="57"/>
      <c r="I92" s="57">
        <f t="shared" si="0"/>
        <v>0</v>
      </c>
      <c r="J92" s="216"/>
      <c r="K92" s="217"/>
      <c r="M92" s="4"/>
      <c r="P92" s="46" t="s">
        <v>14</v>
      </c>
    </row>
    <row r="93" spans="2:16" ht="14.25" customHeight="1" outlineLevel="1" x14ac:dyDescent="0.35">
      <c r="B93" s="43"/>
      <c r="C93" s="43"/>
      <c r="D93" s="43"/>
      <c r="E93" s="43"/>
      <c r="F93" s="57"/>
      <c r="G93" s="57"/>
      <c r="H93" s="57"/>
      <c r="I93" s="57">
        <f t="shared" si="0"/>
        <v>0</v>
      </c>
      <c r="J93" s="216"/>
      <c r="K93" s="217"/>
      <c r="M93" s="4"/>
      <c r="P93" s="46" t="s">
        <v>14</v>
      </c>
    </row>
    <row r="94" spans="2:16" ht="25.5" x14ac:dyDescent="0.35">
      <c r="B94" s="43"/>
      <c r="C94" s="43"/>
      <c r="D94" s="43"/>
      <c r="E94" s="43"/>
      <c r="F94" s="57"/>
      <c r="G94" s="57"/>
      <c r="H94" s="57"/>
      <c r="I94" s="57">
        <f t="shared" si="0"/>
        <v>0</v>
      </c>
      <c r="J94" s="216"/>
      <c r="K94" s="217"/>
      <c r="M94" s="4"/>
      <c r="P94" s="46" t="s">
        <v>14</v>
      </c>
    </row>
    <row r="95" spans="2:16" ht="24.95" customHeight="1" outlineLevel="1" x14ac:dyDescent="0.35">
      <c r="B95" s="43"/>
      <c r="C95" s="43"/>
      <c r="D95" s="43"/>
      <c r="E95" s="43"/>
      <c r="F95" s="57"/>
      <c r="G95" s="57"/>
      <c r="H95" s="57"/>
      <c r="I95" s="57">
        <f t="shared" si="0"/>
        <v>0</v>
      </c>
      <c r="J95" s="216"/>
      <c r="K95" s="217"/>
      <c r="M95" s="4"/>
      <c r="P95" s="46" t="s">
        <v>14</v>
      </c>
    </row>
    <row r="96" spans="2:16" ht="24.95" customHeight="1" outlineLevel="1" x14ac:dyDescent="0.35">
      <c r="B96" s="43"/>
      <c r="C96" s="43"/>
      <c r="D96" s="43"/>
      <c r="E96" s="43"/>
      <c r="F96" s="57"/>
      <c r="G96" s="57"/>
      <c r="H96" s="57"/>
      <c r="I96" s="57">
        <f t="shared" si="0"/>
        <v>0</v>
      </c>
      <c r="J96" s="216"/>
      <c r="K96" s="217"/>
      <c r="M96" s="4"/>
      <c r="P96" s="46" t="s">
        <v>14</v>
      </c>
    </row>
    <row r="97" spans="2:16" ht="24.95" customHeight="1" outlineLevel="1" x14ac:dyDescent="0.35">
      <c r="B97" s="43"/>
      <c r="C97" s="43"/>
      <c r="D97" s="43"/>
      <c r="E97" s="43"/>
      <c r="F97" s="57"/>
      <c r="G97" s="57"/>
      <c r="H97" s="57"/>
      <c r="I97" s="57">
        <f t="shared" si="0"/>
        <v>0</v>
      </c>
      <c r="J97" s="216"/>
      <c r="K97" s="217"/>
      <c r="M97" s="4"/>
      <c r="P97" s="46" t="s">
        <v>14</v>
      </c>
    </row>
    <row r="98" spans="2:16" ht="24.95" customHeight="1" outlineLevel="1" x14ac:dyDescent="0.35">
      <c r="B98" s="43"/>
      <c r="C98" s="43"/>
      <c r="D98" s="43"/>
      <c r="E98" s="43"/>
      <c r="F98" s="57"/>
      <c r="G98" s="57"/>
      <c r="H98" s="57"/>
      <c r="I98" s="57">
        <f t="shared" si="0"/>
        <v>0</v>
      </c>
      <c r="J98" s="216"/>
      <c r="K98" s="217"/>
      <c r="M98" s="4"/>
      <c r="P98" s="46" t="s">
        <v>14</v>
      </c>
    </row>
    <row r="99" spans="2:16" ht="24.95" customHeight="1" outlineLevel="1" x14ac:dyDescent="0.35">
      <c r="B99" s="43"/>
      <c r="C99" s="43"/>
      <c r="D99" s="43"/>
      <c r="E99" s="43"/>
      <c r="F99" s="57"/>
      <c r="G99" s="57"/>
      <c r="H99" s="57"/>
      <c r="I99" s="57">
        <f t="shared" si="0"/>
        <v>0</v>
      </c>
      <c r="J99" s="216"/>
      <c r="K99" s="217"/>
      <c r="M99" s="4"/>
      <c r="P99" s="46" t="s">
        <v>14</v>
      </c>
    </row>
    <row r="100" spans="2:16" ht="24.95" customHeight="1" outlineLevel="1" x14ac:dyDescent="0.35">
      <c r="B100" s="43"/>
      <c r="C100" s="43"/>
      <c r="D100" s="43"/>
      <c r="E100" s="43"/>
      <c r="F100" s="57"/>
      <c r="G100" s="57"/>
      <c r="H100" s="57"/>
      <c r="I100" s="57">
        <f t="shared" si="0"/>
        <v>0</v>
      </c>
      <c r="J100" s="216"/>
      <c r="K100" s="217"/>
      <c r="M100" s="4"/>
      <c r="P100" s="46" t="s">
        <v>14</v>
      </c>
    </row>
    <row r="101" spans="2:16" ht="24.95" customHeight="1" outlineLevel="1" x14ac:dyDescent="0.35">
      <c r="B101" s="43"/>
      <c r="C101" s="43"/>
      <c r="D101" s="43"/>
      <c r="E101" s="43"/>
      <c r="F101" s="57"/>
      <c r="G101" s="57"/>
      <c r="H101" s="57"/>
      <c r="I101" s="57">
        <f t="shared" si="0"/>
        <v>0</v>
      </c>
      <c r="J101" s="216"/>
      <c r="K101" s="217"/>
      <c r="M101" s="4"/>
      <c r="P101" s="46" t="s">
        <v>14</v>
      </c>
    </row>
    <row r="102" spans="2:16" ht="24.95" customHeight="1" outlineLevel="1" x14ac:dyDescent="0.35">
      <c r="B102" s="43"/>
      <c r="C102" s="43"/>
      <c r="D102" s="43"/>
      <c r="E102" s="43"/>
      <c r="F102" s="57"/>
      <c r="G102" s="57"/>
      <c r="H102" s="57"/>
      <c r="I102" s="57">
        <f t="shared" si="0"/>
        <v>0</v>
      </c>
      <c r="J102" s="216"/>
      <c r="K102" s="217"/>
      <c r="M102" s="4"/>
      <c r="P102" s="46" t="s">
        <v>14</v>
      </c>
    </row>
    <row r="103" spans="2:16" ht="24.95" customHeight="1" outlineLevel="1" x14ac:dyDescent="0.35">
      <c r="B103" s="43"/>
      <c r="C103" s="43"/>
      <c r="D103" s="43"/>
      <c r="E103" s="43"/>
      <c r="F103" s="57"/>
      <c r="G103" s="57"/>
      <c r="H103" s="57"/>
      <c r="I103" s="57">
        <f t="shared" si="0"/>
        <v>0</v>
      </c>
      <c r="J103" s="216"/>
      <c r="K103" s="217"/>
      <c r="M103" s="4"/>
      <c r="P103" s="46" t="s">
        <v>14</v>
      </c>
    </row>
    <row r="104" spans="2:16" ht="24.95" customHeight="1" x14ac:dyDescent="0.35">
      <c r="B104" s="43"/>
      <c r="C104" s="43"/>
      <c r="D104" s="43"/>
      <c r="E104" s="43"/>
      <c r="F104" s="57"/>
      <c r="G104" s="57"/>
      <c r="H104" s="57"/>
      <c r="I104" s="57">
        <f t="shared" si="0"/>
        <v>0</v>
      </c>
      <c r="J104" s="216"/>
      <c r="K104" s="217"/>
      <c r="M104" s="4"/>
      <c r="P104" s="46" t="s">
        <v>14</v>
      </c>
    </row>
    <row r="105" spans="2:16" ht="24.75" customHeight="1" x14ac:dyDescent="0.35">
      <c r="B105" s="48"/>
      <c r="F105" s="48"/>
      <c r="G105" s="48"/>
      <c r="H105" s="48"/>
      <c r="I105" s="163">
        <f>SUM(I65:I104)</f>
        <v>0</v>
      </c>
      <c r="J105" s="48"/>
      <c r="M105" s="4"/>
    </row>
    <row r="106" spans="2:16" ht="46.5" customHeight="1" x14ac:dyDescent="0.35">
      <c r="B106" s="61" t="s">
        <v>23</v>
      </c>
      <c r="C106" s="62"/>
      <c r="D106" s="62"/>
      <c r="E106" s="63"/>
      <c r="K106" s="64" t="b">
        <v>1</v>
      </c>
      <c r="L106" s="63"/>
      <c r="M106" s="65"/>
    </row>
    <row r="107" spans="2:16" ht="9.75" customHeight="1" x14ac:dyDescent="0.35">
      <c r="B107" s="66"/>
      <c r="C107" s="67"/>
      <c r="D107" s="67"/>
      <c r="E107" s="68"/>
    </row>
    <row r="108" spans="2:16" ht="54" customHeight="1" x14ac:dyDescent="0.35">
      <c r="B108" s="69"/>
      <c r="C108" s="220" t="s">
        <v>24</v>
      </c>
      <c r="D108" s="221"/>
      <c r="E108" s="222"/>
      <c r="F108" s="141" t="s">
        <v>22</v>
      </c>
      <c r="G108" s="154"/>
      <c r="H108" s="154"/>
      <c r="I108" s="154"/>
      <c r="J108" s="154"/>
      <c r="K108" s="70" t="b">
        <v>0</v>
      </c>
      <c r="L108"/>
      <c r="M108" s="71"/>
    </row>
    <row r="109" spans="2:16" ht="34.5" customHeight="1" x14ac:dyDescent="0.35">
      <c r="C109" s="220" t="s">
        <v>25</v>
      </c>
      <c r="D109" s="221"/>
      <c r="E109" s="222"/>
      <c r="F109" s="141" t="str">
        <f>IF(K108=TRUE,15%*I105,(IF(K108=FALSE,"0,00 €")))</f>
        <v>0,00 €</v>
      </c>
      <c r="G109" s="155"/>
      <c r="H109" s="155"/>
      <c r="I109" s="155"/>
      <c r="J109" s="155"/>
      <c r="K109" s="72"/>
      <c r="L109" s="72"/>
    </row>
    <row r="110" spans="2:16" ht="14.25" customHeight="1" x14ac:dyDescent="0.35">
      <c r="C110" s="73"/>
      <c r="D110" s="73"/>
      <c r="E110" s="74"/>
      <c r="F110" s="75"/>
      <c r="G110" s="75"/>
      <c r="H110" s="75"/>
      <c r="I110" s="75"/>
      <c r="J110" s="75"/>
      <c r="M110" s="7"/>
    </row>
    <row r="111" spans="2:16" ht="24.95" customHeight="1" x14ac:dyDescent="0.35">
      <c r="B111" s="76" t="s">
        <v>26</v>
      </c>
      <c r="C111" s="58"/>
      <c r="D111" s="58"/>
      <c r="E111" s="59"/>
      <c r="F111" s="60"/>
      <c r="G111" s="60"/>
      <c r="H111" s="60"/>
      <c r="I111" s="60"/>
      <c r="J111" s="60"/>
      <c r="K111" s="77"/>
      <c r="L111" s="78"/>
      <c r="M111" s="35"/>
      <c r="O111" s="55"/>
    </row>
    <row r="112" spans="2:16" ht="54" customHeight="1" x14ac:dyDescent="0.35">
      <c r="B112"/>
      <c r="C112" s="220" t="s">
        <v>106</v>
      </c>
      <c r="D112" s="221"/>
      <c r="E112" s="222"/>
      <c r="F112" s="141" t="s">
        <v>22</v>
      </c>
      <c r="G112" s="154"/>
      <c r="H112" s="154"/>
      <c r="I112" s="154"/>
      <c r="J112" s="154"/>
      <c r="K112" s="79" t="b">
        <v>0</v>
      </c>
      <c r="L112" s="78"/>
      <c r="M112" s="35"/>
      <c r="O112" s="55"/>
    </row>
    <row r="113" spans="1:18" ht="51" customHeight="1" x14ac:dyDescent="0.35">
      <c r="B113"/>
      <c r="C113" s="220" t="s">
        <v>65</v>
      </c>
      <c r="D113" s="221"/>
      <c r="E113" s="222"/>
      <c r="F113" s="141" t="str">
        <f>IF(K112=TRUE,6.3%*I105,(IF(K112=FALSE,"0,00 €")))</f>
        <v>0,00 €</v>
      </c>
      <c r="G113" s="155"/>
      <c r="H113" s="155"/>
      <c r="I113" s="155"/>
      <c r="J113" s="155"/>
      <c r="K113" s="77"/>
      <c r="L113" s="78"/>
      <c r="M113" s="35"/>
      <c r="O113" s="55"/>
    </row>
    <row r="114" spans="1:18" ht="24.95" customHeight="1" x14ac:dyDescent="0.35">
      <c r="B114" s="48"/>
      <c r="C114" s="48"/>
      <c r="D114" s="48"/>
      <c r="E114" s="80"/>
      <c r="F114" s="80"/>
      <c r="G114" s="80"/>
      <c r="H114" s="80"/>
      <c r="I114" s="80"/>
      <c r="J114" s="80"/>
      <c r="K114" s="77"/>
      <c r="L114" s="78"/>
      <c r="M114" s="35"/>
      <c r="O114" s="55"/>
    </row>
    <row r="115" spans="1:18" x14ac:dyDescent="0.35">
      <c r="B115" s="76" t="s">
        <v>27</v>
      </c>
      <c r="C115" s="60"/>
      <c r="D115" s="60"/>
      <c r="E115" s="60"/>
      <c r="F115" s="81"/>
      <c r="G115" s="81"/>
      <c r="H115" s="81"/>
      <c r="I115" s="81"/>
      <c r="J115" s="81"/>
      <c r="K115" s="81"/>
      <c r="L115" s="81"/>
      <c r="M115" s="35"/>
      <c r="N115" s="68"/>
      <c r="O115" s="82"/>
      <c r="P115" s="82"/>
    </row>
    <row r="116" spans="1:18" ht="25.5" customHeight="1" x14ac:dyDescent="0.35">
      <c r="B116" s="83" t="s">
        <v>28</v>
      </c>
      <c r="K116" s="84"/>
      <c r="L116" s="84"/>
      <c r="N116" s="60"/>
      <c r="O116" s="55"/>
      <c r="P116" s="55"/>
    </row>
    <row r="117" spans="1:18" ht="45" customHeight="1" x14ac:dyDescent="0.35">
      <c r="B117" s="179" t="s">
        <v>5</v>
      </c>
      <c r="C117" s="180" t="s">
        <v>7</v>
      </c>
      <c r="D117" s="156" t="s">
        <v>96</v>
      </c>
      <c r="E117" s="238" t="s">
        <v>97</v>
      </c>
      <c r="F117" s="215"/>
      <c r="G117" s="179" t="s">
        <v>99</v>
      </c>
      <c r="H117" s="179" t="s">
        <v>100</v>
      </c>
      <c r="I117" s="215" t="s">
        <v>98</v>
      </c>
      <c r="J117" s="215"/>
      <c r="K117" s="157"/>
      <c r="L117" s="85"/>
      <c r="N117" s="55"/>
      <c r="O117" s="55"/>
      <c r="Q117" s="55"/>
      <c r="R117" s="55"/>
    </row>
    <row r="118" spans="1:18" s="25" customFormat="1" ht="42.75" x14ac:dyDescent="0.35">
      <c r="A118" s="138"/>
      <c r="B118" s="141" t="s">
        <v>29</v>
      </c>
      <c r="C118" s="141" t="s">
        <v>30</v>
      </c>
      <c r="D118" s="141"/>
      <c r="E118" s="141" t="s">
        <v>83</v>
      </c>
      <c r="F118" s="141" t="s">
        <v>84</v>
      </c>
      <c r="G118" s="223" t="s">
        <v>101</v>
      </c>
      <c r="H118" s="218"/>
      <c r="I118" s="223"/>
      <c r="J118" s="219"/>
      <c r="K118" s="141"/>
      <c r="L118" s="86"/>
      <c r="M118" s="1"/>
      <c r="N118" s="1"/>
      <c r="Q118" s="87"/>
      <c r="R118" s="87"/>
    </row>
    <row r="119" spans="1:18" ht="25.5" x14ac:dyDescent="0.35">
      <c r="B119" s="43"/>
      <c r="C119" s="43"/>
      <c r="D119" s="140"/>
      <c r="E119" s="44"/>
      <c r="F119" s="45"/>
      <c r="G119" s="45"/>
      <c r="H119" s="45"/>
      <c r="I119" s="213"/>
      <c r="J119" s="214"/>
      <c r="K119" s="45"/>
      <c r="L119" s="46" t="s">
        <v>14</v>
      </c>
      <c r="Q119" s="55"/>
      <c r="R119" s="55"/>
    </row>
    <row r="120" spans="1:18" ht="25.5" x14ac:dyDescent="0.35">
      <c r="B120" s="43"/>
      <c r="C120" s="43"/>
      <c r="D120" s="140"/>
      <c r="E120" s="44"/>
      <c r="F120" s="45"/>
      <c r="G120" s="45"/>
      <c r="H120" s="45"/>
      <c r="I120" s="213"/>
      <c r="J120" s="214"/>
      <c r="K120" s="45"/>
      <c r="L120" s="46" t="s">
        <v>14</v>
      </c>
      <c r="Q120" s="55"/>
      <c r="R120" s="55"/>
    </row>
    <row r="121" spans="1:18" ht="25.5" x14ac:dyDescent="0.35">
      <c r="B121" s="43"/>
      <c r="C121" s="43"/>
      <c r="D121" s="140"/>
      <c r="E121" s="44"/>
      <c r="F121" s="45"/>
      <c r="G121" s="45"/>
      <c r="H121" s="45"/>
      <c r="I121" s="213"/>
      <c r="J121" s="214"/>
      <c r="K121" s="45"/>
      <c r="L121" s="46" t="s">
        <v>14</v>
      </c>
      <c r="Q121" s="55"/>
      <c r="R121" s="55"/>
    </row>
    <row r="122" spans="1:18" ht="25.5" x14ac:dyDescent="0.35">
      <c r="B122" s="43"/>
      <c r="C122" s="43"/>
      <c r="D122" s="140"/>
      <c r="E122" s="44"/>
      <c r="F122" s="45"/>
      <c r="G122" s="45"/>
      <c r="H122" s="45"/>
      <c r="I122" s="213"/>
      <c r="J122" s="214"/>
      <c r="K122" s="45"/>
      <c r="L122" s="46" t="s">
        <v>14</v>
      </c>
      <c r="Q122" s="55"/>
      <c r="R122" s="55"/>
    </row>
    <row r="123" spans="1:18" ht="25.5" x14ac:dyDescent="0.35">
      <c r="B123" s="43"/>
      <c r="C123" s="43"/>
      <c r="D123" s="140"/>
      <c r="E123" s="44"/>
      <c r="F123" s="45"/>
      <c r="G123" s="45"/>
      <c r="H123" s="45"/>
      <c r="I123" s="213"/>
      <c r="J123" s="214"/>
      <c r="K123" s="45"/>
      <c r="L123" s="46" t="s">
        <v>14</v>
      </c>
      <c r="Q123" s="55"/>
      <c r="R123" s="55"/>
    </row>
    <row r="124" spans="1:18" ht="25.5" x14ac:dyDescent="0.35">
      <c r="B124" s="43"/>
      <c r="C124" s="43"/>
      <c r="D124" s="140"/>
      <c r="E124" s="44"/>
      <c r="F124" s="45"/>
      <c r="G124" s="45"/>
      <c r="H124" s="45"/>
      <c r="I124" s="213"/>
      <c r="J124" s="214"/>
      <c r="K124" s="45"/>
      <c r="L124" s="46" t="s">
        <v>14</v>
      </c>
      <c r="Q124" s="55"/>
      <c r="R124" s="55"/>
    </row>
    <row r="125" spans="1:18" ht="25.5" x14ac:dyDescent="0.35">
      <c r="B125" s="43"/>
      <c r="C125" s="43"/>
      <c r="D125" s="140"/>
      <c r="E125" s="44"/>
      <c r="F125" s="45"/>
      <c r="G125" s="45"/>
      <c r="H125" s="45"/>
      <c r="I125" s="213"/>
      <c r="J125" s="214"/>
      <c r="K125" s="45"/>
      <c r="L125" s="46" t="s">
        <v>14</v>
      </c>
      <c r="Q125" s="55"/>
      <c r="R125" s="55"/>
    </row>
    <row r="126" spans="1:18" ht="25.5" x14ac:dyDescent="0.35">
      <c r="B126" s="43"/>
      <c r="C126" s="43"/>
      <c r="D126" s="140"/>
      <c r="E126" s="44"/>
      <c r="F126" s="45"/>
      <c r="G126" s="45"/>
      <c r="H126" s="45"/>
      <c r="I126" s="213"/>
      <c r="J126" s="214"/>
      <c r="K126" s="45"/>
      <c r="L126" s="46" t="s">
        <v>14</v>
      </c>
      <c r="Q126" s="55"/>
      <c r="R126" s="55"/>
    </row>
    <row r="127" spans="1:18" ht="25.5" outlineLevel="1" x14ac:dyDescent="0.35">
      <c r="B127" s="43"/>
      <c r="C127" s="43"/>
      <c r="D127" s="140"/>
      <c r="E127" s="44"/>
      <c r="F127" s="45"/>
      <c r="G127" s="45"/>
      <c r="H127" s="45"/>
      <c r="I127" s="213"/>
      <c r="J127" s="214"/>
      <c r="K127" s="45"/>
      <c r="L127" s="46" t="s">
        <v>14</v>
      </c>
      <c r="Q127" s="55"/>
      <c r="R127" s="55"/>
    </row>
    <row r="128" spans="1:18" ht="25.5" outlineLevel="1" x14ac:dyDescent="0.35">
      <c r="B128" s="43"/>
      <c r="C128" s="43"/>
      <c r="D128" s="140"/>
      <c r="E128" s="44"/>
      <c r="F128" s="45"/>
      <c r="G128" s="45"/>
      <c r="H128" s="45"/>
      <c r="I128" s="213"/>
      <c r="J128" s="214"/>
      <c r="K128" s="45"/>
      <c r="L128" s="46" t="s">
        <v>14</v>
      </c>
      <c r="Q128" s="55"/>
      <c r="R128" s="55"/>
    </row>
    <row r="129" spans="2:18" ht="25.5" outlineLevel="1" x14ac:dyDescent="0.35">
      <c r="B129" s="43"/>
      <c r="C129" s="43"/>
      <c r="D129" s="140"/>
      <c r="E129" s="44"/>
      <c r="F129" s="45"/>
      <c r="G129" s="45"/>
      <c r="H129" s="45"/>
      <c r="I129" s="213"/>
      <c r="J129" s="214"/>
      <c r="K129" s="45"/>
      <c r="L129" s="46" t="s">
        <v>14</v>
      </c>
      <c r="Q129" s="55"/>
      <c r="R129" s="55"/>
    </row>
    <row r="130" spans="2:18" ht="25.5" outlineLevel="1" x14ac:dyDescent="0.35">
      <c r="B130" s="43"/>
      <c r="C130" s="43"/>
      <c r="D130" s="140"/>
      <c r="E130" s="44"/>
      <c r="F130" s="45"/>
      <c r="G130" s="45"/>
      <c r="H130" s="45"/>
      <c r="I130" s="213"/>
      <c r="J130" s="214"/>
      <c r="K130" s="45"/>
      <c r="L130" s="46" t="s">
        <v>14</v>
      </c>
      <c r="Q130" s="55"/>
      <c r="R130" s="55"/>
    </row>
    <row r="131" spans="2:18" ht="25.5" outlineLevel="1" x14ac:dyDescent="0.35">
      <c r="B131" s="43"/>
      <c r="C131" s="43"/>
      <c r="D131" s="140"/>
      <c r="E131" s="44"/>
      <c r="F131" s="45"/>
      <c r="G131" s="45"/>
      <c r="H131" s="45"/>
      <c r="I131" s="213"/>
      <c r="J131" s="214"/>
      <c r="K131" s="45"/>
      <c r="L131" s="46" t="s">
        <v>14</v>
      </c>
      <c r="Q131" s="55"/>
      <c r="R131" s="55"/>
    </row>
    <row r="132" spans="2:18" ht="25.5" outlineLevel="1" x14ac:dyDescent="0.35">
      <c r="B132" s="43"/>
      <c r="C132" s="43"/>
      <c r="D132" s="140"/>
      <c r="E132" s="44"/>
      <c r="F132" s="45"/>
      <c r="G132" s="45"/>
      <c r="H132" s="45"/>
      <c r="I132" s="213"/>
      <c r="J132" s="214"/>
      <c r="K132" s="45"/>
      <c r="L132" s="46" t="s">
        <v>14</v>
      </c>
      <c r="Q132" s="55"/>
      <c r="R132" s="55"/>
    </row>
    <row r="133" spans="2:18" ht="25.5" outlineLevel="1" x14ac:dyDescent="0.35">
      <c r="B133" s="43"/>
      <c r="C133" s="43"/>
      <c r="D133" s="140"/>
      <c r="E133" s="44"/>
      <c r="F133" s="45"/>
      <c r="G133" s="45"/>
      <c r="H133" s="45"/>
      <c r="I133" s="213"/>
      <c r="J133" s="214"/>
      <c r="K133" s="45"/>
      <c r="L133" s="46" t="s">
        <v>14</v>
      </c>
      <c r="Q133" s="55"/>
      <c r="R133" s="55"/>
    </row>
    <row r="134" spans="2:18" ht="25.5" outlineLevel="1" x14ac:dyDescent="0.35">
      <c r="B134" s="43"/>
      <c r="C134" s="43"/>
      <c r="D134" s="140"/>
      <c r="E134" s="44"/>
      <c r="F134" s="45"/>
      <c r="G134" s="45"/>
      <c r="H134" s="45"/>
      <c r="I134" s="213"/>
      <c r="J134" s="214"/>
      <c r="K134" s="45"/>
      <c r="L134" s="46" t="s">
        <v>14</v>
      </c>
      <c r="Q134" s="55"/>
      <c r="R134" s="55"/>
    </row>
    <row r="135" spans="2:18" ht="25.5" outlineLevel="1" x14ac:dyDescent="0.35">
      <c r="B135" s="43"/>
      <c r="C135" s="43"/>
      <c r="D135" s="140"/>
      <c r="E135" s="44"/>
      <c r="F135" s="45"/>
      <c r="G135" s="45"/>
      <c r="H135" s="45"/>
      <c r="I135" s="213"/>
      <c r="J135" s="214"/>
      <c r="K135" s="45"/>
      <c r="L135" s="46" t="s">
        <v>14</v>
      </c>
      <c r="Q135" s="55"/>
      <c r="R135" s="55"/>
    </row>
    <row r="136" spans="2:18" ht="25.5" outlineLevel="1" x14ac:dyDescent="0.35">
      <c r="B136" s="43"/>
      <c r="C136" s="43"/>
      <c r="D136" s="140"/>
      <c r="E136" s="44"/>
      <c r="F136" s="45"/>
      <c r="G136" s="45"/>
      <c r="H136" s="45"/>
      <c r="I136" s="213"/>
      <c r="J136" s="214"/>
      <c r="K136" s="45"/>
      <c r="L136" s="46" t="s">
        <v>14</v>
      </c>
      <c r="Q136" s="55"/>
      <c r="R136" s="55"/>
    </row>
    <row r="137" spans="2:18" ht="25.5" x14ac:dyDescent="0.35">
      <c r="B137" s="43"/>
      <c r="C137" s="43"/>
      <c r="D137" s="140"/>
      <c r="E137" s="44"/>
      <c r="F137" s="45"/>
      <c r="G137" s="45"/>
      <c r="H137" s="45"/>
      <c r="I137" s="213"/>
      <c r="J137" s="214"/>
      <c r="K137" s="45"/>
      <c r="L137" s="46" t="s">
        <v>14</v>
      </c>
      <c r="Q137" s="55"/>
      <c r="R137" s="55"/>
    </row>
    <row r="138" spans="2:18" ht="25.5" outlineLevel="1" x14ac:dyDescent="0.35">
      <c r="B138" s="43"/>
      <c r="C138" s="43"/>
      <c r="D138" s="140"/>
      <c r="E138" s="44"/>
      <c r="F138" s="45"/>
      <c r="G138" s="45"/>
      <c r="H138" s="45"/>
      <c r="I138" s="213"/>
      <c r="J138" s="214"/>
      <c r="K138" s="45"/>
      <c r="L138" s="46" t="s">
        <v>14</v>
      </c>
      <c r="Q138" s="55"/>
      <c r="R138" s="55"/>
    </row>
    <row r="139" spans="2:18" ht="25.5" outlineLevel="1" x14ac:dyDescent="0.35">
      <c r="B139" s="43"/>
      <c r="C139" s="43"/>
      <c r="D139" s="140"/>
      <c r="E139" s="44"/>
      <c r="F139" s="45"/>
      <c r="G139" s="45"/>
      <c r="H139" s="45"/>
      <c r="I139" s="213"/>
      <c r="J139" s="214"/>
      <c r="K139" s="45"/>
      <c r="L139" s="46" t="s">
        <v>14</v>
      </c>
      <c r="Q139" s="55"/>
      <c r="R139" s="55"/>
    </row>
    <row r="140" spans="2:18" ht="25.5" outlineLevel="1" x14ac:dyDescent="0.35">
      <c r="B140" s="43"/>
      <c r="C140" s="43"/>
      <c r="D140" s="140"/>
      <c r="E140" s="44"/>
      <c r="F140" s="45"/>
      <c r="G140" s="45"/>
      <c r="H140" s="45"/>
      <c r="I140" s="213"/>
      <c r="J140" s="214"/>
      <c r="K140" s="45"/>
      <c r="L140" s="46" t="s">
        <v>14</v>
      </c>
      <c r="Q140" s="55"/>
      <c r="R140" s="55"/>
    </row>
    <row r="141" spans="2:18" ht="25.5" outlineLevel="1" x14ac:dyDescent="0.35">
      <c r="B141" s="43"/>
      <c r="C141" s="43"/>
      <c r="D141" s="140"/>
      <c r="E141" s="44"/>
      <c r="F141" s="45"/>
      <c r="G141" s="45"/>
      <c r="H141" s="45"/>
      <c r="I141" s="213"/>
      <c r="J141" s="214"/>
      <c r="K141" s="45"/>
      <c r="L141" s="46" t="s">
        <v>14</v>
      </c>
      <c r="Q141" s="55"/>
      <c r="R141" s="55"/>
    </row>
    <row r="142" spans="2:18" ht="25.5" outlineLevel="1" x14ac:dyDescent="0.35">
      <c r="B142" s="43"/>
      <c r="C142" s="43"/>
      <c r="D142" s="140"/>
      <c r="E142" s="44"/>
      <c r="F142" s="45"/>
      <c r="G142" s="45"/>
      <c r="H142" s="45"/>
      <c r="I142" s="213"/>
      <c r="J142" s="214"/>
      <c r="K142" s="45"/>
      <c r="L142" s="46" t="s">
        <v>14</v>
      </c>
      <c r="Q142" s="55"/>
      <c r="R142" s="55"/>
    </row>
    <row r="143" spans="2:18" ht="25.5" outlineLevel="1" x14ac:dyDescent="0.35">
      <c r="B143" s="43"/>
      <c r="C143" s="43"/>
      <c r="D143" s="140"/>
      <c r="E143" s="44"/>
      <c r="F143" s="45"/>
      <c r="G143" s="45"/>
      <c r="H143" s="45"/>
      <c r="I143" s="213"/>
      <c r="J143" s="214"/>
      <c r="K143" s="45"/>
      <c r="L143" s="46" t="s">
        <v>14</v>
      </c>
      <c r="Q143" s="55"/>
      <c r="R143" s="55"/>
    </row>
    <row r="144" spans="2:18" ht="25.5" outlineLevel="1" x14ac:dyDescent="0.35">
      <c r="B144" s="43"/>
      <c r="C144" s="43"/>
      <c r="D144" s="140"/>
      <c r="E144" s="44"/>
      <c r="F144" s="45"/>
      <c r="G144" s="45"/>
      <c r="H144" s="45"/>
      <c r="I144" s="213"/>
      <c r="J144" s="214"/>
      <c r="K144" s="45"/>
      <c r="L144" s="46" t="s">
        <v>14</v>
      </c>
      <c r="Q144" s="55"/>
      <c r="R144" s="55"/>
    </row>
    <row r="145" spans="2:18" ht="25.5" outlineLevel="1" x14ac:dyDescent="0.35">
      <c r="B145" s="43"/>
      <c r="C145" s="43"/>
      <c r="D145" s="140"/>
      <c r="E145" s="44"/>
      <c r="F145" s="45"/>
      <c r="G145" s="45"/>
      <c r="H145" s="45"/>
      <c r="I145" s="213"/>
      <c r="J145" s="214"/>
      <c r="K145" s="45"/>
      <c r="L145" s="46" t="s">
        <v>14</v>
      </c>
      <c r="Q145" s="55"/>
      <c r="R145" s="55"/>
    </row>
    <row r="146" spans="2:18" ht="25.5" outlineLevel="1" x14ac:dyDescent="0.35">
      <c r="B146" s="43"/>
      <c r="C146" s="43"/>
      <c r="D146" s="140"/>
      <c r="E146" s="44"/>
      <c r="F146" s="45"/>
      <c r="G146" s="45"/>
      <c r="H146" s="45"/>
      <c r="I146" s="213"/>
      <c r="J146" s="214"/>
      <c r="K146" s="45"/>
      <c r="L146" s="46" t="s">
        <v>14</v>
      </c>
      <c r="Q146" s="55"/>
      <c r="R146" s="55"/>
    </row>
    <row r="147" spans="2:18" ht="25.5" outlineLevel="1" x14ac:dyDescent="0.35">
      <c r="B147" s="43"/>
      <c r="C147" s="43"/>
      <c r="D147" s="140"/>
      <c r="E147" s="44"/>
      <c r="F147" s="45"/>
      <c r="G147" s="45"/>
      <c r="H147" s="45"/>
      <c r="I147" s="213"/>
      <c r="J147" s="214"/>
      <c r="K147" s="45"/>
      <c r="L147" s="46" t="s">
        <v>14</v>
      </c>
      <c r="Q147" s="55"/>
      <c r="R147" s="55"/>
    </row>
    <row r="148" spans="2:18" ht="25.5" x14ac:dyDescent="0.35">
      <c r="B148" s="43"/>
      <c r="C148" s="43"/>
      <c r="D148" s="140"/>
      <c r="E148" s="44"/>
      <c r="F148" s="45"/>
      <c r="G148" s="45"/>
      <c r="H148" s="45"/>
      <c r="I148" s="213"/>
      <c r="J148" s="214"/>
      <c r="K148" s="45"/>
      <c r="L148" s="46" t="s">
        <v>14</v>
      </c>
      <c r="Q148" s="55"/>
      <c r="R148" s="55"/>
    </row>
    <row r="149" spans="2:18" ht="25.5" outlineLevel="1" x14ac:dyDescent="0.35">
      <c r="B149" s="43"/>
      <c r="C149" s="43"/>
      <c r="D149" s="140"/>
      <c r="E149" s="44"/>
      <c r="F149" s="45"/>
      <c r="G149" s="45"/>
      <c r="H149" s="45"/>
      <c r="I149" s="213"/>
      <c r="J149" s="214"/>
      <c r="K149" s="45"/>
      <c r="L149" s="46" t="s">
        <v>14</v>
      </c>
      <c r="Q149" s="55"/>
      <c r="R149" s="55"/>
    </row>
    <row r="150" spans="2:18" ht="25.5" outlineLevel="1" x14ac:dyDescent="0.35">
      <c r="B150" s="43"/>
      <c r="C150" s="43"/>
      <c r="D150" s="140"/>
      <c r="E150" s="44"/>
      <c r="F150" s="45"/>
      <c r="G150" s="45"/>
      <c r="H150" s="45"/>
      <c r="I150" s="213"/>
      <c r="J150" s="214"/>
      <c r="K150" s="45"/>
      <c r="L150" s="46" t="s">
        <v>14</v>
      </c>
      <c r="Q150" s="55"/>
      <c r="R150" s="55"/>
    </row>
    <row r="151" spans="2:18" ht="25.5" outlineLevel="1" x14ac:dyDescent="0.35">
      <c r="B151" s="43"/>
      <c r="C151" s="43"/>
      <c r="D151" s="140"/>
      <c r="E151" s="44"/>
      <c r="F151" s="45"/>
      <c r="G151" s="45"/>
      <c r="H151" s="45"/>
      <c r="I151" s="213"/>
      <c r="J151" s="214"/>
      <c r="K151" s="45"/>
      <c r="L151" s="46" t="s">
        <v>14</v>
      </c>
      <c r="Q151" s="55"/>
      <c r="R151" s="55"/>
    </row>
    <row r="152" spans="2:18" ht="25.5" outlineLevel="1" x14ac:dyDescent="0.35">
      <c r="B152" s="43"/>
      <c r="C152" s="43"/>
      <c r="D152" s="140"/>
      <c r="E152" s="44"/>
      <c r="F152" s="45"/>
      <c r="G152" s="45"/>
      <c r="H152" s="45"/>
      <c r="I152" s="213"/>
      <c r="J152" s="214"/>
      <c r="K152" s="45"/>
      <c r="L152" s="46" t="s">
        <v>14</v>
      </c>
      <c r="Q152" s="55"/>
      <c r="R152" s="55"/>
    </row>
    <row r="153" spans="2:18" ht="25.5" outlineLevel="1" x14ac:dyDescent="0.35">
      <c r="B153" s="43"/>
      <c r="C153" s="43"/>
      <c r="D153" s="140"/>
      <c r="E153" s="44"/>
      <c r="F153" s="45"/>
      <c r="G153" s="45"/>
      <c r="H153" s="45"/>
      <c r="I153" s="213"/>
      <c r="J153" s="214"/>
      <c r="K153" s="45"/>
      <c r="L153" s="46" t="s">
        <v>14</v>
      </c>
      <c r="Q153" s="55"/>
      <c r="R153" s="55"/>
    </row>
    <row r="154" spans="2:18" ht="25.5" outlineLevel="1" x14ac:dyDescent="0.35">
      <c r="B154" s="43"/>
      <c r="C154" s="43"/>
      <c r="D154" s="140"/>
      <c r="E154" s="44"/>
      <c r="F154" s="45"/>
      <c r="G154" s="45"/>
      <c r="H154" s="45"/>
      <c r="I154" s="213"/>
      <c r="J154" s="214"/>
      <c r="K154" s="45"/>
      <c r="L154" s="46" t="s">
        <v>14</v>
      </c>
      <c r="Q154" s="55"/>
      <c r="R154" s="55"/>
    </row>
    <row r="155" spans="2:18" ht="25.5" outlineLevel="1" x14ac:dyDescent="0.35">
      <c r="B155" s="43"/>
      <c r="C155" s="43"/>
      <c r="D155" s="140"/>
      <c r="E155" s="44"/>
      <c r="F155" s="45"/>
      <c r="G155" s="45"/>
      <c r="H155" s="45"/>
      <c r="I155" s="213"/>
      <c r="J155" s="214"/>
      <c r="K155" s="45"/>
      <c r="L155" s="46" t="s">
        <v>14</v>
      </c>
      <c r="Q155" s="55"/>
      <c r="R155" s="55"/>
    </row>
    <row r="156" spans="2:18" ht="25.5" outlineLevel="1" x14ac:dyDescent="0.35">
      <c r="B156" s="43"/>
      <c r="C156" s="43"/>
      <c r="D156" s="140"/>
      <c r="E156" s="44"/>
      <c r="F156" s="45"/>
      <c r="G156" s="45"/>
      <c r="H156" s="45"/>
      <c r="I156" s="213"/>
      <c r="J156" s="214"/>
      <c r="K156" s="45"/>
      <c r="L156" s="46" t="s">
        <v>14</v>
      </c>
      <c r="Q156" s="55"/>
      <c r="R156" s="55"/>
    </row>
    <row r="157" spans="2:18" ht="25.5" outlineLevel="1" x14ac:dyDescent="0.35">
      <c r="B157" s="43"/>
      <c r="C157" s="43"/>
      <c r="D157" s="140"/>
      <c r="E157" s="44"/>
      <c r="F157" s="45"/>
      <c r="G157" s="45"/>
      <c r="H157" s="45"/>
      <c r="I157" s="213"/>
      <c r="J157" s="214"/>
      <c r="K157" s="45"/>
      <c r="L157" s="46" t="s">
        <v>14</v>
      </c>
      <c r="Q157" s="55"/>
      <c r="R157" s="55"/>
    </row>
    <row r="158" spans="2:18" ht="25.5" x14ac:dyDescent="0.35">
      <c r="B158" s="43"/>
      <c r="C158" s="43"/>
      <c r="D158" s="140"/>
      <c r="E158" s="44"/>
      <c r="F158" s="45"/>
      <c r="G158" s="45"/>
      <c r="H158" s="45"/>
      <c r="I158" s="213"/>
      <c r="J158" s="214"/>
      <c r="K158" s="45"/>
      <c r="L158" s="46" t="s">
        <v>14</v>
      </c>
      <c r="Q158" s="55"/>
      <c r="R158" s="55"/>
    </row>
    <row r="159" spans="2:18" ht="24.75" customHeight="1" x14ac:dyDescent="0.35">
      <c r="B159" s="48"/>
      <c r="E159" s="195"/>
      <c r="F159" s="196"/>
      <c r="G159" s="197">
        <f ca="1">SUM(G119,G159)</f>
        <v>0</v>
      </c>
      <c r="H159" s="197">
        <f ca="1">SUM(H119,H159)</f>
        <v>0</v>
      </c>
      <c r="I159" s="198"/>
      <c r="J159" s="198"/>
      <c r="K159" s="198"/>
      <c r="L159" s="54"/>
      <c r="M159" s="54"/>
      <c r="N159" s="54"/>
      <c r="O159" s="55"/>
      <c r="P159" s="55"/>
    </row>
    <row r="160" spans="2:18" ht="18.75" customHeight="1" x14ac:dyDescent="0.35">
      <c r="B160" s="48"/>
      <c r="L160" s="54"/>
      <c r="Q160" s="88" t="e">
        <f>SUM(#REF!)</f>
        <v>#REF!</v>
      </c>
      <c r="R160" s="7"/>
    </row>
    <row r="161" spans="2:12" ht="29.25" customHeight="1" x14ac:dyDescent="0.35">
      <c r="L161" s="89"/>
    </row>
    <row r="162" spans="2:12" ht="12.75" customHeight="1" thickBot="1" x14ac:dyDescent="0.4"/>
    <row r="163" spans="2:12" ht="36" customHeight="1" thickBot="1" x14ac:dyDescent="0.4">
      <c r="B163" s="236" t="s">
        <v>73</v>
      </c>
      <c r="C163" s="237"/>
      <c r="D163" s="160"/>
      <c r="E163" s="160"/>
      <c r="F163" s="160"/>
      <c r="G163" s="160"/>
      <c r="H163" s="164">
        <f ca="1">L60+M60+I105+F109+F113+G159+H159</f>
        <v>0</v>
      </c>
    </row>
    <row r="166" spans="2:12" ht="18.75" thickBot="1" x14ac:dyDescent="0.4"/>
    <row r="167" spans="2:12" ht="47.25" customHeight="1" thickBot="1" x14ac:dyDescent="0.4">
      <c r="B167" s="204" t="s">
        <v>103</v>
      </c>
      <c r="C167" s="205"/>
      <c r="D167" s="206"/>
      <c r="F167" s="207" t="s">
        <v>104</v>
      </c>
      <c r="G167" s="208"/>
      <c r="H167" s="208"/>
      <c r="I167" s="209"/>
    </row>
    <row r="168" spans="2:12" ht="52.5" customHeight="1" thickBot="1" x14ac:dyDescent="0.4">
      <c r="F168" s="210"/>
      <c r="G168" s="211"/>
      <c r="H168" s="211"/>
      <c r="I168" s="212"/>
    </row>
    <row r="175" spans="2:12" ht="137.25" customHeight="1" x14ac:dyDescent="0.35"/>
  </sheetData>
  <mergeCells count="102">
    <mergeCell ref="B8:F8"/>
    <mergeCell ref="C9:F9"/>
    <mergeCell ref="B11:F11"/>
    <mergeCell ref="C12:F12"/>
    <mergeCell ref="C13:F13"/>
    <mergeCell ref="G18:H18"/>
    <mergeCell ref="J66:K66"/>
    <mergeCell ref="J67:K67"/>
    <mergeCell ref="J68:K68"/>
    <mergeCell ref="J69:K69"/>
    <mergeCell ref="J70:K70"/>
    <mergeCell ref="J71:K71"/>
    <mergeCell ref="I19:J19"/>
    <mergeCell ref="L19:M19"/>
    <mergeCell ref="E63:F63"/>
    <mergeCell ref="J63:K63"/>
    <mergeCell ref="J64:K64"/>
    <mergeCell ref="J65:K65"/>
    <mergeCell ref="J78:K78"/>
    <mergeCell ref="J79:K79"/>
    <mergeCell ref="J80:K80"/>
    <mergeCell ref="J81:K81"/>
    <mergeCell ref="J82:K82"/>
    <mergeCell ref="J83:K83"/>
    <mergeCell ref="J72:K72"/>
    <mergeCell ref="J73:K73"/>
    <mergeCell ref="J74:K74"/>
    <mergeCell ref="J75:K75"/>
    <mergeCell ref="J76:K76"/>
    <mergeCell ref="J77:K77"/>
    <mergeCell ref="J90:K90"/>
    <mergeCell ref="J91:K91"/>
    <mergeCell ref="J92:K92"/>
    <mergeCell ref="J93:K93"/>
    <mergeCell ref="J94:K94"/>
    <mergeCell ref="J95:K95"/>
    <mergeCell ref="J84:K84"/>
    <mergeCell ref="J85:K85"/>
    <mergeCell ref="J86:K86"/>
    <mergeCell ref="J87:K87"/>
    <mergeCell ref="J88:K88"/>
    <mergeCell ref="J89:K89"/>
    <mergeCell ref="J102:K102"/>
    <mergeCell ref="J103:K103"/>
    <mergeCell ref="J104:K104"/>
    <mergeCell ref="C108:E108"/>
    <mergeCell ref="C109:E109"/>
    <mergeCell ref="C112:E112"/>
    <mergeCell ref="J96:K96"/>
    <mergeCell ref="J97:K97"/>
    <mergeCell ref="J98:K98"/>
    <mergeCell ref="J99:K99"/>
    <mergeCell ref="J100:K100"/>
    <mergeCell ref="J101:K101"/>
    <mergeCell ref="I120:J120"/>
    <mergeCell ref="I121:J121"/>
    <mergeCell ref="I122:J122"/>
    <mergeCell ref="I123:J123"/>
    <mergeCell ref="I124:J124"/>
    <mergeCell ref="I125:J125"/>
    <mergeCell ref="C113:E113"/>
    <mergeCell ref="E117:F117"/>
    <mergeCell ref="I117:J117"/>
    <mergeCell ref="G118:H118"/>
    <mergeCell ref="I118:J118"/>
    <mergeCell ref="I119:J119"/>
    <mergeCell ref="I132:J132"/>
    <mergeCell ref="I133:J133"/>
    <mergeCell ref="I134:J134"/>
    <mergeCell ref="I135:J135"/>
    <mergeCell ref="I136:J136"/>
    <mergeCell ref="I137:J137"/>
    <mergeCell ref="I126:J126"/>
    <mergeCell ref="I127:J127"/>
    <mergeCell ref="I128:J128"/>
    <mergeCell ref="I129:J129"/>
    <mergeCell ref="I130:J130"/>
    <mergeCell ref="I131:J131"/>
    <mergeCell ref="I144:J144"/>
    <mergeCell ref="I145:J145"/>
    <mergeCell ref="I146:J146"/>
    <mergeCell ref="I147:J147"/>
    <mergeCell ref="I148:J148"/>
    <mergeCell ref="I149:J149"/>
    <mergeCell ref="I138:J138"/>
    <mergeCell ref="I139:J139"/>
    <mergeCell ref="I140:J140"/>
    <mergeCell ref="I141:J141"/>
    <mergeCell ref="I142:J142"/>
    <mergeCell ref="I143:J143"/>
    <mergeCell ref="I156:J156"/>
    <mergeCell ref="I157:J157"/>
    <mergeCell ref="I158:J158"/>
    <mergeCell ref="B163:C163"/>
    <mergeCell ref="B167:D167"/>
    <mergeCell ref="F167:I168"/>
    <mergeCell ref="I150:J150"/>
    <mergeCell ref="I151:J151"/>
    <mergeCell ref="I152:J152"/>
    <mergeCell ref="I153:J153"/>
    <mergeCell ref="I154:J154"/>
    <mergeCell ref="I155:J155"/>
  </mergeCells>
  <conditionalFormatting sqref="L20:L59 F119:I158">
    <cfRule type="expression" dxfId="19" priority="1" stopIfTrue="1">
      <formula>ISBLANK(E20)</formula>
    </cfRule>
  </conditionalFormatting>
  <conditionalFormatting sqref="K20:K59 E119:E158">
    <cfRule type="expression" dxfId="18" priority="2" stopIfTrue="1">
      <formula>ISBLANK(F20)</formula>
    </cfRule>
  </conditionalFormatting>
  <conditionalFormatting sqref="M20:M59">
    <cfRule type="expression" dxfId="17" priority="3" stopIfTrue="1">
      <formula>ISBLANK(K20)</formula>
    </cfRule>
  </conditionalFormatting>
  <conditionalFormatting sqref="K119:K158">
    <cfRule type="expression" dxfId="16" priority="4" stopIfTrue="1">
      <formula>ISBLANK(E119)</formula>
    </cfRule>
  </conditionalFormatting>
  <dataValidations count="11">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formula1>ISBLANK(F20)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75"/>
  <sheetViews>
    <sheetView zoomScale="60" zoomScaleNormal="70" workbookViewId="0">
      <selection activeCell="C5" sqref="C5"/>
    </sheetView>
  </sheetViews>
  <sheetFormatPr baseColWidth="10" defaultRowHeight="18" outlineLevelRow="1" x14ac:dyDescent="0.35"/>
  <cols>
    <col min="1" max="1" width="29.85546875" style="138"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35.7109375" style="1" customWidth="1"/>
    <col min="14" max="14" width="48.140625" style="1" customWidth="1"/>
    <col min="15" max="15" width="46.28515625" style="1" customWidth="1"/>
    <col min="16" max="16" width="22.28515625" style="1" customWidth="1"/>
    <col min="17" max="17" width="31.5703125" style="1" customWidth="1"/>
    <col min="18" max="19" width="16.42578125" style="1" customWidth="1"/>
    <col min="20" max="20" width="14.85546875" style="1" customWidth="1"/>
    <col min="21" max="261" width="11.42578125" style="1"/>
    <col min="262" max="262" width="5.140625" style="1" customWidth="1"/>
    <col min="263" max="263" width="48" style="1" customWidth="1"/>
    <col min="264" max="264" width="44" style="1" customWidth="1"/>
    <col min="265" max="265" width="36.85546875" style="1" customWidth="1"/>
    <col min="266" max="266" width="40.5703125" style="1" customWidth="1"/>
    <col min="267" max="268" width="35.5703125" style="1" customWidth="1"/>
    <col min="269" max="269" width="35.7109375" style="1" customWidth="1"/>
    <col min="270" max="270" width="48.140625" style="1" customWidth="1"/>
    <col min="271" max="271" width="46.28515625" style="1" customWidth="1"/>
    <col min="272" max="272" width="22.28515625" style="1" customWidth="1"/>
    <col min="273" max="273" width="31.5703125" style="1" customWidth="1"/>
    <col min="274" max="275" width="16.42578125" style="1" customWidth="1"/>
    <col min="276" max="276" width="14.85546875" style="1" customWidth="1"/>
    <col min="277" max="517" width="11.42578125" style="1"/>
    <col min="518" max="518" width="5.140625" style="1" customWidth="1"/>
    <col min="519" max="519" width="48" style="1" customWidth="1"/>
    <col min="520" max="520" width="44" style="1" customWidth="1"/>
    <col min="521" max="521" width="36.85546875" style="1" customWidth="1"/>
    <col min="522" max="522" width="40.5703125" style="1" customWidth="1"/>
    <col min="523" max="524" width="35.5703125" style="1" customWidth="1"/>
    <col min="525" max="525" width="35.7109375" style="1" customWidth="1"/>
    <col min="526" max="526" width="48.140625" style="1" customWidth="1"/>
    <col min="527" max="527" width="46.28515625" style="1" customWidth="1"/>
    <col min="528" max="528" width="22.28515625" style="1" customWidth="1"/>
    <col min="529" max="529" width="31.5703125" style="1" customWidth="1"/>
    <col min="530" max="531" width="16.42578125" style="1" customWidth="1"/>
    <col min="532" max="532" width="14.85546875" style="1" customWidth="1"/>
    <col min="533" max="773" width="11.42578125" style="1"/>
    <col min="774" max="774" width="5.140625" style="1" customWidth="1"/>
    <col min="775" max="775" width="48" style="1" customWidth="1"/>
    <col min="776" max="776" width="44" style="1" customWidth="1"/>
    <col min="777" max="777" width="36.85546875" style="1" customWidth="1"/>
    <col min="778" max="778" width="40.5703125" style="1" customWidth="1"/>
    <col min="779" max="780" width="35.5703125" style="1" customWidth="1"/>
    <col min="781" max="781" width="35.7109375" style="1" customWidth="1"/>
    <col min="782" max="782" width="48.140625" style="1" customWidth="1"/>
    <col min="783" max="783" width="46.28515625" style="1" customWidth="1"/>
    <col min="784" max="784" width="22.28515625" style="1" customWidth="1"/>
    <col min="785" max="785" width="31.5703125" style="1" customWidth="1"/>
    <col min="786" max="787" width="16.42578125" style="1" customWidth="1"/>
    <col min="788" max="788" width="14.85546875" style="1" customWidth="1"/>
    <col min="789" max="1029" width="11.42578125" style="1"/>
    <col min="1030" max="1030" width="5.140625" style="1" customWidth="1"/>
    <col min="1031" max="1031" width="48" style="1" customWidth="1"/>
    <col min="1032" max="1032" width="44" style="1" customWidth="1"/>
    <col min="1033" max="1033" width="36.85546875" style="1" customWidth="1"/>
    <col min="1034" max="1034" width="40.5703125" style="1" customWidth="1"/>
    <col min="1035" max="1036" width="35.5703125" style="1" customWidth="1"/>
    <col min="1037" max="1037" width="35.7109375" style="1" customWidth="1"/>
    <col min="1038" max="1038" width="48.140625" style="1" customWidth="1"/>
    <col min="1039" max="1039" width="46.28515625" style="1" customWidth="1"/>
    <col min="1040" max="1040" width="22.28515625" style="1" customWidth="1"/>
    <col min="1041" max="1041" width="31.5703125" style="1" customWidth="1"/>
    <col min="1042" max="1043" width="16.42578125" style="1" customWidth="1"/>
    <col min="1044" max="1044" width="14.85546875" style="1" customWidth="1"/>
    <col min="1045" max="1285" width="11.42578125" style="1"/>
    <col min="1286" max="1286" width="5.140625" style="1" customWidth="1"/>
    <col min="1287" max="1287" width="48" style="1" customWidth="1"/>
    <col min="1288" max="1288" width="44" style="1" customWidth="1"/>
    <col min="1289" max="1289" width="36.85546875" style="1" customWidth="1"/>
    <col min="1290" max="1290" width="40.5703125" style="1" customWidth="1"/>
    <col min="1291" max="1292" width="35.5703125" style="1" customWidth="1"/>
    <col min="1293" max="1293" width="35.7109375" style="1" customWidth="1"/>
    <col min="1294" max="1294" width="48.140625" style="1" customWidth="1"/>
    <col min="1295" max="1295" width="46.28515625" style="1" customWidth="1"/>
    <col min="1296" max="1296" width="22.28515625" style="1" customWidth="1"/>
    <col min="1297" max="1297" width="31.5703125" style="1" customWidth="1"/>
    <col min="1298" max="1299" width="16.42578125" style="1" customWidth="1"/>
    <col min="1300" max="1300" width="14.85546875" style="1" customWidth="1"/>
    <col min="1301" max="1541" width="11.42578125" style="1"/>
    <col min="1542" max="1542" width="5.140625" style="1" customWidth="1"/>
    <col min="1543" max="1543" width="48" style="1" customWidth="1"/>
    <col min="1544" max="1544" width="44" style="1" customWidth="1"/>
    <col min="1545" max="1545" width="36.85546875" style="1" customWidth="1"/>
    <col min="1546" max="1546" width="40.5703125" style="1" customWidth="1"/>
    <col min="1547" max="1548" width="35.5703125" style="1" customWidth="1"/>
    <col min="1549" max="1549" width="35.7109375" style="1" customWidth="1"/>
    <col min="1550" max="1550" width="48.140625" style="1" customWidth="1"/>
    <col min="1551" max="1551" width="46.28515625" style="1" customWidth="1"/>
    <col min="1552" max="1552" width="22.28515625" style="1" customWidth="1"/>
    <col min="1553" max="1553" width="31.5703125" style="1" customWidth="1"/>
    <col min="1554" max="1555" width="16.42578125" style="1" customWidth="1"/>
    <col min="1556" max="1556" width="14.85546875" style="1" customWidth="1"/>
    <col min="1557" max="1797" width="11.42578125" style="1"/>
    <col min="1798" max="1798" width="5.140625" style="1" customWidth="1"/>
    <col min="1799" max="1799" width="48" style="1" customWidth="1"/>
    <col min="1800" max="1800" width="44" style="1" customWidth="1"/>
    <col min="1801" max="1801" width="36.85546875" style="1" customWidth="1"/>
    <col min="1802" max="1802" width="40.5703125" style="1" customWidth="1"/>
    <col min="1803" max="1804" width="35.5703125" style="1" customWidth="1"/>
    <col min="1805" max="1805" width="35.7109375" style="1" customWidth="1"/>
    <col min="1806" max="1806" width="48.140625" style="1" customWidth="1"/>
    <col min="1807" max="1807" width="46.28515625" style="1" customWidth="1"/>
    <col min="1808" max="1808" width="22.28515625" style="1" customWidth="1"/>
    <col min="1809" max="1809" width="31.5703125" style="1" customWidth="1"/>
    <col min="1810" max="1811" width="16.42578125" style="1" customWidth="1"/>
    <col min="1812" max="1812" width="14.85546875" style="1" customWidth="1"/>
    <col min="1813" max="2053" width="11.42578125" style="1"/>
    <col min="2054" max="2054" width="5.140625" style="1" customWidth="1"/>
    <col min="2055" max="2055" width="48" style="1" customWidth="1"/>
    <col min="2056" max="2056" width="44" style="1" customWidth="1"/>
    <col min="2057" max="2057" width="36.85546875" style="1" customWidth="1"/>
    <col min="2058" max="2058" width="40.5703125" style="1" customWidth="1"/>
    <col min="2059" max="2060" width="35.5703125" style="1" customWidth="1"/>
    <col min="2061" max="2061" width="35.7109375" style="1" customWidth="1"/>
    <col min="2062" max="2062" width="48.140625" style="1" customWidth="1"/>
    <col min="2063" max="2063" width="46.28515625" style="1" customWidth="1"/>
    <col min="2064" max="2064" width="22.28515625" style="1" customWidth="1"/>
    <col min="2065" max="2065" width="31.5703125" style="1" customWidth="1"/>
    <col min="2066" max="2067" width="16.42578125" style="1" customWidth="1"/>
    <col min="2068" max="2068" width="14.85546875" style="1" customWidth="1"/>
    <col min="2069" max="2309" width="11.42578125" style="1"/>
    <col min="2310" max="2310" width="5.140625" style="1" customWidth="1"/>
    <col min="2311" max="2311" width="48" style="1" customWidth="1"/>
    <col min="2312" max="2312" width="44" style="1" customWidth="1"/>
    <col min="2313" max="2313" width="36.85546875" style="1" customWidth="1"/>
    <col min="2314" max="2314" width="40.5703125" style="1" customWidth="1"/>
    <col min="2315" max="2316" width="35.5703125" style="1" customWidth="1"/>
    <col min="2317" max="2317" width="35.7109375" style="1" customWidth="1"/>
    <col min="2318" max="2318" width="48.140625" style="1" customWidth="1"/>
    <col min="2319" max="2319" width="46.28515625" style="1" customWidth="1"/>
    <col min="2320" max="2320" width="22.28515625" style="1" customWidth="1"/>
    <col min="2321" max="2321" width="31.5703125" style="1" customWidth="1"/>
    <col min="2322" max="2323" width="16.42578125" style="1" customWidth="1"/>
    <col min="2324" max="2324" width="14.85546875" style="1" customWidth="1"/>
    <col min="2325" max="2565" width="11.42578125" style="1"/>
    <col min="2566" max="2566" width="5.140625" style="1" customWidth="1"/>
    <col min="2567" max="2567" width="48" style="1" customWidth="1"/>
    <col min="2568" max="2568" width="44" style="1" customWidth="1"/>
    <col min="2569" max="2569" width="36.85546875" style="1" customWidth="1"/>
    <col min="2570" max="2570" width="40.5703125" style="1" customWidth="1"/>
    <col min="2571" max="2572" width="35.5703125" style="1" customWidth="1"/>
    <col min="2573" max="2573" width="35.7109375" style="1" customWidth="1"/>
    <col min="2574" max="2574" width="48.140625" style="1" customWidth="1"/>
    <col min="2575" max="2575" width="46.28515625" style="1" customWidth="1"/>
    <col min="2576" max="2576" width="22.28515625" style="1" customWidth="1"/>
    <col min="2577" max="2577" width="31.5703125" style="1" customWidth="1"/>
    <col min="2578" max="2579" width="16.42578125" style="1" customWidth="1"/>
    <col min="2580" max="2580" width="14.85546875" style="1" customWidth="1"/>
    <col min="2581" max="2821" width="11.42578125" style="1"/>
    <col min="2822" max="2822" width="5.140625" style="1" customWidth="1"/>
    <col min="2823" max="2823" width="48" style="1" customWidth="1"/>
    <col min="2824" max="2824" width="44" style="1" customWidth="1"/>
    <col min="2825" max="2825" width="36.85546875" style="1" customWidth="1"/>
    <col min="2826" max="2826" width="40.5703125" style="1" customWidth="1"/>
    <col min="2827" max="2828" width="35.5703125" style="1" customWidth="1"/>
    <col min="2829" max="2829" width="35.7109375" style="1" customWidth="1"/>
    <col min="2830" max="2830" width="48.140625" style="1" customWidth="1"/>
    <col min="2831" max="2831" width="46.28515625" style="1" customWidth="1"/>
    <col min="2832" max="2832" width="22.28515625" style="1" customWidth="1"/>
    <col min="2833" max="2833" width="31.5703125" style="1" customWidth="1"/>
    <col min="2834" max="2835" width="16.42578125" style="1" customWidth="1"/>
    <col min="2836" max="2836" width="14.85546875" style="1" customWidth="1"/>
    <col min="2837" max="3077" width="11.42578125" style="1"/>
    <col min="3078" max="3078" width="5.140625" style="1" customWidth="1"/>
    <col min="3079" max="3079" width="48" style="1" customWidth="1"/>
    <col min="3080" max="3080" width="44" style="1" customWidth="1"/>
    <col min="3081" max="3081" width="36.85546875" style="1" customWidth="1"/>
    <col min="3082" max="3082" width="40.5703125" style="1" customWidth="1"/>
    <col min="3083" max="3084" width="35.5703125" style="1" customWidth="1"/>
    <col min="3085" max="3085" width="35.7109375" style="1" customWidth="1"/>
    <col min="3086" max="3086" width="48.140625" style="1" customWidth="1"/>
    <col min="3087" max="3087" width="46.28515625" style="1" customWidth="1"/>
    <col min="3088" max="3088" width="22.28515625" style="1" customWidth="1"/>
    <col min="3089" max="3089" width="31.5703125" style="1" customWidth="1"/>
    <col min="3090" max="3091" width="16.42578125" style="1" customWidth="1"/>
    <col min="3092" max="3092" width="14.85546875" style="1" customWidth="1"/>
    <col min="3093" max="3333" width="11.42578125" style="1"/>
    <col min="3334" max="3334" width="5.140625" style="1" customWidth="1"/>
    <col min="3335" max="3335" width="48" style="1" customWidth="1"/>
    <col min="3336" max="3336" width="44" style="1" customWidth="1"/>
    <col min="3337" max="3337" width="36.85546875" style="1" customWidth="1"/>
    <col min="3338" max="3338" width="40.5703125" style="1" customWidth="1"/>
    <col min="3339" max="3340" width="35.5703125" style="1" customWidth="1"/>
    <col min="3341" max="3341" width="35.7109375" style="1" customWidth="1"/>
    <col min="3342" max="3342" width="48.140625" style="1" customWidth="1"/>
    <col min="3343" max="3343" width="46.28515625" style="1" customWidth="1"/>
    <col min="3344" max="3344" width="22.28515625" style="1" customWidth="1"/>
    <col min="3345" max="3345" width="31.5703125" style="1" customWidth="1"/>
    <col min="3346" max="3347" width="16.42578125" style="1" customWidth="1"/>
    <col min="3348" max="3348" width="14.85546875" style="1" customWidth="1"/>
    <col min="3349" max="3589" width="11.42578125" style="1"/>
    <col min="3590" max="3590" width="5.140625" style="1" customWidth="1"/>
    <col min="3591" max="3591" width="48" style="1" customWidth="1"/>
    <col min="3592" max="3592" width="44" style="1" customWidth="1"/>
    <col min="3593" max="3593" width="36.85546875" style="1" customWidth="1"/>
    <col min="3594" max="3594" width="40.5703125" style="1" customWidth="1"/>
    <col min="3595" max="3596" width="35.5703125" style="1" customWidth="1"/>
    <col min="3597" max="3597" width="35.7109375" style="1" customWidth="1"/>
    <col min="3598" max="3598" width="48.140625" style="1" customWidth="1"/>
    <col min="3599" max="3599" width="46.28515625" style="1" customWidth="1"/>
    <col min="3600" max="3600" width="22.28515625" style="1" customWidth="1"/>
    <col min="3601" max="3601" width="31.5703125" style="1" customWidth="1"/>
    <col min="3602" max="3603" width="16.42578125" style="1" customWidth="1"/>
    <col min="3604" max="3604" width="14.85546875" style="1" customWidth="1"/>
    <col min="3605" max="3845" width="11.42578125" style="1"/>
    <col min="3846" max="3846" width="5.140625" style="1" customWidth="1"/>
    <col min="3847" max="3847" width="48" style="1" customWidth="1"/>
    <col min="3848" max="3848" width="44" style="1" customWidth="1"/>
    <col min="3849" max="3849" width="36.85546875" style="1" customWidth="1"/>
    <col min="3850" max="3850" width="40.5703125" style="1" customWidth="1"/>
    <col min="3851" max="3852" width="35.5703125" style="1" customWidth="1"/>
    <col min="3853" max="3853" width="35.7109375" style="1" customWidth="1"/>
    <col min="3854" max="3854" width="48.140625" style="1" customWidth="1"/>
    <col min="3855" max="3855" width="46.28515625" style="1" customWidth="1"/>
    <col min="3856" max="3856" width="22.28515625" style="1" customWidth="1"/>
    <col min="3857" max="3857" width="31.5703125" style="1" customWidth="1"/>
    <col min="3858" max="3859" width="16.42578125" style="1" customWidth="1"/>
    <col min="3860" max="3860" width="14.85546875" style="1" customWidth="1"/>
    <col min="3861" max="4101" width="11.42578125" style="1"/>
    <col min="4102" max="4102" width="5.140625" style="1" customWidth="1"/>
    <col min="4103" max="4103" width="48" style="1" customWidth="1"/>
    <col min="4104" max="4104" width="44" style="1" customWidth="1"/>
    <col min="4105" max="4105" width="36.85546875" style="1" customWidth="1"/>
    <col min="4106" max="4106" width="40.5703125" style="1" customWidth="1"/>
    <col min="4107" max="4108" width="35.5703125" style="1" customWidth="1"/>
    <col min="4109" max="4109" width="35.7109375" style="1" customWidth="1"/>
    <col min="4110" max="4110" width="48.140625" style="1" customWidth="1"/>
    <col min="4111" max="4111" width="46.28515625" style="1" customWidth="1"/>
    <col min="4112" max="4112" width="22.28515625" style="1" customWidth="1"/>
    <col min="4113" max="4113" width="31.5703125" style="1" customWidth="1"/>
    <col min="4114" max="4115" width="16.42578125" style="1" customWidth="1"/>
    <col min="4116" max="4116" width="14.85546875" style="1" customWidth="1"/>
    <col min="4117" max="4357" width="11.42578125" style="1"/>
    <col min="4358" max="4358" width="5.140625" style="1" customWidth="1"/>
    <col min="4359" max="4359" width="48" style="1" customWidth="1"/>
    <col min="4360" max="4360" width="44" style="1" customWidth="1"/>
    <col min="4361" max="4361" width="36.85546875" style="1" customWidth="1"/>
    <col min="4362" max="4362" width="40.5703125" style="1" customWidth="1"/>
    <col min="4363" max="4364" width="35.5703125" style="1" customWidth="1"/>
    <col min="4365" max="4365" width="35.7109375" style="1" customWidth="1"/>
    <col min="4366" max="4366" width="48.140625" style="1" customWidth="1"/>
    <col min="4367" max="4367" width="46.28515625" style="1" customWidth="1"/>
    <col min="4368" max="4368" width="22.28515625" style="1" customWidth="1"/>
    <col min="4369" max="4369" width="31.5703125" style="1" customWidth="1"/>
    <col min="4370" max="4371" width="16.42578125" style="1" customWidth="1"/>
    <col min="4372" max="4372" width="14.85546875" style="1" customWidth="1"/>
    <col min="4373" max="4613" width="11.42578125" style="1"/>
    <col min="4614" max="4614" width="5.140625" style="1" customWidth="1"/>
    <col min="4615" max="4615" width="48" style="1" customWidth="1"/>
    <col min="4616" max="4616" width="44" style="1" customWidth="1"/>
    <col min="4617" max="4617" width="36.85546875" style="1" customWidth="1"/>
    <col min="4618" max="4618" width="40.5703125" style="1" customWidth="1"/>
    <col min="4619" max="4620" width="35.5703125" style="1" customWidth="1"/>
    <col min="4621" max="4621" width="35.7109375" style="1" customWidth="1"/>
    <col min="4622" max="4622" width="48.140625" style="1" customWidth="1"/>
    <col min="4623" max="4623" width="46.28515625" style="1" customWidth="1"/>
    <col min="4624" max="4624" width="22.28515625" style="1" customWidth="1"/>
    <col min="4625" max="4625" width="31.5703125" style="1" customWidth="1"/>
    <col min="4626" max="4627" width="16.42578125" style="1" customWidth="1"/>
    <col min="4628" max="4628" width="14.85546875" style="1" customWidth="1"/>
    <col min="4629" max="4869" width="11.42578125" style="1"/>
    <col min="4870" max="4870" width="5.140625" style="1" customWidth="1"/>
    <col min="4871" max="4871" width="48" style="1" customWidth="1"/>
    <col min="4872" max="4872" width="44" style="1" customWidth="1"/>
    <col min="4873" max="4873" width="36.85546875" style="1" customWidth="1"/>
    <col min="4874" max="4874" width="40.5703125" style="1" customWidth="1"/>
    <col min="4875" max="4876" width="35.5703125" style="1" customWidth="1"/>
    <col min="4877" max="4877" width="35.7109375" style="1" customWidth="1"/>
    <col min="4878" max="4878" width="48.140625" style="1" customWidth="1"/>
    <col min="4879" max="4879" width="46.28515625" style="1" customWidth="1"/>
    <col min="4880" max="4880" width="22.28515625" style="1" customWidth="1"/>
    <col min="4881" max="4881" width="31.5703125" style="1" customWidth="1"/>
    <col min="4882" max="4883" width="16.42578125" style="1" customWidth="1"/>
    <col min="4884" max="4884" width="14.85546875" style="1" customWidth="1"/>
    <col min="4885" max="5125" width="11.42578125" style="1"/>
    <col min="5126" max="5126" width="5.140625" style="1" customWidth="1"/>
    <col min="5127" max="5127" width="48" style="1" customWidth="1"/>
    <col min="5128" max="5128" width="44" style="1" customWidth="1"/>
    <col min="5129" max="5129" width="36.85546875" style="1" customWidth="1"/>
    <col min="5130" max="5130" width="40.5703125" style="1" customWidth="1"/>
    <col min="5131" max="5132" width="35.5703125" style="1" customWidth="1"/>
    <col min="5133" max="5133" width="35.7109375" style="1" customWidth="1"/>
    <col min="5134" max="5134" width="48.140625" style="1" customWidth="1"/>
    <col min="5135" max="5135" width="46.28515625" style="1" customWidth="1"/>
    <col min="5136" max="5136" width="22.28515625" style="1" customWidth="1"/>
    <col min="5137" max="5137" width="31.5703125" style="1" customWidth="1"/>
    <col min="5138" max="5139" width="16.42578125" style="1" customWidth="1"/>
    <col min="5140" max="5140" width="14.85546875" style="1" customWidth="1"/>
    <col min="5141" max="5381" width="11.42578125" style="1"/>
    <col min="5382" max="5382" width="5.140625" style="1" customWidth="1"/>
    <col min="5383" max="5383" width="48" style="1" customWidth="1"/>
    <col min="5384" max="5384" width="44" style="1" customWidth="1"/>
    <col min="5385" max="5385" width="36.85546875" style="1" customWidth="1"/>
    <col min="5386" max="5386" width="40.5703125" style="1" customWidth="1"/>
    <col min="5387" max="5388" width="35.5703125" style="1" customWidth="1"/>
    <col min="5389" max="5389" width="35.7109375" style="1" customWidth="1"/>
    <col min="5390" max="5390" width="48.140625" style="1" customWidth="1"/>
    <col min="5391" max="5391" width="46.28515625" style="1" customWidth="1"/>
    <col min="5392" max="5392" width="22.28515625" style="1" customWidth="1"/>
    <col min="5393" max="5393" width="31.5703125" style="1" customWidth="1"/>
    <col min="5394" max="5395" width="16.42578125" style="1" customWidth="1"/>
    <col min="5396" max="5396" width="14.85546875" style="1" customWidth="1"/>
    <col min="5397" max="5637" width="11.42578125" style="1"/>
    <col min="5638" max="5638" width="5.140625" style="1" customWidth="1"/>
    <col min="5639" max="5639" width="48" style="1" customWidth="1"/>
    <col min="5640" max="5640" width="44" style="1" customWidth="1"/>
    <col min="5641" max="5641" width="36.85546875" style="1" customWidth="1"/>
    <col min="5642" max="5642" width="40.5703125" style="1" customWidth="1"/>
    <col min="5643" max="5644" width="35.5703125" style="1" customWidth="1"/>
    <col min="5645" max="5645" width="35.7109375" style="1" customWidth="1"/>
    <col min="5646" max="5646" width="48.140625" style="1" customWidth="1"/>
    <col min="5647" max="5647" width="46.28515625" style="1" customWidth="1"/>
    <col min="5648" max="5648" width="22.28515625" style="1" customWidth="1"/>
    <col min="5649" max="5649" width="31.5703125" style="1" customWidth="1"/>
    <col min="5650" max="5651" width="16.42578125" style="1" customWidth="1"/>
    <col min="5652" max="5652" width="14.85546875" style="1" customWidth="1"/>
    <col min="5653" max="5893" width="11.42578125" style="1"/>
    <col min="5894" max="5894" width="5.140625" style="1" customWidth="1"/>
    <col min="5895" max="5895" width="48" style="1" customWidth="1"/>
    <col min="5896" max="5896" width="44" style="1" customWidth="1"/>
    <col min="5897" max="5897" width="36.85546875" style="1" customWidth="1"/>
    <col min="5898" max="5898" width="40.5703125" style="1" customWidth="1"/>
    <col min="5899" max="5900" width="35.5703125" style="1" customWidth="1"/>
    <col min="5901" max="5901" width="35.7109375" style="1" customWidth="1"/>
    <col min="5902" max="5902" width="48.140625" style="1" customWidth="1"/>
    <col min="5903" max="5903" width="46.28515625" style="1" customWidth="1"/>
    <col min="5904" max="5904" width="22.28515625" style="1" customWidth="1"/>
    <col min="5905" max="5905" width="31.5703125" style="1" customWidth="1"/>
    <col min="5906" max="5907" width="16.42578125" style="1" customWidth="1"/>
    <col min="5908" max="5908" width="14.85546875" style="1" customWidth="1"/>
    <col min="5909" max="6149" width="11.42578125" style="1"/>
    <col min="6150" max="6150" width="5.140625" style="1" customWidth="1"/>
    <col min="6151" max="6151" width="48" style="1" customWidth="1"/>
    <col min="6152" max="6152" width="44" style="1" customWidth="1"/>
    <col min="6153" max="6153" width="36.85546875" style="1" customWidth="1"/>
    <col min="6154" max="6154" width="40.5703125" style="1" customWidth="1"/>
    <col min="6155" max="6156" width="35.5703125" style="1" customWidth="1"/>
    <col min="6157" max="6157" width="35.7109375" style="1" customWidth="1"/>
    <col min="6158" max="6158" width="48.140625" style="1" customWidth="1"/>
    <col min="6159" max="6159" width="46.28515625" style="1" customWidth="1"/>
    <col min="6160" max="6160" width="22.28515625" style="1" customWidth="1"/>
    <col min="6161" max="6161" width="31.5703125" style="1" customWidth="1"/>
    <col min="6162" max="6163" width="16.42578125" style="1" customWidth="1"/>
    <col min="6164" max="6164" width="14.85546875" style="1" customWidth="1"/>
    <col min="6165" max="6405" width="11.42578125" style="1"/>
    <col min="6406" max="6406" width="5.140625" style="1" customWidth="1"/>
    <col min="6407" max="6407" width="48" style="1" customWidth="1"/>
    <col min="6408" max="6408" width="44" style="1" customWidth="1"/>
    <col min="6409" max="6409" width="36.85546875" style="1" customWidth="1"/>
    <col min="6410" max="6410" width="40.5703125" style="1" customWidth="1"/>
    <col min="6411" max="6412" width="35.5703125" style="1" customWidth="1"/>
    <col min="6413" max="6413" width="35.7109375" style="1" customWidth="1"/>
    <col min="6414" max="6414" width="48.140625" style="1" customWidth="1"/>
    <col min="6415" max="6415" width="46.28515625" style="1" customWidth="1"/>
    <col min="6416" max="6416" width="22.28515625" style="1" customWidth="1"/>
    <col min="6417" max="6417" width="31.5703125" style="1" customWidth="1"/>
    <col min="6418" max="6419" width="16.42578125" style="1" customWidth="1"/>
    <col min="6420" max="6420" width="14.85546875" style="1" customWidth="1"/>
    <col min="6421" max="6661" width="11.42578125" style="1"/>
    <col min="6662" max="6662" width="5.140625" style="1" customWidth="1"/>
    <col min="6663" max="6663" width="48" style="1" customWidth="1"/>
    <col min="6664" max="6664" width="44" style="1" customWidth="1"/>
    <col min="6665" max="6665" width="36.85546875" style="1" customWidth="1"/>
    <col min="6666" max="6666" width="40.5703125" style="1" customWidth="1"/>
    <col min="6667" max="6668" width="35.5703125" style="1" customWidth="1"/>
    <col min="6669" max="6669" width="35.7109375" style="1" customWidth="1"/>
    <col min="6670" max="6670" width="48.140625" style="1" customWidth="1"/>
    <col min="6671" max="6671" width="46.28515625" style="1" customWidth="1"/>
    <col min="6672" max="6672" width="22.28515625" style="1" customWidth="1"/>
    <col min="6673" max="6673" width="31.5703125" style="1" customWidth="1"/>
    <col min="6674" max="6675" width="16.42578125" style="1" customWidth="1"/>
    <col min="6676" max="6676" width="14.85546875" style="1" customWidth="1"/>
    <col min="6677" max="6917" width="11.42578125" style="1"/>
    <col min="6918" max="6918" width="5.140625" style="1" customWidth="1"/>
    <col min="6919" max="6919" width="48" style="1" customWidth="1"/>
    <col min="6920" max="6920" width="44" style="1" customWidth="1"/>
    <col min="6921" max="6921" width="36.85546875" style="1" customWidth="1"/>
    <col min="6922" max="6922" width="40.5703125" style="1" customWidth="1"/>
    <col min="6923" max="6924" width="35.5703125" style="1" customWidth="1"/>
    <col min="6925" max="6925" width="35.7109375" style="1" customWidth="1"/>
    <col min="6926" max="6926" width="48.140625" style="1" customWidth="1"/>
    <col min="6927" max="6927" width="46.28515625" style="1" customWidth="1"/>
    <col min="6928" max="6928" width="22.28515625" style="1" customWidth="1"/>
    <col min="6929" max="6929" width="31.5703125" style="1" customWidth="1"/>
    <col min="6930" max="6931" width="16.42578125" style="1" customWidth="1"/>
    <col min="6932" max="6932" width="14.85546875" style="1" customWidth="1"/>
    <col min="6933" max="7173" width="11.42578125" style="1"/>
    <col min="7174" max="7174" width="5.140625" style="1" customWidth="1"/>
    <col min="7175" max="7175" width="48" style="1" customWidth="1"/>
    <col min="7176" max="7176" width="44" style="1" customWidth="1"/>
    <col min="7177" max="7177" width="36.85546875" style="1" customWidth="1"/>
    <col min="7178" max="7178" width="40.5703125" style="1" customWidth="1"/>
    <col min="7179" max="7180" width="35.5703125" style="1" customWidth="1"/>
    <col min="7181" max="7181" width="35.7109375" style="1" customWidth="1"/>
    <col min="7182" max="7182" width="48.140625" style="1" customWidth="1"/>
    <col min="7183" max="7183" width="46.28515625" style="1" customWidth="1"/>
    <col min="7184" max="7184" width="22.28515625" style="1" customWidth="1"/>
    <col min="7185" max="7185" width="31.5703125" style="1" customWidth="1"/>
    <col min="7186" max="7187" width="16.42578125" style="1" customWidth="1"/>
    <col min="7188" max="7188" width="14.85546875" style="1" customWidth="1"/>
    <col min="7189" max="7429" width="11.42578125" style="1"/>
    <col min="7430" max="7430" width="5.140625" style="1" customWidth="1"/>
    <col min="7431" max="7431" width="48" style="1" customWidth="1"/>
    <col min="7432" max="7432" width="44" style="1" customWidth="1"/>
    <col min="7433" max="7433" width="36.85546875" style="1" customWidth="1"/>
    <col min="7434" max="7434" width="40.5703125" style="1" customWidth="1"/>
    <col min="7435" max="7436" width="35.5703125" style="1" customWidth="1"/>
    <col min="7437" max="7437" width="35.7109375" style="1" customWidth="1"/>
    <col min="7438" max="7438" width="48.140625" style="1" customWidth="1"/>
    <col min="7439" max="7439" width="46.28515625" style="1" customWidth="1"/>
    <col min="7440" max="7440" width="22.28515625" style="1" customWidth="1"/>
    <col min="7441" max="7441" width="31.5703125" style="1" customWidth="1"/>
    <col min="7442" max="7443" width="16.42578125" style="1" customWidth="1"/>
    <col min="7444" max="7444" width="14.85546875" style="1" customWidth="1"/>
    <col min="7445" max="7685" width="11.42578125" style="1"/>
    <col min="7686" max="7686" width="5.140625" style="1" customWidth="1"/>
    <col min="7687" max="7687" width="48" style="1" customWidth="1"/>
    <col min="7688" max="7688" width="44" style="1" customWidth="1"/>
    <col min="7689" max="7689" width="36.85546875" style="1" customWidth="1"/>
    <col min="7690" max="7690" width="40.5703125" style="1" customWidth="1"/>
    <col min="7691" max="7692" width="35.5703125" style="1" customWidth="1"/>
    <col min="7693" max="7693" width="35.7109375" style="1" customWidth="1"/>
    <col min="7694" max="7694" width="48.140625" style="1" customWidth="1"/>
    <col min="7695" max="7695" width="46.28515625" style="1" customWidth="1"/>
    <col min="7696" max="7696" width="22.28515625" style="1" customWidth="1"/>
    <col min="7697" max="7697" width="31.5703125" style="1" customWidth="1"/>
    <col min="7698" max="7699" width="16.42578125" style="1" customWidth="1"/>
    <col min="7700" max="7700" width="14.85546875" style="1" customWidth="1"/>
    <col min="7701" max="7941" width="11.42578125" style="1"/>
    <col min="7942" max="7942" width="5.140625" style="1" customWidth="1"/>
    <col min="7943" max="7943" width="48" style="1" customWidth="1"/>
    <col min="7944" max="7944" width="44" style="1" customWidth="1"/>
    <col min="7945" max="7945" width="36.85546875" style="1" customWidth="1"/>
    <col min="7946" max="7946" width="40.5703125" style="1" customWidth="1"/>
    <col min="7947" max="7948" width="35.5703125" style="1" customWidth="1"/>
    <col min="7949" max="7949" width="35.7109375" style="1" customWidth="1"/>
    <col min="7950" max="7950" width="48.140625" style="1" customWidth="1"/>
    <col min="7951" max="7951" width="46.28515625" style="1" customWidth="1"/>
    <col min="7952" max="7952" width="22.28515625" style="1" customWidth="1"/>
    <col min="7953" max="7953" width="31.5703125" style="1" customWidth="1"/>
    <col min="7954" max="7955" width="16.42578125" style="1" customWidth="1"/>
    <col min="7956" max="7956" width="14.85546875" style="1" customWidth="1"/>
    <col min="7957" max="8197" width="11.42578125" style="1"/>
    <col min="8198" max="8198" width="5.140625" style="1" customWidth="1"/>
    <col min="8199" max="8199" width="48" style="1" customWidth="1"/>
    <col min="8200" max="8200" width="44" style="1" customWidth="1"/>
    <col min="8201" max="8201" width="36.85546875" style="1" customWidth="1"/>
    <col min="8202" max="8202" width="40.5703125" style="1" customWidth="1"/>
    <col min="8203" max="8204" width="35.5703125" style="1" customWidth="1"/>
    <col min="8205" max="8205" width="35.7109375" style="1" customWidth="1"/>
    <col min="8206" max="8206" width="48.140625" style="1" customWidth="1"/>
    <col min="8207" max="8207" width="46.28515625" style="1" customWidth="1"/>
    <col min="8208" max="8208" width="22.28515625" style="1" customWidth="1"/>
    <col min="8209" max="8209" width="31.5703125" style="1" customWidth="1"/>
    <col min="8210" max="8211" width="16.42578125" style="1" customWidth="1"/>
    <col min="8212" max="8212" width="14.85546875" style="1" customWidth="1"/>
    <col min="8213" max="8453" width="11.42578125" style="1"/>
    <col min="8454" max="8454" width="5.140625" style="1" customWidth="1"/>
    <col min="8455" max="8455" width="48" style="1" customWidth="1"/>
    <col min="8456" max="8456" width="44" style="1" customWidth="1"/>
    <col min="8457" max="8457" width="36.85546875" style="1" customWidth="1"/>
    <col min="8458" max="8458" width="40.5703125" style="1" customWidth="1"/>
    <col min="8459" max="8460" width="35.5703125" style="1" customWidth="1"/>
    <col min="8461" max="8461" width="35.7109375" style="1" customWidth="1"/>
    <col min="8462" max="8462" width="48.140625" style="1" customWidth="1"/>
    <col min="8463" max="8463" width="46.28515625" style="1" customWidth="1"/>
    <col min="8464" max="8464" width="22.28515625" style="1" customWidth="1"/>
    <col min="8465" max="8465" width="31.5703125" style="1" customWidth="1"/>
    <col min="8466" max="8467" width="16.42578125" style="1" customWidth="1"/>
    <col min="8468" max="8468" width="14.85546875" style="1" customWidth="1"/>
    <col min="8469" max="8709" width="11.42578125" style="1"/>
    <col min="8710" max="8710" width="5.140625" style="1" customWidth="1"/>
    <col min="8711" max="8711" width="48" style="1" customWidth="1"/>
    <col min="8712" max="8712" width="44" style="1" customWidth="1"/>
    <col min="8713" max="8713" width="36.85546875" style="1" customWidth="1"/>
    <col min="8714" max="8714" width="40.5703125" style="1" customWidth="1"/>
    <col min="8715" max="8716" width="35.5703125" style="1" customWidth="1"/>
    <col min="8717" max="8717" width="35.7109375" style="1" customWidth="1"/>
    <col min="8718" max="8718" width="48.140625" style="1" customWidth="1"/>
    <col min="8719" max="8719" width="46.28515625" style="1" customWidth="1"/>
    <col min="8720" max="8720" width="22.28515625" style="1" customWidth="1"/>
    <col min="8721" max="8721" width="31.5703125" style="1" customWidth="1"/>
    <col min="8722" max="8723" width="16.42578125" style="1" customWidth="1"/>
    <col min="8724" max="8724" width="14.85546875" style="1" customWidth="1"/>
    <col min="8725" max="8965" width="11.42578125" style="1"/>
    <col min="8966" max="8966" width="5.140625" style="1" customWidth="1"/>
    <col min="8967" max="8967" width="48" style="1" customWidth="1"/>
    <col min="8968" max="8968" width="44" style="1" customWidth="1"/>
    <col min="8969" max="8969" width="36.85546875" style="1" customWidth="1"/>
    <col min="8970" max="8970" width="40.5703125" style="1" customWidth="1"/>
    <col min="8971" max="8972" width="35.5703125" style="1" customWidth="1"/>
    <col min="8973" max="8973" width="35.7109375" style="1" customWidth="1"/>
    <col min="8974" max="8974" width="48.140625" style="1" customWidth="1"/>
    <col min="8975" max="8975" width="46.28515625" style="1" customWidth="1"/>
    <col min="8976" max="8976" width="22.28515625" style="1" customWidth="1"/>
    <col min="8977" max="8977" width="31.5703125" style="1" customWidth="1"/>
    <col min="8978" max="8979" width="16.42578125" style="1" customWidth="1"/>
    <col min="8980" max="8980" width="14.85546875" style="1" customWidth="1"/>
    <col min="8981" max="9221" width="11.42578125" style="1"/>
    <col min="9222" max="9222" width="5.140625" style="1" customWidth="1"/>
    <col min="9223" max="9223" width="48" style="1" customWidth="1"/>
    <col min="9224" max="9224" width="44" style="1" customWidth="1"/>
    <col min="9225" max="9225" width="36.85546875" style="1" customWidth="1"/>
    <col min="9226" max="9226" width="40.5703125" style="1" customWidth="1"/>
    <col min="9227" max="9228" width="35.5703125" style="1" customWidth="1"/>
    <col min="9229" max="9229" width="35.7109375" style="1" customWidth="1"/>
    <col min="9230" max="9230" width="48.140625" style="1" customWidth="1"/>
    <col min="9231" max="9231" width="46.28515625" style="1" customWidth="1"/>
    <col min="9232" max="9232" width="22.28515625" style="1" customWidth="1"/>
    <col min="9233" max="9233" width="31.5703125" style="1" customWidth="1"/>
    <col min="9234" max="9235" width="16.42578125" style="1" customWidth="1"/>
    <col min="9236" max="9236" width="14.85546875" style="1" customWidth="1"/>
    <col min="9237" max="9477" width="11.42578125" style="1"/>
    <col min="9478" max="9478" width="5.140625" style="1" customWidth="1"/>
    <col min="9479" max="9479" width="48" style="1" customWidth="1"/>
    <col min="9480" max="9480" width="44" style="1" customWidth="1"/>
    <col min="9481" max="9481" width="36.85546875" style="1" customWidth="1"/>
    <col min="9482" max="9482" width="40.5703125" style="1" customWidth="1"/>
    <col min="9483" max="9484" width="35.5703125" style="1" customWidth="1"/>
    <col min="9485" max="9485" width="35.7109375" style="1" customWidth="1"/>
    <col min="9486" max="9486" width="48.140625" style="1" customWidth="1"/>
    <col min="9487" max="9487" width="46.28515625" style="1" customWidth="1"/>
    <col min="9488" max="9488" width="22.28515625" style="1" customWidth="1"/>
    <col min="9489" max="9489" width="31.5703125" style="1" customWidth="1"/>
    <col min="9490" max="9491" width="16.42578125" style="1" customWidth="1"/>
    <col min="9492" max="9492" width="14.85546875" style="1" customWidth="1"/>
    <col min="9493" max="9733" width="11.42578125" style="1"/>
    <col min="9734" max="9734" width="5.140625" style="1" customWidth="1"/>
    <col min="9735" max="9735" width="48" style="1" customWidth="1"/>
    <col min="9736" max="9736" width="44" style="1" customWidth="1"/>
    <col min="9737" max="9737" width="36.85546875" style="1" customWidth="1"/>
    <col min="9738" max="9738" width="40.5703125" style="1" customWidth="1"/>
    <col min="9739" max="9740" width="35.5703125" style="1" customWidth="1"/>
    <col min="9741" max="9741" width="35.7109375" style="1" customWidth="1"/>
    <col min="9742" max="9742" width="48.140625" style="1" customWidth="1"/>
    <col min="9743" max="9743" width="46.28515625" style="1" customWidth="1"/>
    <col min="9744" max="9744" width="22.28515625" style="1" customWidth="1"/>
    <col min="9745" max="9745" width="31.5703125" style="1" customWidth="1"/>
    <col min="9746" max="9747" width="16.42578125" style="1" customWidth="1"/>
    <col min="9748" max="9748" width="14.85546875" style="1" customWidth="1"/>
    <col min="9749" max="9989" width="11.42578125" style="1"/>
    <col min="9990" max="9990" width="5.140625" style="1" customWidth="1"/>
    <col min="9991" max="9991" width="48" style="1" customWidth="1"/>
    <col min="9992" max="9992" width="44" style="1" customWidth="1"/>
    <col min="9993" max="9993" width="36.85546875" style="1" customWidth="1"/>
    <col min="9994" max="9994" width="40.5703125" style="1" customWidth="1"/>
    <col min="9995" max="9996" width="35.5703125" style="1" customWidth="1"/>
    <col min="9997" max="9997" width="35.7109375" style="1" customWidth="1"/>
    <col min="9998" max="9998" width="48.140625" style="1" customWidth="1"/>
    <col min="9999" max="9999" width="46.28515625" style="1" customWidth="1"/>
    <col min="10000" max="10000" width="22.28515625" style="1" customWidth="1"/>
    <col min="10001" max="10001" width="31.5703125" style="1" customWidth="1"/>
    <col min="10002" max="10003" width="16.42578125" style="1" customWidth="1"/>
    <col min="10004" max="10004" width="14.85546875" style="1" customWidth="1"/>
    <col min="10005" max="10245" width="11.42578125" style="1"/>
    <col min="10246" max="10246" width="5.140625" style="1" customWidth="1"/>
    <col min="10247" max="10247" width="48" style="1" customWidth="1"/>
    <col min="10248" max="10248" width="44" style="1" customWidth="1"/>
    <col min="10249" max="10249" width="36.85546875" style="1" customWidth="1"/>
    <col min="10250" max="10250" width="40.5703125" style="1" customWidth="1"/>
    <col min="10251" max="10252" width="35.5703125" style="1" customWidth="1"/>
    <col min="10253" max="10253" width="35.7109375" style="1" customWidth="1"/>
    <col min="10254" max="10254" width="48.140625" style="1" customWidth="1"/>
    <col min="10255" max="10255" width="46.28515625" style="1" customWidth="1"/>
    <col min="10256" max="10256" width="22.28515625" style="1" customWidth="1"/>
    <col min="10257" max="10257" width="31.5703125" style="1" customWidth="1"/>
    <col min="10258" max="10259" width="16.42578125" style="1" customWidth="1"/>
    <col min="10260" max="10260" width="14.85546875" style="1" customWidth="1"/>
    <col min="10261" max="10501" width="11.42578125" style="1"/>
    <col min="10502" max="10502" width="5.140625" style="1" customWidth="1"/>
    <col min="10503" max="10503" width="48" style="1" customWidth="1"/>
    <col min="10504" max="10504" width="44" style="1" customWidth="1"/>
    <col min="10505" max="10505" width="36.85546875" style="1" customWidth="1"/>
    <col min="10506" max="10506" width="40.5703125" style="1" customWidth="1"/>
    <col min="10507" max="10508" width="35.5703125" style="1" customWidth="1"/>
    <col min="10509" max="10509" width="35.7109375" style="1" customWidth="1"/>
    <col min="10510" max="10510" width="48.140625" style="1" customWidth="1"/>
    <col min="10511" max="10511" width="46.28515625" style="1" customWidth="1"/>
    <col min="10512" max="10512" width="22.28515625" style="1" customWidth="1"/>
    <col min="10513" max="10513" width="31.5703125" style="1" customWidth="1"/>
    <col min="10514" max="10515" width="16.42578125" style="1" customWidth="1"/>
    <col min="10516" max="10516" width="14.85546875" style="1" customWidth="1"/>
    <col min="10517" max="10757" width="11.42578125" style="1"/>
    <col min="10758" max="10758" width="5.140625" style="1" customWidth="1"/>
    <col min="10759" max="10759" width="48" style="1" customWidth="1"/>
    <col min="10760" max="10760" width="44" style="1" customWidth="1"/>
    <col min="10761" max="10761" width="36.85546875" style="1" customWidth="1"/>
    <col min="10762" max="10762" width="40.5703125" style="1" customWidth="1"/>
    <col min="10763" max="10764" width="35.5703125" style="1" customWidth="1"/>
    <col min="10765" max="10765" width="35.7109375" style="1" customWidth="1"/>
    <col min="10766" max="10766" width="48.140625" style="1" customWidth="1"/>
    <col min="10767" max="10767" width="46.28515625" style="1" customWidth="1"/>
    <col min="10768" max="10768" width="22.28515625" style="1" customWidth="1"/>
    <col min="10769" max="10769" width="31.5703125" style="1" customWidth="1"/>
    <col min="10770" max="10771" width="16.42578125" style="1" customWidth="1"/>
    <col min="10772" max="10772" width="14.85546875" style="1" customWidth="1"/>
    <col min="10773" max="11013" width="11.42578125" style="1"/>
    <col min="11014" max="11014" width="5.140625" style="1" customWidth="1"/>
    <col min="11015" max="11015" width="48" style="1" customWidth="1"/>
    <col min="11016" max="11016" width="44" style="1" customWidth="1"/>
    <col min="11017" max="11017" width="36.85546875" style="1" customWidth="1"/>
    <col min="11018" max="11018" width="40.5703125" style="1" customWidth="1"/>
    <col min="11019" max="11020" width="35.5703125" style="1" customWidth="1"/>
    <col min="11021" max="11021" width="35.7109375" style="1" customWidth="1"/>
    <col min="11022" max="11022" width="48.140625" style="1" customWidth="1"/>
    <col min="11023" max="11023" width="46.28515625" style="1" customWidth="1"/>
    <col min="11024" max="11024" width="22.28515625" style="1" customWidth="1"/>
    <col min="11025" max="11025" width="31.5703125" style="1" customWidth="1"/>
    <col min="11026" max="11027" width="16.42578125" style="1" customWidth="1"/>
    <col min="11028" max="11028" width="14.85546875" style="1" customWidth="1"/>
    <col min="11029" max="11269" width="11.42578125" style="1"/>
    <col min="11270" max="11270" width="5.140625" style="1" customWidth="1"/>
    <col min="11271" max="11271" width="48" style="1" customWidth="1"/>
    <col min="11272" max="11272" width="44" style="1" customWidth="1"/>
    <col min="11273" max="11273" width="36.85546875" style="1" customWidth="1"/>
    <col min="11274" max="11274" width="40.5703125" style="1" customWidth="1"/>
    <col min="11275" max="11276" width="35.5703125" style="1" customWidth="1"/>
    <col min="11277" max="11277" width="35.7109375" style="1" customWidth="1"/>
    <col min="11278" max="11278" width="48.140625" style="1" customWidth="1"/>
    <col min="11279" max="11279" width="46.28515625" style="1" customWidth="1"/>
    <col min="11280" max="11280" width="22.28515625" style="1" customWidth="1"/>
    <col min="11281" max="11281" width="31.5703125" style="1" customWidth="1"/>
    <col min="11282" max="11283" width="16.42578125" style="1" customWidth="1"/>
    <col min="11284" max="11284" width="14.85546875" style="1" customWidth="1"/>
    <col min="11285" max="11525" width="11.42578125" style="1"/>
    <col min="11526" max="11526" width="5.140625" style="1" customWidth="1"/>
    <col min="11527" max="11527" width="48" style="1" customWidth="1"/>
    <col min="11528" max="11528" width="44" style="1" customWidth="1"/>
    <col min="11529" max="11529" width="36.85546875" style="1" customWidth="1"/>
    <col min="11530" max="11530" width="40.5703125" style="1" customWidth="1"/>
    <col min="11531" max="11532" width="35.5703125" style="1" customWidth="1"/>
    <col min="11533" max="11533" width="35.7109375" style="1" customWidth="1"/>
    <col min="11534" max="11534" width="48.140625" style="1" customWidth="1"/>
    <col min="11535" max="11535" width="46.28515625" style="1" customWidth="1"/>
    <col min="11536" max="11536" width="22.28515625" style="1" customWidth="1"/>
    <col min="11537" max="11537" width="31.5703125" style="1" customWidth="1"/>
    <col min="11538" max="11539" width="16.42578125" style="1" customWidth="1"/>
    <col min="11540" max="11540" width="14.85546875" style="1" customWidth="1"/>
    <col min="11541" max="11781" width="11.42578125" style="1"/>
    <col min="11782" max="11782" width="5.140625" style="1" customWidth="1"/>
    <col min="11783" max="11783" width="48" style="1" customWidth="1"/>
    <col min="11784" max="11784" width="44" style="1" customWidth="1"/>
    <col min="11785" max="11785" width="36.85546875" style="1" customWidth="1"/>
    <col min="11786" max="11786" width="40.5703125" style="1" customWidth="1"/>
    <col min="11787" max="11788" width="35.5703125" style="1" customWidth="1"/>
    <col min="11789" max="11789" width="35.7109375" style="1" customWidth="1"/>
    <col min="11790" max="11790" width="48.140625" style="1" customWidth="1"/>
    <col min="11791" max="11791" width="46.28515625" style="1" customWidth="1"/>
    <col min="11792" max="11792" width="22.28515625" style="1" customWidth="1"/>
    <col min="11793" max="11793" width="31.5703125" style="1" customWidth="1"/>
    <col min="11794" max="11795" width="16.42578125" style="1" customWidth="1"/>
    <col min="11796" max="11796" width="14.85546875" style="1" customWidth="1"/>
    <col min="11797" max="12037" width="11.42578125" style="1"/>
    <col min="12038" max="12038" width="5.140625" style="1" customWidth="1"/>
    <col min="12039" max="12039" width="48" style="1" customWidth="1"/>
    <col min="12040" max="12040" width="44" style="1" customWidth="1"/>
    <col min="12041" max="12041" width="36.85546875" style="1" customWidth="1"/>
    <col min="12042" max="12042" width="40.5703125" style="1" customWidth="1"/>
    <col min="12043" max="12044" width="35.5703125" style="1" customWidth="1"/>
    <col min="12045" max="12045" width="35.7109375" style="1" customWidth="1"/>
    <col min="12046" max="12046" width="48.140625" style="1" customWidth="1"/>
    <col min="12047" max="12047" width="46.28515625" style="1" customWidth="1"/>
    <col min="12048" max="12048" width="22.28515625" style="1" customWidth="1"/>
    <col min="12049" max="12049" width="31.5703125" style="1" customWidth="1"/>
    <col min="12050" max="12051" width="16.42578125" style="1" customWidth="1"/>
    <col min="12052" max="12052" width="14.85546875" style="1" customWidth="1"/>
    <col min="12053" max="12293" width="11.42578125" style="1"/>
    <col min="12294" max="12294" width="5.140625" style="1" customWidth="1"/>
    <col min="12295" max="12295" width="48" style="1" customWidth="1"/>
    <col min="12296" max="12296" width="44" style="1" customWidth="1"/>
    <col min="12297" max="12297" width="36.85546875" style="1" customWidth="1"/>
    <col min="12298" max="12298" width="40.5703125" style="1" customWidth="1"/>
    <col min="12299" max="12300" width="35.5703125" style="1" customWidth="1"/>
    <col min="12301" max="12301" width="35.7109375" style="1" customWidth="1"/>
    <col min="12302" max="12302" width="48.140625" style="1" customWidth="1"/>
    <col min="12303" max="12303" width="46.28515625" style="1" customWidth="1"/>
    <col min="12304" max="12304" width="22.28515625" style="1" customWidth="1"/>
    <col min="12305" max="12305" width="31.5703125" style="1" customWidth="1"/>
    <col min="12306" max="12307" width="16.42578125" style="1" customWidth="1"/>
    <col min="12308" max="12308" width="14.85546875" style="1" customWidth="1"/>
    <col min="12309" max="12549" width="11.42578125" style="1"/>
    <col min="12550" max="12550" width="5.140625" style="1" customWidth="1"/>
    <col min="12551" max="12551" width="48" style="1" customWidth="1"/>
    <col min="12552" max="12552" width="44" style="1" customWidth="1"/>
    <col min="12553" max="12553" width="36.85546875" style="1" customWidth="1"/>
    <col min="12554" max="12554" width="40.5703125" style="1" customWidth="1"/>
    <col min="12555" max="12556" width="35.5703125" style="1" customWidth="1"/>
    <col min="12557" max="12557" width="35.7109375" style="1" customWidth="1"/>
    <col min="12558" max="12558" width="48.140625" style="1" customWidth="1"/>
    <col min="12559" max="12559" width="46.28515625" style="1" customWidth="1"/>
    <col min="12560" max="12560" width="22.28515625" style="1" customWidth="1"/>
    <col min="12561" max="12561" width="31.5703125" style="1" customWidth="1"/>
    <col min="12562" max="12563" width="16.42578125" style="1" customWidth="1"/>
    <col min="12564" max="12564" width="14.85546875" style="1" customWidth="1"/>
    <col min="12565" max="12805" width="11.42578125" style="1"/>
    <col min="12806" max="12806" width="5.140625" style="1" customWidth="1"/>
    <col min="12807" max="12807" width="48" style="1" customWidth="1"/>
    <col min="12808" max="12808" width="44" style="1" customWidth="1"/>
    <col min="12809" max="12809" width="36.85546875" style="1" customWidth="1"/>
    <col min="12810" max="12810" width="40.5703125" style="1" customWidth="1"/>
    <col min="12811" max="12812" width="35.5703125" style="1" customWidth="1"/>
    <col min="12813" max="12813" width="35.7109375" style="1" customWidth="1"/>
    <col min="12814" max="12814" width="48.140625" style="1" customWidth="1"/>
    <col min="12815" max="12815" width="46.28515625" style="1" customWidth="1"/>
    <col min="12816" max="12816" width="22.28515625" style="1" customWidth="1"/>
    <col min="12817" max="12817" width="31.5703125" style="1" customWidth="1"/>
    <col min="12818" max="12819" width="16.42578125" style="1" customWidth="1"/>
    <col min="12820" max="12820" width="14.85546875" style="1" customWidth="1"/>
    <col min="12821" max="13061" width="11.42578125" style="1"/>
    <col min="13062" max="13062" width="5.140625" style="1" customWidth="1"/>
    <col min="13063" max="13063" width="48" style="1" customWidth="1"/>
    <col min="13064" max="13064" width="44" style="1" customWidth="1"/>
    <col min="13065" max="13065" width="36.85546875" style="1" customWidth="1"/>
    <col min="13066" max="13066" width="40.5703125" style="1" customWidth="1"/>
    <col min="13067" max="13068" width="35.5703125" style="1" customWidth="1"/>
    <col min="13069" max="13069" width="35.7109375" style="1" customWidth="1"/>
    <col min="13070" max="13070" width="48.140625" style="1" customWidth="1"/>
    <col min="13071" max="13071" width="46.28515625" style="1" customWidth="1"/>
    <col min="13072" max="13072" width="22.28515625" style="1" customWidth="1"/>
    <col min="13073" max="13073" width="31.5703125" style="1" customWidth="1"/>
    <col min="13074" max="13075" width="16.42578125" style="1" customWidth="1"/>
    <col min="13076" max="13076" width="14.85546875" style="1" customWidth="1"/>
    <col min="13077" max="13317" width="11.42578125" style="1"/>
    <col min="13318" max="13318" width="5.140625" style="1" customWidth="1"/>
    <col min="13319" max="13319" width="48" style="1" customWidth="1"/>
    <col min="13320" max="13320" width="44" style="1" customWidth="1"/>
    <col min="13321" max="13321" width="36.85546875" style="1" customWidth="1"/>
    <col min="13322" max="13322" width="40.5703125" style="1" customWidth="1"/>
    <col min="13323" max="13324" width="35.5703125" style="1" customWidth="1"/>
    <col min="13325" max="13325" width="35.7109375" style="1" customWidth="1"/>
    <col min="13326" max="13326" width="48.140625" style="1" customWidth="1"/>
    <col min="13327" max="13327" width="46.28515625" style="1" customWidth="1"/>
    <col min="13328" max="13328" width="22.28515625" style="1" customWidth="1"/>
    <col min="13329" max="13329" width="31.5703125" style="1" customWidth="1"/>
    <col min="13330" max="13331" width="16.42578125" style="1" customWidth="1"/>
    <col min="13332" max="13332" width="14.85546875" style="1" customWidth="1"/>
    <col min="13333" max="13573" width="11.42578125" style="1"/>
    <col min="13574" max="13574" width="5.140625" style="1" customWidth="1"/>
    <col min="13575" max="13575" width="48" style="1" customWidth="1"/>
    <col min="13576" max="13576" width="44" style="1" customWidth="1"/>
    <col min="13577" max="13577" width="36.85546875" style="1" customWidth="1"/>
    <col min="13578" max="13578" width="40.5703125" style="1" customWidth="1"/>
    <col min="13579" max="13580" width="35.5703125" style="1" customWidth="1"/>
    <col min="13581" max="13581" width="35.7109375" style="1" customWidth="1"/>
    <col min="13582" max="13582" width="48.140625" style="1" customWidth="1"/>
    <col min="13583" max="13583" width="46.28515625" style="1" customWidth="1"/>
    <col min="13584" max="13584" width="22.28515625" style="1" customWidth="1"/>
    <col min="13585" max="13585" width="31.5703125" style="1" customWidth="1"/>
    <col min="13586" max="13587" width="16.42578125" style="1" customWidth="1"/>
    <col min="13588" max="13588" width="14.85546875" style="1" customWidth="1"/>
    <col min="13589" max="13829" width="11.42578125" style="1"/>
    <col min="13830" max="13830" width="5.140625" style="1" customWidth="1"/>
    <col min="13831" max="13831" width="48" style="1" customWidth="1"/>
    <col min="13832" max="13832" width="44" style="1" customWidth="1"/>
    <col min="13833" max="13833" width="36.85546875" style="1" customWidth="1"/>
    <col min="13834" max="13834" width="40.5703125" style="1" customWidth="1"/>
    <col min="13835" max="13836" width="35.5703125" style="1" customWidth="1"/>
    <col min="13837" max="13837" width="35.7109375" style="1" customWidth="1"/>
    <col min="13838" max="13838" width="48.140625" style="1" customWidth="1"/>
    <col min="13839" max="13839" width="46.28515625" style="1" customWidth="1"/>
    <col min="13840" max="13840" width="22.28515625" style="1" customWidth="1"/>
    <col min="13841" max="13841" width="31.5703125" style="1" customWidth="1"/>
    <col min="13842" max="13843" width="16.42578125" style="1" customWidth="1"/>
    <col min="13844" max="13844" width="14.85546875" style="1" customWidth="1"/>
    <col min="13845" max="14085" width="11.42578125" style="1"/>
    <col min="14086" max="14086" width="5.140625" style="1" customWidth="1"/>
    <col min="14087" max="14087" width="48" style="1" customWidth="1"/>
    <col min="14088" max="14088" width="44" style="1" customWidth="1"/>
    <col min="14089" max="14089" width="36.85546875" style="1" customWidth="1"/>
    <col min="14090" max="14090" width="40.5703125" style="1" customWidth="1"/>
    <col min="14091" max="14092" width="35.5703125" style="1" customWidth="1"/>
    <col min="14093" max="14093" width="35.7109375" style="1" customWidth="1"/>
    <col min="14094" max="14094" width="48.140625" style="1" customWidth="1"/>
    <col min="14095" max="14095" width="46.28515625" style="1" customWidth="1"/>
    <col min="14096" max="14096" width="22.28515625" style="1" customWidth="1"/>
    <col min="14097" max="14097" width="31.5703125" style="1" customWidth="1"/>
    <col min="14098" max="14099" width="16.42578125" style="1" customWidth="1"/>
    <col min="14100" max="14100" width="14.85546875" style="1" customWidth="1"/>
    <col min="14101" max="14341" width="11.42578125" style="1"/>
    <col min="14342" max="14342" width="5.140625" style="1" customWidth="1"/>
    <col min="14343" max="14343" width="48" style="1" customWidth="1"/>
    <col min="14344" max="14344" width="44" style="1" customWidth="1"/>
    <col min="14345" max="14345" width="36.85546875" style="1" customWidth="1"/>
    <col min="14346" max="14346" width="40.5703125" style="1" customWidth="1"/>
    <col min="14347" max="14348" width="35.5703125" style="1" customWidth="1"/>
    <col min="14349" max="14349" width="35.7109375" style="1" customWidth="1"/>
    <col min="14350" max="14350" width="48.140625" style="1" customWidth="1"/>
    <col min="14351" max="14351" width="46.28515625" style="1" customWidth="1"/>
    <col min="14352" max="14352" width="22.28515625" style="1" customWidth="1"/>
    <col min="14353" max="14353" width="31.5703125" style="1" customWidth="1"/>
    <col min="14354" max="14355" width="16.42578125" style="1" customWidth="1"/>
    <col min="14356" max="14356" width="14.85546875" style="1" customWidth="1"/>
    <col min="14357" max="14597" width="11.42578125" style="1"/>
    <col min="14598" max="14598" width="5.140625" style="1" customWidth="1"/>
    <col min="14599" max="14599" width="48" style="1" customWidth="1"/>
    <col min="14600" max="14600" width="44" style="1" customWidth="1"/>
    <col min="14601" max="14601" width="36.85546875" style="1" customWidth="1"/>
    <col min="14602" max="14602" width="40.5703125" style="1" customWidth="1"/>
    <col min="14603" max="14604" width="35.5703125" style="1" customWidth="1"/>
    <col min="14605" max="14605" width="35.7109375" style="1" customWidth="1"/>
    <col min="14606" max="14606" width="48.140625" style="1" customWidth="1"/>
    <col min="14607" max="14607" width="46.28515625" style="1" customWidth="1"/>
    <col min="14608" max="14608" width="22.28515625" style="1" customWidth="1"/>
    <col min="14609" max="14609" width="31.5703125" style="1" customWidth="1"/>
    <col min="14610" max="14611" width="16.42578125" style="1" customWidth="1"/>
    <col min="14612" max="14612" width="14.85546875" style="1" customWidth="1"/>
    <col min="14613" max="14853" width="11.42578125" style="1"/>
    <col min="14854" max="14854" width="5.140625" style="1" customWidth="1"/>
    <col min="14855" max="14855" width="48" style="1" customWidth="1"/>
    <col min="14856" max="14856" width="44" style="1" customWidth="1"/>
    <col min="14857" max="14857" width="36.85546875" style="1" customWidth="1"/>
    <col min="14858" max="14858" width="40.5703125" style="1" customWidth="1"/>
    <col min="14859" max="14860" width="35.5703125" style="1" customWidth="1"/>
    <col min="14861" max="14861" width="35.7109375" style="1" customWidth="1"/>
    <col min="14862" max="14862" width="48.140625" style="1" customWidth="1"/>
    <col min="14863" max="14863" width="46.28515625" style="1" customWidth="1"/>
    <col min="14864" max="14864" width="22.28515625" style="1" customWidth="1"/>
    <col min="14865" max="14865" width="31.5703125" style="1" customWidth="1"/>
    <col min="14866" max="14867" width="16.42578125" style="1" customWidth="1"/>
    <col min="14868" max="14868" width="14.85546875" style="1" customWidth="1"/>
    <col min="14869" max="15109" width="11.42578125" style="1"/>
    <col min="15110" max="15110" width="5.140625" style="1" customWidth="1"/>
    <col min="15111" max="15111" width="48" style="1" customWidth="1"/>
    <col min="15112" max="15112" width="44" style="1" customWidth="1"/>
    <col min="15113" max="15113" width="36.85546875" style="1" customWidth="1"/>
    <col min="15114" max="15114" width="40.5703125" style="1" customWidth="1"/>
    <col min="15115" max="15116" width="35.5703125" style="1" customWidth="1"/>
    <col min="15117" max="15117" width="35.7109375" style="1" customWidth="1"/>
    <col min="15118" max="15118" width="48.140625" style="1" customWidth="1"/>
    <col min="15119" max="15119" width="46.28515625" style="1" customWidth="1"/>
    <col min="15120" max="15120" width="22.28515625" style="1" customWidth="1"/>
    <col min="15121" max="15121" width="31.5703125" style="1" customWidth="1"/>
    <col min="15122" max="15123" width="16.42578125" style="1" customWidth="1"/>
    <col min="15124" max="15124" width="14.85546875" style="1" customWidth="1"/>
    <col min="15125" max="15365" width="11.42578125" style="1"/>
    <col min="15366" max="15366" width="5.140625" style="1" customWidth="1"/>
    <col min="15367" max="15367" width="48" style="1" customWidth="1"/>
    <col min="15368" max="15368" width="44" style="1" customWidth="1"/>
    <col min="15369" max="15369" width="36.85546875" style="1" customWidth="1"/>
    <col min="15370" max="15370" width="40.5703125" style="1" customWidth="1"/>
    <col min="15371" max="15372" width="35.5703125" style="1" customWidth="1"/>
    <col min="15373" max="15373" width="35.7109375" style="1" customWidth="1"/>
    <col min="15374" max="15374" width="48.140625" style="1" customWidth="1"/>
    <col min="15375" max="15375" width="46.28515625" style="1" customWidth="1"/>
    <col min="15376" max="15376" width="22.28515625" style="1" customWidth="1"/>
    <col min="15377" max="15377" width="31.5703125" style="1" customWidth="1"/>
    <col min="15378" max="15379" width="16.42578125" style="1" customWidth="1"/>
    <col min="15380" max="15380" width="14.85546875" style="1" customWidth="1"/>
    <col min="15381" max="15621" width="11.42578125" style="1"/>
    <col min="15622" max="15622" width="5.140625" style="1" customWidth="1"/>
    <col min="15623" max="15623" width="48" style="1" customWidth="1"/>
    <col min="15624" max="15624" width="44" style="1" customWidth="1"/>
    <col min="15625" max="15625" width="36.85546875" style="1" customWidth="1"/>
    <col min="15626" max="15626" width="40.5703125" style="1" customWidth="1"/>
    <col min="15627" max="15628" width="35.5703125" style="1" customWidth="1"/>
    <col min="15629" max="15629" width="35.7109375" style="1" customWidth="1"/>
    <col min="15630" max="15630" width="48.140625" style="1" customWidth="1"/>
    <col min="15631" max="15631" width="46.28515625" style="1" customWidth="1"/>
    <col min="15632" max="15632" width="22.28515625" style="1" customWidth="1"/>
    <col min="15633" max="15633" width="31.5703125" style="1" customWidth="1"/>
    <col min="15634" max="15635" width="16.42578125" style="1" customWidth="1"/>
    <col min="15636" max="15636" width="14.85546875" style="1" customWidth="1"/>
    <col min="15637" max="15877" width="11.42578125" style="1"/>
    <col min="15878" max="15878" width="5.140625" style="1" customWidth="1"/>
    <col min="15879" max="15879" width="48" style="1" customWidth="1"/>
    <col min="15880" max="15880" width="44" style="1" customWidth="1"/>
    <col min="15881" max="15881" width="36.85546875" style="1" customWidth="1"/>
    <col min="15882" max="15882" width="40.5703125" style="1" customWidth="1"/>
    <col min="15883" max="15884" width="35.5703125" style="1" customWidth="1"/>
    <col min="15885" max="15885" width="35.7109375" style="1" customWidth="1"/>
    <col min="15886" max="15886" width="48.140625" style="1" customWidth="1"/>
    <col min="15887" max="15887" width="46.28515625" style="1" customWidth="1"/>
    <col min="15888" max="15888" width="22.28515625" style="1" customWidth="1"/>
    <col min="15889" max="15889" width="31.5703125" style="1" customWidth="1"/>
    <col min="15890" max="15891" width="16.42578125" style="1" customWidth="1"/>
    <col min="15892" max="15892" width="14.85546875" style="1" customWidth="1"/>
    <col min="15893" max="16133" width="11.42578125" style="1"/>
    <col min="16134" max="16134" width="5.140625" style="1" customWidth="1"/>
    <col min="16135" max="16135" width="48" style="1" customWidth="1"/>
    <col min="16136" max="16136" width="44" style="1" customWidth="1"/>
    <col min="16137" max="16137" width="36.85546875" style="1" customWidth="1"/>
    <col min="16138" max="16138" width="40.5703125" style="1" customWidth="1"/>
    <col min="16139" max="16140" width="35.5703125" style="1" customWidth="1"/>
    <col min="16141" max="16141" width="35.7109375" style="1" customWidth="1"/>
    <col min="16142" max="16142" width="48.140625" style="1" customWidth="1"/>
    <col min="16143" max="16143" width="46.28515625" style="1" customWidth="1"/>
    <col min="16144" max="16144" width="22.28515625" style="1" customWidth="1"/>
    <col min="16145" max="16145" width="31.5703125" style="1" customWidth="1"/>
    <col min="16146" max="16147" width="16.42578125" style="1" customWidth="1"/>
    <col min="16148" max="16148" width="14.85546875" style="1" customWidth="1"/>
    <col min="16149" max="16384" width="11.42578125" style="1"/>
  </cols>
  <sheetData>
    <row r="1" spans="1:22" ht="30" x14ac:dyDescent="0.35">
      <c r="A1" s="137"/>
      <c r="B1" s="181" t="s">
        <v>68</v>
      </c>
      <c r="C1" s="2"/>
      <c r="D1" s="2"/>
      <c r="E1" s="3"/>
      <c r="F1" s="4"/>
      <c r="G1" s="4"/>
      <c r="H1" s="4"/>
      <c r="I1" s="4"/>
      <c r="J1" s="4"/>
    </row>
    <row r="2" spans="1:22" ht="18" customHeight="1" x14ac:dyDescent="0.35">
      <c r="A2" s="137"/>
      <c r="B2" s="182" t="s">
        <v>0</v>
      </c>
      <c r="C2" s="3"/>
      <c r="D2" s="3"/>
      <c r="E2" s="5"/>
      <c r="F2" s="6"/>
      <c r="G2" s="6"/>
      <c r="H2" s="6"/>
      <c r="I2" s="6"/>
      <c r="J2" s="6"/>
      <c r="K2" s="7"/>
      <c r="L2" s="7"/>
    </row>
    <row r="3" spans="1:22" ht="29.25" customHeight="1" x14ac:dyDescent="0.35">
      <c r="A3" s="137"/>
      <c r="B3" s="202" t="s">
        <v>64</v>
      </c>
      <c r="C3" s="3"/>
      <c r="D3" s="3"/>
      <c r="E3" s="3"/>
      <c r="F3" s="4"/>
      <c r="G3" s="4"/>
      <c r="H3" s="4"/>
      <c r="I3" s="4"/>
      <c r="J3" s="4"/>
      <c r="K3" s="7"/>
      <c r="L3" s="7"/>
    </row>
    <row r="4" spans="1:22" customFormat="1" x14ac:dyDescent="0.35">
      <c r="A4" s="137"/>
      <c r="B4" s="9" t="s">
        <v>70</v>
      </c>
      <c r="C4" s="3"/>
      <c r="D4" s="3"/>
      <c r="E4" s="10"/>
      <c r="F4" s="10"/>
      <c r="G4" s="10"/>
      <c r="H4" s="10"/>
      <c r="I4" s="10"/>
      <c r="J4" s="10"/>
      <c r="N4" s="11"/>
    </row>
    <row r="5" spans="1:22" s="12" customFormat="1" ht="34.5" customHeight="1" x14ac:dyDescent="0.4">
      <c r="A5" s="137"/>
      <c r="B5" s="194" t="s">
        <v>74</v>
      </c>
      <c r="E5" s="4"/>
    </row>
    <row r="6" spans="1:22" s="13" customFormat="1" ht="34.5" customHeight="1" x14ac:dyDescent="0.35">
      <c r="A6" s="137"/>
      <c r="B6" s="201" t="s">
        <v>66</v>
      </c>
      <c r="E6" s="14"/>
      <c r="N6" s="15"/>
    </row>
    <row r="7" spans="1:22" s="16" customFormat="1" ht="18" customHeight="1" x14ac:dyDescent="0.35">
      <c r="A7" s="137"/>
      <c r="B7" s="17"/>
      <c r="E7" s="18"/>
    </row>
    <row r="8" spans="1:22" ht="24.95" customHeight="1" x14ac:dyDescent="0.35">
      <c r="A8" s="137"/>
      <c r="B8" s="226" t="s">
        <v>71</v>
      </c>
      <c r="C8" s="227"/>
      <c r="D8" s="227"/>
      <c r="E8" s="227"/>
      <c r="F8" s="228"/>
      <c r="G8" s="148"/>
      <c r="H8" s="148"/>
      <c r="I8" s="148"/>
      <c r="J8" s="148"/>
      <c r="K8" s="19"/>
      <c r="L8" s="19"/>
      <c r="M8" s="20"/>
      <c r="N8" s="20"/>
      <c r="O8" s="20"/>
      <c r="P8" s="20"/>
      <c r="Q8" s="20"/>
      <c r="R8" s="6"/>
    </row>
    <row r="9" spans="1:22" ht="24.75" customHeight="1" x14ac:dyDescent="0.35">
      <c r="A9" s="137"/>
      <c r="B9" s="144" t="s">
        <v>1</v>
      </c>
      <c r="C9" s="229"/>
      <c r="D9" s="230"/>
      <c r="E9" s="231"/>
      <c r="F9" s="232"/>
      <c r="G9" s="149"/>
      <c r="H9" s="149"/>
      <c r="I9" s="149"/>
      <c r="J9" s="149"/>
      <c r="K9" s="21"/>
      <c r="L9" s="21"/>
      <c r="M9" s="6"/>
      <c r="N9" s="6"/>
      <c r="O9" s="6"/>
      <c r="P9" s="6"/>
      <c r="Q9" s="6"/>
      <c r="R9" s="6"/>
    </row>
    <row r="10" spans="1:22" ht="9" customHeight="1" x14ac:dyDescent="0.35">
      <c r="B10" s="22"/>
      <c r="C10" s="23"/>
      <c r="D10" s="23"/>
      <c r="E10" s="24"/>
      <c r="F10" s="6"/>
      <c r="G10" s="6"/>
      <c r="H10" s="6"/>
      <c r="I10" s="6"/>
      <c r="J10" s="6"/>
      <c r="K10" s="21"/>
      <c r="L10" s="21"/>
      <c r="M10" s="6"/>
      <c r="N10" s="6"/>
      <c r="O10" s="6"/>
      <c r="P10" s="6"/>
      <c r="Q10" s="6"/>
      <c r="R10" s="6"/>
    </row>
    <row r="11" spans="1:22" s="25" customFormat="1" ht="24.95" customHeight="1" x14ac:dyDescent="0.35">
      <c r="A11" s="138"/>
      <c r="B11" s="226" t="s">
        <v>2</v>
      </c>
      <c r="C11" s="227"/>
      <c r="D11" s="227"/>
      <c r="E11" s="227"/>
      <c r="F11" s="228"/>
      <c r="G11" s="148"/>
      <c r="H11" s="148"/>
      <c r="I11" s="148"/>
      <c r="J11" s="148"/>
      <c r="K11" s="26"/>
      <c r="L11" s="26"/>
      <c r="M11" s="26"/>
      <c r="N11" s="26"/>
      <c r="O11" s="26"/>
      <c r="P11" s="26"/>
      <c r="Q11" s="26"/>
      <c r="R11" s="26"/>
      <c r="S11" s="26"/>
    </row>
    <row r="12" spans="1:22" ht="42.75" customHeight="1" x14ac:dyDescent="0.35">
      <c r="B12" s="143" t="s">
        <v>79</v>
      </c>
      <c r="C12" s="233"/>
      <c r="D12" s="233"/>
      <c r="E12" s="234"/>
      <c r="F12" s="235"/>
      <c r="G12" s="149"/>
      <c r="H12" s="149"/>
      <c r="I12" s="149"/>
      <c r="J12" s="149"/>
      <c r="K12" s="6"/>
      <c r="L12" s="6"/>
      <c r="M12" s="7"/>
      <c r="N12" s="7"/>
      <c r="O12" s="6"/>
      <c r="P12" s="6"/>
      <c r="Q12" s="7"/>
      <c r="R12" s="7"/>
      <c r="S12" s="7"/>
      <c r="T12" s="7"/>
      <c r="U12" s="7"/>
      <c r="V12" s="7"/>
    </row>
    <row r="13" spans="1:22" ht="42.75" customHeight="1" x14ac:dyDescent="0.35">
      <c r="B13" s="143" t="s">
        <v>72</v>
      </c>
      <c r="C13" s="233"/>
      <c r="D13" s="233"/>
      <c r="E13" s="234"/>
      <c r="F13" s="235"/>
      <c r="G13" s="149"/>
      <c r="H13" s="149"/>
      <c r="I13" s="149"/>
      <c r="J13" s="149"/>
      <c r="K13" s="6"/>
      <c r="L13" s="6"/>
      <c r="M13" s="7"/>
      <c r="N13" s="7"/>
      <c r="O13" s="6"/>
      <c r="P13" s="6"/>
      <c r="Q13" s="7"/>
      <c r="R13" s="7"/>
      <c r="S13" s="7"/>
      <c r="T13" s="7"/>
      <c r="U13" s="7"/>
      <c r="V13" s="7"/>
    </row>
    <row r="14" spans="1:22" ht="15" customHeight="1" x14ac:dyDescent="0.35">
      <c r="B14" s="6"/>
      <c r="C14" s="27"/>
      <c r="D14" s="27"/>
      <c r="E14" s="6"/>
      <c r="F14" s="28"/>
      <c r="G14" s="28"/>
      <c r="H14" s="28"/>
      <c r="I14" s="28"/>
      <c r="J14" s="28"/>
      <c r="K14" s="28"/>
      <c r="L14" s="4"/>
      <c r="M14" s="7"/>
      <c r="N14" s="7"/>
      <c r="O14" s="29"/>
      <c r="P14" s="4"/>
      <c r="Q14" s="7"/>
      <c r="R14" s="7"/>
      <c r="S14" s="7"/>
      <c r="T14" s="7"/>
      <c r="U14" s="7"/>
      <c r="V14" s="7"/>
    </row>
    <row r="15" spans="1:22" x14ac:dyDescent="0.35">
      <c r="B15" s="30" t="s">
        <v>3</v>
      </c>
      <c r="C15" s="27"/>
      <c r="D15" s="27"/>
      <c r="E15" s="6"/>
      <c r="F15" s="28"/>
      <c r="G15" s="28"/>
      <c r="H15" s="28"/>
      <c r="I15" s="28"/>
      <c r="J15" s="28"/>
      <c r="K15" s="28"/>
      <c r="L15" s="28"/>
      <c r="M15" s="28"/>
      <c r="N15" s="31"/>
      <c r="O15" s="29"/>
      <c r="P15" s="4"/>
      <c r="Q15" s="7"/>
      <c r="R15" s="7"/>
      <c r="S15" s="7"/>
      <c r="T15" s="7"/>
      <c r="U15" s="7"/>
      <c r="V15" s="7"/>
    </row>
    <row r="16" spans="1:22" s="25" customFormat="1" ht="9.75" customHeight="1" x14ac:dyDescent="0.35">
      <c r="A16" s="138"/>
      <c r="B16" s="30"/>
      <c r="C16" s="31"/>
      <c r="D16" s="31"/>
      <c r="E16" s="31"/>
      <c r="F16" s="32"/>
      <c r="G16" s="32"/>
      <c r="H16" s="32"/>
      <c r="I16" s="32"/>
      <c r="J16" s="32"/>
      <c r="K16" s="32"/>
      <c r="L16" s="32"/>
      <c r="M16" s="32"/>
      <c r="N16" s="32"/>
      <c r="O16" s="32"/>
      <c r="R16" s="33"/>
      <c r="S16" s="34"/>
      <c r="T16" s="34"/>
    </row>
    <row r="17" spans="1:20" s="25" customFormat="1" ht="9.75" customHeight="1" x14ac:dyDescent="0.35">
      <c r="A17" s="138"/>
      <c r="B17" s="30"/>
      <c r="C17" s="31"/>
      <c r="D17" s="31"/>
      <c r="E17" s="31"/>
      <c r="F17" s="32"/>
      <c r="G17" s="32"/>
      <c r="H17" s="32"/>
      <c r="I17" s="32"/>
      <c r="J17" s="32"/>
      <c r="K17" s="32"/>
      <c r="L17" s="32"/>
      <c r="M17" s="32"/>
      <c r="N17" s="32"/>
      <c r="O17" s="32"/>
      <c r="R17" s="33"/>
      <c r="S17" s="34"/>
      <c r="T17" s="34"/>
    </row>
    <row r="18" spans="1:20" s="35" customFormat="1" ht="30" customHeight="1" x14ac:dyDescent="0.35">
      <c r="A18" s="138"/>
      <c r="B18" s="145" t="s">
        <v>4</v>
      </c>
      <c r="C18" s="145" t="s">
        <v>5</v>
      </c>
      <c r="D18" s="145" t="s">
        <v>77</v>
      </c>
      <c r="E18" s="145" t="s">
        <v>6</v>
      </c>
      <c r="F18" s="145" t="s">
        <v>7</v>
      </c>
      <c r="G18" s="220" t="s">
        <v>82</v>
      </c>
      <c r="H18" s="222"/>
      <c r="I18" s="146" t="s">
        <v>81</v>
      </c>
      <c r="J18" s="146" t="s">
        <v>85</v>
      </c>
      <c r="K18" s="151" t="s">
        <v>86</v>
      </c>
      <c r="L18" s="177" t="s">
        <v>8</v>
      </c>
      <c r="M18" s="145" t="s">
        <v>80</v>
      </c>
      <c r="R18" s="36"/>
      <c r="S18" s="37"/>
      <c r="T18" s="37"/>
    </row>
    <row r="19" spans="1:20" s="38" customFormat="1" ht="78.75" customHeight="1" x14ac:dyDescent="0.35">
      <c r="A19" s="138"/>
      <c r="B19" s="141" t="s">
        <v>78</v>
      </c>
      <c r="C19" s="142" t="s">
        <v>9</v>
      </c>
      <c r="D19" s="142"/>
      <c r="E19" s="141" t="s">
        <v>10</v>
      </c>
      <c r="F19" s="141" t="s">
        <v>11</v>
      </c>
      <c r="G19" s="178" t="s">
        <v>83</v>
      </c>
      <c r="H19" s="178" t="s">
        <v>84</v>
      </c>
      <c r="I19" s="223" t="s">
        <v>12</v>
      </c>
      <c r="J19" s="218"/>
      <c r="K19" s="153"/>
      <c r="L19" s="218" t="s">
        <v>13</v>
      </c>
      <c r="M19" s="219"/>
      <c r="N19" s="39"/>
      <c r="O19" s="39"/>
      <c r="R19" s="40"/>
      <c r="S19" s="41"/>
      <c r="T19" s="41"/>
    </row>
    <row r="20" spans="1:20" s="25" customFormat="1" ht="25.5" x14ac:dyDescent="0.35">
      <c r="A20" s="138"/>
      <c r="B20" s="42"/>
      <c r="C20" s="43"/>
      <c r="D20" s="43"/>
      <c r="E20" s="43"/>
      <c r="F20" s="43"/>
      <c r="G20" s="140"/>
      <c r="H20" s="140"/>
      <c r="I20" s="140"/>
      <c r="J20" s="140"/>
      <c r="K20" s="152"/>
      <c r="L20" s="45"/>
      <c r="M20" s="45"/>
      <c r="N20" s="46" t="s">
        <v>14</v>
      </c>
      <c r="O20" s="32"/>
      <c r="R20" s="33"/>
      <c r="S20" s="34"/>
      <c r="T20" s="34"/>
    </row>
    <row r="21" spans="1:20" s="25" customFormat="1" ht="25.5" x14ac:dyDescent="0.35">
      <c r="A21" s="138"/>
      <c r="B21" s="42"/>
      <c r="C21" s="43"/>
      <c r="D21" s="43"/>
      <c r="E21" s="43"/>
      <c r="F21" s="43"/>
      <c r="G21" s="140"/>
      <c r="H21" s="140"/>
      <c r="I21" s="140"/>
      <c r="J21" s="140"/>
      <c r="K21" s="44"/>
      <c r="L21" s="45"/>
      <c r="M21" s="45"/>
      <c r="N21" s="46" t="s">
        <v>14</v>
      </c>
      <c r="O21" s="32"/>
      <c r="R21" s="33"/>
      <c r="S21" s="34"/>
      <c r="T21" s="34"/>
    </row>
    <row r="22" spans="1:20" s="25" customFormat="1" ht="25.5" x14ac:dyDescent="0.35">
      <c r="A22" s="138"/>
      <c r="B22" s="42"/>
      <c r="C22" s="43"/>
      <c r="D22" s="43"/>
      <c r="E22" s="43"/>
      <c r="F22" s="43"/>
      <c r="G22" s="140"/>
      <c r="H22" s="140"/>
      <c r="I22" s="140"/>
      <c r="J22" s="140"/>
      <c r="K22" s="44"/>
      <c r="L22" s="45"/>
      <c r="M22" s="45"/>
      <c r="N22" s="46" t="s">
        <v>14</v>
      </c>
      <c r="O22" s="32"/>
      <c r="R22" s="33"/>
      <c r="S22" s="34"/>
      <c r="T22" s="34"/>
    </row>
    <row r="23" spans="1:20" s="25" customFormat="1" ht="25.5" x14ac:dyDescent="0.35">
      <c r="A23" s="138"/>
      <c r="B23" s="42"/>
      <c r="C23" s="43"/>
      <c r="D23" s="43"/>
      <c r="E23" s="43"/>
      <c r="F23" s="43"/>
      <c r="G23" s="140"/>
      <c r="H23" s="140"/>
      <c r="I23" s="140"/>
      <c r="J23" s="140"/>
      <c r="K23" s="44"/>
      <c r="L23" s="45"/>
      <c r="M23" s="45"/>
      <c r="N23" s="46" t="s">
        <v>14</v>
      </c>
      <c r="O23" s="32"/>
      <c r="R23" s="33"/>
      <c r="S23" s="34"/>
      <c r="T23" s="34"/>
    </row>
    <row r="24" spans="1:20" s="25" customFormat="1" ht="25.5" x14ac:dyDescent="0.35">
      <c r="A24" s="138"/>
      <c r="B24" s="42"/>
      <c r="C24" s="43"/>
      <c r="D24" s="43"/>
      <c r="E24" s="43"/>
      <c r="F24" s="43"/>
      <c r="G24" s="140"/>
      <c r="H24" s="140"/>
      <c r="I24" s="140"/>
      <c r="J24" s="140"/>
      <c r="K24" s="44"/>
      <c r="L24" s="45"/>
      <c r="M24" s="45"/>
      <c r="N24" s="46" t="s">
        <v>14</v>
      </c>
      <c r="O24" s="32"/>
      <c r="R24" s="33"/>
      <c r="S24" s="34"/>
      <c r="T24" s="34"/>
    </row>
    <row r="25" spans="1:20" s="25" customFormat="1" ht="25.5" x14ac:dyDescent="0.25">
      <c r="A25" s="139"/>
      <c r="B25" s="42"/>
      <c r="C25" s="43"/>
      <c r="D25" s="43"/>
      <c r="E25" s="43"/>
      <c r="F25" s="43"/>
      <c r="G25" s="140"/>
      <c r="H25" s="140"/>
      <c r="I25" s="140"/>
      <c r="J25" s="140"/>
      <c r="K25" s="44"/>
      <c r="L25" s="45"/>
      <c r="M25" s="45"/>
      <c r="N25" s="46" t="s">
        <v>14</v>
      </c>
      <c r="O25" s="32"/>
      <c r="R25" s="33"/>
      <c r="S25" s="34"/>
      <c r="T25" s="34"/>
    </row>
    <row r="26" spans="1:20" s="25" customFormat="1" ht="25.5" x14ac:dyDescent="0.35">
      <c r="A26" s="138"/>
      <c r="B26" s="42"/>
      <c r="C26" s="43"/>
      <c r="D26" s="43"/>
      <c r="E26" s="43"/>
      <c r="F26" s="43"/>
      <c r="G26" s="140"/>
      <c r="H26" s="140"/>
      <c r="I26" s="140"/>
      <c r="J26" s="140"/>
      <c r="K26" s="44"/>
      <c r="L26" s="45"/>
      <c r="M26" s="45"/>
      <c r="N26" s="46" t="s">
        <v>14</v>
      </c>
      <c r="O26" s="32"/>
      <c r="R26" s="33"/>
      <c r="S26" s="34"/>
      <c r="T26" s="34"/>
    </row>
    <row r="27" spans="1:20" s="25" customFormat="1" ht="25.5" x14ac:dyDescent="0.35">
      <c r="A27" s="138"/>
      <c r="B27" s="42"/>
      <c r="C27" s="43"/>
      <c r="D27" s="43"/>
      <c r="E27" s="43"/>
      <c r="F27" s="43"/>
      <c r="G27" s="140"/>
      <c r="H27" s="140"/>
      <c r="I27" s="140"/>
      <c r="J27" s="140"/>
      <c r="K27" s="44"/>
      <c r="L27" s="45"/>
      <c r="M27" s="45"/>
      <c r="N27" s="46" t="s">
        <v>14</v>
      </c>
      <c r="O27" s="32"/>
      <c r="R27" s="33"/>
      <c r="S27" s="34"/>
      <c r="T27" s="34"/>
    </row>
    <row r="28" spans="1:20" s="25" customFormat="1" ht="25.5" customHeight="1" outlineLevel="1" x14ac:dyDescent="0.35">
      <c r="A28" s="138"/>
      <c r="B28" s="42"/>
      <c r="C28" s="43"/>
      <c r="D28" s="43"/>
      <c r="E28" s="43"/>
      <c r="F28" s="43"/>
      <c r="G28" s="140"/>
      <c r="H28" s="140"/>
      <c r="I28" s="140"/>
      <c r="J28" s="140"/>
      <c r="K28" s="44"/>
      <c r="L28" s="45"/>
      <c r="M28" s="45"/>
      <c r="N28" s="46" t="s">
        <v>14</v>
      </c>
      <c r="O28" s="32"/>
      <c r="R28" s="33"/>
      <c r="S28" s="34"/>
      <c r="T28" s="34"/>
    </row>
    <row r="29" spans="1:20" s="25" customFormat="1" ht="25.5" customHeight="1" outlineLevel="1" x14ac:dyDescent="0.35">
      <c r="A29" s="138"/>
      <c r="B29" s="42"/>
      <c r="C29" s="43"/>
      <c r="D29" s="43"/>
      <c r="E29" s="43"/>
      <c r="F29" s="43"/>
      <c r="G29" s="140"/>
      <c r="H29" s="140"/>
      <c r="I29" s="140"/>
      <c r="J29" s="140"/>
      <c r="K29" s="44"/>
      <c r="L29" s="45"/>
      <c r="M29" s="45"/>
      <c r="N29" s="46" t="s">
        <v>14</v>
      </c>
      <c r="O29" s="32"/>
      <c r="R29" s="33"/>
      <c r="S29" s="34"/>
      <c r="T29" s="34"/>
    </row>
    <row r="30" spans="1:20" s="25" customFormat="1" ht="25.5" customHeight="1" outlineLevel="1" x14ac:dyDescent="0.35">
      <c r="A30" s="138"/>
      <c r="B30" s="42"/>
      <c r="C30" s="43"/>
      <c r="D30" s="43"/>
      <c r="E30" s="43"/>
      <c r="F30" s="43"/>
      <c r="G30" s="140"/>
      <c r="H30" s="140"/>
      <c r="I30" s="140"/>
      <c r="J30" s="140"/>
      <c r="K30" s="44"/>
      <c r="L30" s="45"/>
      <c r="M30" s="45"/>
      <c r="N30" s="46" t="s">
        <v>14</v>
      </c>
      <c r="O30" s="32"/>
      <c r="R30" s="33"/>
      <c r="S30" s="34"/>
      <c r="T30" s="34"/>
    </row>
    <row r="31" spans="1:20" s="25" customFormat="1" ht="25.5" customHeight="1" outlineLevel="1" x14ac:dyDescent="0.35">
      <c r="A31" s="138"/>
      <c r="B31" s="42"/>
      <c r="C31" s="43"/>
      <c r="D31" s="43"/>
      <c r="E31" s="43"/>
      <c r="F31" s="43"/>
      <c r="G31" s="140"/>
      <c r="H31" s="140"/>
      <c r="I31" s="140"/>
      <c r="J31" s="140"/>
      <c r="K31" s="44"/>
      <c r="L31" s="45"/>
      <c r="M31" s="45"/>
      <c r="N31" s="46" t="s">
        <v>14</v>
      </c>
      <c r="O31" s="32"/>
      <c r="R31" s="33"/>
      <c r="S31" s="34"/>
      <c r="T31" s="34"/>
    </row>
    <row r="32" spans="1:20" s="25" customFormat="1" ht="25.5" customHeight="1" outlineLevel="1" x14ac:dyDescent="0.35">
      <c r="A32" s="138"/>
      <c r="B32" s="42"/>
      <c r="C32" s="43"/>
      <c r="D32" s="43"/>
      <c r="E32" s="43"/>
      <c r="F32" s="43"/>
      <c r="G32" s="140"/>
      <c r="H32" s="140"/>
      <c r="I32" s="140"/>
      <c r="J32" s="140"/>
      <c r="K32" s="44"/>
      <c r="L32" s="45"/>
      <c r="M32" s="45"/>
      <c r="N32" s="46" t="s">
        <v>14</v>
      </c>
      <c r="O32" s="32"/>
      <c r="R32" s="33"/>
      <c r="S32" s="34"/>
      <c r="T32" s="34"/>
    </row>
    <row r="33" spans="1:20" s="25" customFormat="1" ht="25.5" customHeight="1" outlineLevel="1" x14ac:dyDescent="0.35">
      <c r="A33" s="138"/>
      <c r="B33" s="42"/>
      <c r="C33" s="43"/>
      <c r="D33" s="43"/>
      <c r="E33" s="43"/>
      <c r="F33" s="43"/>
      <c r="G33" s="140"/>
      <c r="H33" s="140"/>
      <c r="I33" s="140"/>
      <c r="J33" s="140"/>
      <c r="K33" s="44"/>
      <c r="L33" s="45"/>
      <c r="M33" s="45"/>
      <c r="N33" s="46" t="s">
        <v>14</v>
      </c>
      <c r="O33" s="32"/>
      <c r="R33" s="33"/>
      <c r="S33" s="34"/>
      <c r="T33" s="34"/>
    </row>
    <row r="34" spans="1:20" s="25" customFormat="1" ht="25.5" customHeight="1" outlineLevel="1" x14ac:dyDescent="0.35">
      <c r="A34" s="138"/>
      <c r="B34" s="42"/>
      <c r="C34" s="43"/>
      <c r="D34" s="43"/>
      <c r="E34" s="43"/>
      <c r="F34" s="43"/>
      <c r="G34" s="140"/>
      <c r="H34" s="140"/>
      <c r="I34" s="140"/>
      <c r="J34" s="140"/>
      <c r="K34" s="44"/>
      <c r="L34" s="45"/>
      <c r="M34" s="45"/>
      <c r="N34" s="46" t="s">
        <v>14</v>
      </c>
      <c r="O34" s="32"/>
      <c r="R34" s="33"/>
      <c r="S34" s="34"/>
      <c r="T34" s="34"/>
    </row>
    <row r="35" spans="1:20" s="25" customFormat="1" ht="25.5" customHeight="1" outlineLevel="1" x14ac:dyDescent="0.35">
      <c r="A35" s="138"/>
      <c r="B35" s="42"/>
      <c r="C35" s="43"/>
      <c r="D35" s="43"/>
      <c r="E35" s="43"/>
      <c r="F35" s="43"/>
      <c r="G35" s="140"/>
      <c r="H35" s="140"/>
      <c r="I35" s="140"/>
      <c r="J35" s="140"/>
      <c r="K35" s="44"/>
      <c r="L35" s="45"/>
      <c r="M35" s="45"/>
      <c r="N35" s="46" t="s">
        <v>14</v>
      </c>
      <c r="O35" s="32"/>
      <c r="R35" s="33"/>
      <c r="S35" s="34"/>
      <c r="T35" s="34"/>
    </row>
    <row r="36" spans="1:20" s="25" customFormat="1" ht="25.5" customHeight="1" outlineLevel="1" x14ac:dyDescent="0.35">
      <c r="A36" s="138"/>
      <c r="B36" s="42"/>
      <c r="C36" s="43"/>
      <c r="D36" s="43"/>
      <c r="E36" s="43"/>
      <c r="F36" s="43"/>
      <c r="G36" s="140"/>
      <c r="H36" s="140"/>
      <c r="I36" s="140"/>
      <c r="J36" s="140"/>
      <c r="K36" s="44"/>
      <c r="L36" s="45"/>
      <c r="M36" s="45"/>
      <c r="N36" s="46" t="s">
        <v>14</v>
      </c>
      <c r="O36" s="32"/>
      <c r="R36" s="33"/>
      <c r="S36" s="34"/>
      <c r="T36" s="34"/>
    </row>
    <row r="37" spans="1:20" s="25" customFormat="1" ht="25.5" customHeight="1" outlineLevel="1" x14ac:dyDescent="0.35">
      <c r="A37" s="138"/>
      <c r="B37" s="42"/>
      <c r="C37" s="43"/>
      <c r="D37" s="43"/>
      <c r="E37" s="43"/>
      <c r="F37" s="43"/>
      <c r="G37" s="140"/>
      <c r="H37" s="140"/>
      <c r="I37" s="140"/>
      <c r="J37" s="140"/>
      <c r="K37" s="44"/>
      <c r="L37" s="45"/>
      <c r="M37" s="45"/>
      <c r="N37" s="46" t="s">
        <v>14</v>
      </c>
      <c r="O37" s="32"/>
      <c r="R37" s="33"/>
      <c r="S37" s="34"/>
      <c r="T37" s="34"/>
    </row>
    <row r="38" spans="1:20" s="25" customFormat="1" ht="25.5" x14ac:dyDescent="0.35">
      <c r="A38" s="138"/>
      <c r="B38" s="42"/>
      <c r="C38" s="43"/>
      <c r="D38" s="43"/>
      <c r="E38" s="43"/>
      <c r="F38" s="43"/>
      <c r="G38" s="140"/>
      <c r="H38" s="140"/>
      <c r="I38" s="140"/>
      <c r="J38" s="140"/>
      <c r="K38" s="44"/>
      <c r="L38" s="45"/>
      <c r="M38" s="45"/>
      <c r="N38" s="46" t="s">
        <v>14</v>
      </c>
      <c r="O38" s="32"/>
      <c r="R38" s="33"/>
      <c r="S38" s="34"/>
      <c r="T38" s="34"/>
    </row>
    <row r="39" spans="1:20" s="25" customFormat="1" ht="25.5" customHeight="1" outlineLevel="1" x14ac:dyDescent="0.35">
      <c r="A39" s="138"/>
      <c r="B39" s="42"/>
      <c r="C39" s="43"/>
      <c r="D39" s="43"/>
      <c r="E39" s="43"/>
      <c r="F39" s="43"/>
      <c r="G39" s="140"/>
      <c r="H39" s="140"/>
      <c r="I39" s="140"/>
      <c r="J39" s="140"/>
      <c r="K39" s="44"/>
      <c r="L39" s="45"/>
      <c r="M39" s="45"/>
      <c r="N39" s="46" t="s">
        <v>14</v>
      </c>
      <c r="O39" s="32"/>
      <c r="R39" s="33"/>
      <c r="S39" s="34"/>
      <c r="T39" s="34"/>
    </row>
    <row r="40" spans="1:20" s="25" customFormat="1" ht="25.5" customHeight="1" outlineLevel="1" x14ac:dyDescent="0.35">
      <c r="A40" s="138"/>
      <c r="B40" s="42"/>
      <c r="C40" s="43"/>
      <c r="D40" s="43"/>
      <c r="E40" s="43"/>
      <c r="F40" s="43"/>
      <c r="G40" s="140"/>
      <c r="H40" s="140"/>
      <c r="I40" s="140"/>
      <c r="J40" s="140"/>
      <c r="K40" s="44"/>
      <c r="L40" s="45"/>
      <c r="M40" s="45"/>
      <c r="N40" s="46" t="s">
        <v>14</v>
      </c>
      <c r="O40" s="32"/>
      <c r="R40" s="33"/>
      <c r="S40" s="34"/>
      <c r="T40" s="34"/>
    </row>
    <row r="41" spans="1:20" s="25" customFormat="1" ht="25.5" customHeight="1" outlineLevel="1" x14ac:dyDescent="0.35">
      <c r="A41" s="138"/>
      <c r="B41" s="42"/>
      <c r="C41" s="43"/>
      <c r="D41" s="43"/>
      <c r="E41" s="43"/>
      <c r="F41" s="43"/>
      <c r="G41" s="140"/>
      <c r="H41" s="140"/>
      <c r="I41" s="140"/>
      <c r="J41" s="140"/>
      <c r="K41" s="44"/>
      <c r="L41" s="45"/>
      <c r="M41" s="45"/>
      <c r="N41" s="46" t="s">
        <v>14</v>
      </c>
      <c r="O41" s="32"/>
      <c r="R41" s="33"/>
      <c r="S41" s="34"/>
      <c r="T41" s="34"/>
    </row>
    <row r="42" spans="1:20" s="25" customFormat="1" ht="25.5" customHeight="1" outlineLevel="1" x14ac:dyDescent="0.35">
      <c r="A42" s="138"/>
      <c r="B42" s="42"/>
      <c r="C42" s="43"/>
      <c r="D42" s="43"/>
      <c r="E42" s="43"/>
      <c r="F42" s="43"/>
      <c r="G42" s="140"/>
      <c r="H42" s="140"/>
      <c r="I42" s="140"/>
      <c r="J42" s="140"/>
      <c r="K42" s="44"/>
      <c r="L42" s="45"/>
      <c r="M42" s="45"/>
      <c r="N42" s="46" t="s">
        <v>14</v>
      </c>
      <c r="O42" s="32"/>
      <c r="R42" s="33"/>
      <c r="S42" s="34"/>
      <c r="T42" s="34"/>
    </row>
    <row r="43" spans="1:20" s="25" customFormat="1" ht="25.5" customHeight="1" outlineLevel="1" x14ac:dyDescent="0.35">
      <c r="A43" s="138"/>
      <c r="B43" s="42"/>
      <c r="C43" s="43"/>
      <c r="D43" s="43"/>
      <c r="E43" s="43"/>
      <c r="F43" s="43"/>
      <c r="G43" s="140"/>
      <c r="H43" s="140"/>
      <c r="I43" s="140"/>
      <c r="J43" s="140"/>
      <c r="K43" s="44"/>
      <c r="L43" s="45"/>
      <c r="M43" s="45"/>
      <c r="N43" s="46" t="s">
        <v>14</v>
      </c>
      <c r="O43" s="32"/>
      <c r="R43" s="33"/>
      <c r="S43" s="34"/>
      <c r="T43" s="34"/>
    </row>
    <row r="44" spans="1:20" s="25" customFormat="1" ht="25.5" customHeight="1" outlineLevel="1" x14ac:dyDescent="0.35">
      <c r="A44" s="138"/>
      <c r="B44" s="42"/>
      <c r="C44" s="43"/>
      <c r="D44" s="43"/>
      <c r="E44" s="43"/>
      <c r="F44" s="43"/>
      <c r="G44" s="140"/>
      <c r="H44" s="140"/>
      <c r="I44" s="140"/>
      <c r="J44" s="140"/>
      <c r="K44" s="44"/>
      <c r="L44" s="45"/>
      <c r="M44" s="45"/>
      <c r="N44" s="46" t="s">
        <v>14</v>
      </c>
      <c r="O44" s="32"/>
      <c r="R44" s="33"/>
      <c r="S44" s="34"/>
      <c r="T44" s="34"/>
    </row>
    <row r="45" spans="1:20" s="25" customFormat="1" ht="25.5" customHeight="1" outlineLevel="1" x14ac:dyDescent="0.35">
      <c r="A45" s="138"/>
      <c r="B45" s="42"/>
      <c r="C45" s="43"/>
      <c r="D45" s="43"/>
      <c r="E45" s="43"/>
      <c r="F45" s="43"/>
      <c r="G45" s="140"/>
      <c r="H45" s="140"/>
      <c r="I45" s="140"/>
      <c r="J45" s="140"/>
      <c r="K45" s="44"/>
      <c r="L45" s="45"/>
      <c r="M45" s="45"/>
      <c r="N45" s="46" t="s">
        <v>14</v>
      </c>
      <c r="O45" s="32"/>
      <c r="R45" s="33"/>
      <c r="S45" s="34"/>
      <c r="T45" s="34"/>
    </row>
    <row r="46" spans="1:20" s="25" customFormat="1" ht="25.5" customHeight="1" outlineLevel="1" x14ac:dyDescent="0.35">
      <c r="A46" s="138"/>
      <c r="B46" s="42"/>
      <c r="C46" s="43"/>
      <c r="D46" s="43"/>
      <c r="E46" s="43"/>
      <c r="F46" s="43"/>
      <c r="G46" s="140"/>
      <c r="H46" s="140"/>
      <c r="I46" s="140"/>
      <c r="J46" s="140"/>
      <c r="K46" s="44"/>
      <c r="L46" s="45"/>
      <c r="M46" s="45"/>
      <c r="N46" s="46" t="s">
        <v>14</v>
      </c>
      <c r="O46" s="32"/>
      <c r="R46" s="33"/>
      <c r="S46" s="34"/>
      <c r="T46" s="34"/>
    </row>
    <row r="47" spans="1:20" s="25" customFormat="1" ht="25.5" customHeight="1" outlineLevel="1" x14ac:dyDescent="0.35">
      <c r="A47" s="138"/>
      <c r="B47" s="42"/>
      <c r="C47" s="43"/>
      <c r="D47" s="43"/>
      <c r="E47" s="43"/>
      <c r="F47" s="43"/>
      <c r="G47" s="140"/>
      <c r="H47" s="140"/>
      <c r="I47" s="140"/>
      <c r="J47" s="140"/>
      <c r="K47" s="44"/>
      <c r="L47" s="45"/>
      <c r="M47" s="45"/>
      <c r="N47" s="46" t="s">
        <v>14</v>
      </c>
      <c r="O47" s="32"/>
      <c r="R47" s="33"/>
      <c r="S47" s="34"/>
      <c r="T47" s="34"/>
    </row>
    <row r="48" spans="1:20" s="25" customFormat="1" ht="25.5" customHeight="1" outlineLevel="1" x14ac:dyDescent="0.35">
      <c r="A48" s="138"/>
      <c r="B48" s="42"/>
      <c r="C48" s="43"/>
      <c r="D48" s="43"/>
      <c r="E48" s="43"/>
      <c r="F48" s="43"/>
      <c r="G48" s="140"/>
      <c r="H48" s="140"/>
      <c r="I48" s="140"/>
      <c r="J48" s="140"/>
      <c r="K48" s="44"/>
      <c r="L48" s="45"/>
      <c r="M48" s="45"/>
      <c r="N48" s="46" t="s">
        <v>14</v>
      </c>
      <c r="O48" s="32"/>
      <c r="R48" s="33"/>
      <c r="S48" s="34"/>
      <c r="T48" s="34"/>
    </row>
    <row r="49" spans="1:21" s="25" customFormat="1" ht="25.5" x14ac:dyDescent="0.35">
      <c r="A49" s="138"/>
      <c r="B49" s="42"/>
      <c r="C49" s="43"/>
      <c r="D49" s="43"/>
      <c r="E49" s="43"/>
      <c r="F49" s="43"/>
      <c r="G49" s="140"/>
      <c r="H49" s="140"/>
      <c r="I49" s="140"/>
      <c r="J49" s="140"/>
      <c r="K49" s="44"/>
      <c r="L49" s="45"/>
      <c r="M49" s="45"/>
      <c r="N49" s="46" t="s">
        <v>14</v>
      </c>
      <c r="O49" s="32"/>
      <c r="R49" s="33"/>
      <c r="S49" s="34"/>
      <c r="T49" s="34"/>
    </row>
    <row r="50" spans="1:21" s="25" customFormat="1" ht="24.95" customHeight="1" outlineLevel="1" x14ac:dyDescent="0.35">
      <c r="A50" s="138"/>
      <c r="B50" s="42"/>
      <c r="C50" s="43"/>
      <c r="D50" s="43"/>
      <c r="E50" s="43"/>
      <c r="F50" s="43"/>
      <c r="G50" s="140"/>
      <c r="H50" s="140"/>
      <c r="I50" s="140"/>
      <c r="J50" s="140"/>
      <c r="K50" s="44"/>
      <c r="L50" s="45"/>
      <c r="M50" s="45"/>
      <c r="N50" s="46" t="s">
        <v>14</v>
      </c>
      <c r="O50" s="32"/>
      <c r="R50" s="33"/>
      <c r="S50" s="34"/>
      <c r="T50" s="34"/>
    </row>
    <row r="51" spans="1:21" s="25" customFormat="1" ht="24.95" customHeight="1" outlineLevel="1" x14ac:dyDescent="0.35">
      <c r="A51" s="138"/>
      <c r="B51" s="42"/>
      <c r="C51" s="43"/>
      <c r="D51" s="43"/>
      <c r="E51" s="43"/>
      <c r="F51" s="43"/>
      <c r="G51" s="140"/>
      <c r="H51" s="140"/>
      <c r="I51" s="140"/>
      <c r="J51" s="140"/>
      <c r="K51" s="44"/>
      <c r="L51" s="45"/>
      <c r="M51" s="45"/>
      <c r="N51" s="46" t="s">
        <v>14</v>
      </c>
      <c r="O51" s="32"/>
      <c r="R51" s="33"/>
      <c r="S51" s="34"/>
      <c r="T51" s="34"/>
    </row>
    <row r="52" spans="1:21" s="25" customFormat="1" ht="24.95" customHeight="1" outlineLevel="1" x14ac:dyDescent="0.35">
      <c r="A52" s="138"/>
      <c r="B52" s="42"/>
      <c r="C52" s="43"/>
      <c r="D52" s="43"/>
      <c r="E52" s="43"/>
      <c r="F52" s="43"/>
      <c r="G52" s="140"/>
      <c r="H52" s="140"/>
      <c r="I52" s="140"/>
      <c r="J52" s="140"/>
      <c r="K52" s="44"/>
      <c r="L52" s="45"/>
      <c r="M52" s="45"/>
      <c r="N52" s="46" t="s">
        <v>14</v>
      </c>
      <c r="O52" s="32"/>
      <c r="R52" s="33"/>
      <c r="S52" s="34"/>
      <c r="T52" s="34"/>
    </row>
    <row r="53" spans="1:21" s="25" customFormat="1" ht="24.95" customHeight="1" outlineLevel="1" x14ac:dyDescent="0.35">
      <c r="A53" s="138"/>
      <c r="B53" s="42"/>
      <c r="C53" s="43"/>
      <c r="D53" s="43"/>
      <c r="E53" s="43"/>
      <c r="F53" s="43"/>
      <c r="G53" s="140"/>
      <c r="H53" s="140"/>
      <c r="I53" s="140"/>
      <c r="J53" s="140"/>
      <c r="K53" s="44"/>
      <c r="L53" s="45"/>
      <c r="M53" s="45"/>
      <c r="N53" s="46" t="s">
        <v>14</v>
      </c>
      <c r="O53" s="32"/>
      <c r="R53" s="33"/>
      <c r="S53" s="34"/>
      <c r="T53" s="34"/>
    </row>
    <row r="54" spans="1:21" s="25" customFormat="1" ht="24.95" customHeight="1" outlineLevel="1" x14ac:dyDescent="0.35">
      <c r="A54" s="138"/>
      <c r="B54" s="42"/>
      <c r="C54" s="43"/>
      <c r="D54" s="43"/>
      <c r="E54" s="43"/>
      <c r="F54" s="43"/>
      <c r="G54" s="140"/>
      <c r="H54" s="140"/>
      <c r="I54" s="140"/>
      <c r="J54" s="140"/>
      <c r="K54" s="44"/>
      <c r="L54" s="45"/>
      <c r="M54" s="45"/>
      <c r="N54" s="46" t="s">
        <v>14</v>
      </c>
      <c r="O54" s="32"/>
      <c r="R54" s="33"/>
      <c r="S54" s="34"/>
      <c r="T54" s="34"/>
    </row>
    <row r="55" spans="1:21" s="25" customFormat="1" ht="24.95" customHeight="1" outlineLevel="1" x14ac:dyDescent="0.35">
      <c r="A55" s="138"/>
      <c r="B55" s="42"/>
      <c r="C55" s="43"/>
      <c r="D55" s="43"/>
      <c r="E55" s="43"/>
      <c r="F55" s="43"/>
      <c r="G55" s="140"/>
      <c r="H55" s="140"/>
      <c r="I55" s="140"/>
      <c r="J55" s="140"/>
      <c r="K55" s="44"/>
      <c r="L55" s="45"/>
      <c r="M55" s="45"/>
      <c r="N55" s="46" t="s">
        <v>14</v>
      </c>
      <c r="O55" s="32"/>
      <c r="R55" s="33"/>
      <c r="S55" s="34"/>
      <c r="T55" s="34"/>
    </row>
    <row r="56" spans="1:21" s="25" customFormat="1" ht="24.95" customHeight="1" outlineLevel="1" x14ac:dyDescent="0.35">
      <c r="A56" s="138"/>
      <c r="B56" s="42"/>
      <c r="C56" s="43"/>
      <c r="D56" s="43"/>
      <c r="E56" s="43"/>
      <c r="F56" s="43"/>
      <c r="G56" s="140"/>
      <c r="H56" s="140"/>
      <c r="I56" s="140"/>
      <c r="J56" s="140"/>
      <c r="K56" s="44"/>
      <c r="L56" s="45"/>
      <c r="M56" s="45"/>
      <c r="N56" s="46" t="s">
        <v>14</v>
      </c>
      <c r="O56" s="32"/>
      <c r="R56" s="33"/>
      <c r="S56" s="34"/>
      <c r="T56" s="34"/>
    </row>
    <row r="57" spans="1:21" s="25" customFormat="1" ht="24.95" customHeight="1" outlineLevel="1" x14ac:dyDescent="0.35">
      <c r="A57" s="138"/>
      <c r="B57" s="42"/>
      <c r="C57" s="43"/>
      <c r="D57" s="43"/>
      <c r="E57" s="43"/>
      <c r="F57" s="43"/>
      <c r="G57" s="140"/>
      <c r="H57" s="140"/>
      <c r="I57" s="140"/>
      <c r="J57" s="140"/>
      <c r="K57" s="44"/>
      <c r="L57" s="45"/>
      <c r="M57" s="45"/>
      <c r="N57" s="46" t="s">
        <v>14</v>
      </c>
      <c r="O57" s="32"/>
      <c r="R57" s="33"/>
      <c r="S57" s="34"/>
      <c r="T57" s="34"/>
    </row>
    <row r="58" spans="1:21" s="25" customFormat="1" ht="24.95" customHeight="1" outlineLevel="1" x14ac:dyDescent="0.35">
      <c r="A58" s="138"/>
      <c r="B58" s="42"/>
      <c r="C58" s="43"/>
      <c r="D58" s="43"/>
      <c r="E58" s="43"/>
      <c r="F58" s="43"/>
      <c r="G58" s="140"/>
      <c r="H58" s="140"/>
      <c r="I58" s="140"/>
      <c r="J58" s="140"/>
      <c r="K58" s="44"/>
      <c r="L58" s="45"/>
      <c r="M58" s="45"/>
      <c r="N58" s="46" t="s">
        <v>14</v>
      </c>
      <c r="O58" s="32"/>
      <c r="R58" s="33"/>
      <c r="S58" s="34"/>
      <c r="T58" s="34"/>
    </row>
    <row r="59" spans="1:21" s="25" customFormat="1" ht="24.95" customHeight="1" x14ac:dyDescent="0.35">
      <c r="A59" s="138"/>
      <c r="B59" s="42"/>
      <c r="C59" s="43"/>
      <c r="D59" s="43"/>
      <c r="E59" s="43"/>
      <c r="F59" s="43"/>
      <c r="G59" s="140"/>
      <c r="H59" s="140"/>
      <c r="I59" s="140"/>
      <c r="J59" s="140"/>
      <c r="K59" s="44"/>
      <c r="L59" s="45"/>
      <c r="M59" s="45"/>
      <c r="N59" s="46" t="s">
        <v>14</v>
      </c>
      <c r="O59" s="32"/>
      <c r="R59" s="33"/>
      <c r="S59" s="34"/>
      <c r="T59" s="34"/>
    </row>
    <row r="60" spans="1:21" ht="24.95" customHeight="1" x14ac:dyDescent="0.35">
      <c r="B60" s="47"/>
      <c r="C60" s="47"/>
      <c r="D60" s="47"/>
      <c r="E60" s="47"/>
      <c r="F60" s="48"/>
      <c r="G60" s="48"/>
      <c r="H60" s="48"/>
      <c r="I60" s="48"/>
      <c r="J60" s="162"/>
      <c r="K60" s="162"/>
      <c r="L60" s="161">
        <f>SUM(L20:L59)</f>
        <v>0</v>
      </c>
      <c r="M60" s="161">
        <f>SUM(M20:M59)</f>
        <v>0</v>
      </c>
      <c r="N60" s="46" t="s">
        <v>14</v>
      </c>
      <c r="O60" s="35"/>
      <c r="R60" s="20"/>
      <c r="S60" s="4"/>
      <c r="T60" s="4"/>
    </row>
    <row r="61" spans="1:21" ht="21.75" customHeight="1" x14ac:dyDescent="0.35">
      <c r="B61" s="49" t="s">
        <v>15</v>
      </c>
      <c r="C61" s="50"/>
      <c r="D61" s="50"/>
      <c r="E61" s="51"/>
      <c r="F61" s="52"/>
      <c r="G61" s="52"/>
      <c r="H61" s="52"/>
      <c r="I61" s="52"/>
      <c r="J61" s="52"/>
      <c r="K61" s="52"/>
      <c r="L61" s="162"/>
      <c r="M61" s="162"/>
      <c r="N61" s="4"/>
      <c r="O61" s="4"/>
      <c r="P61" s="26"/>
      <c r="Q61" s="26"/>
      <c r="R61" s="7"/>
      <c r="S61" s="7"/>
      <c r="T61" s="7"/>
      <c r="U61" s="7"/>
    </row>
    <row r="62" spans="1:21" s="25" customFormat="1" ht="12" customHeight="1" x14ac:dyDescent="0.35">
      <c r="A62" s="138"/>
      <c r="B62" s="53"/>
      <c r="C62" s="54"/>
      <c r="D62" s="54"/>
      <c r="E62" s="54"/>
      <c r="F62" s="54"/>
      <c r="G62" s="54"/>
      <c r="H62" s="54"/>
      <c r="I62" s="54"/>
      <c r="J62" s="54"/>
      <c r="K62" s="32"/>
      <c r="L62" s="32"/>
      <c r="M62" s="35"/>
      <c r="N62" s="32"/>
      <c r="O62" s="32"/>
      <c r="R62" s="33"/>
      <c r="S62" s="34"/>
      <c r="T62" s="34"/>
    </row>
    <row r="63" spans="1:21" ht="69" customHeight="1" x14ac:dyDescent="0.35">
      <c r="B63" s="145" t="s">
        <v>16</v>
      </c>
      <c r="C63" s="145" t="s">
        <v>17</v>
      </c>
      <c r="D63" s="145" t="s">
        <v>18</v>
      </c>
      <c r="E63" s="224" t="s">
        <v>87</v>
      </c>
      <c r="F63" s="225"/>
      <c r="G63" s="145" t="s">
        <v>88</v>
      </c>
      <c r="H63" s="145" t="s">
        <v>92</v>
      </c>
      <c r="I63" s="145" t="s">
        <v>95</v>
      </c>
      <c r="J63" s="220" t="s">
        <v>94</v>
      </c>
      <c r="K63" s="221"/>
      <c r="M63" s="4"/>
      <c r="O63" s="46" t="s">
        <v>14</v>
      </c>
      <c r="P63" s="46" t="s">
        <v>14</v>
      </c>
      <c r="R63" s="55"/>
      <c r="S63" s="55"/>
    </row>
    <row r="64" spans="1:21" s="38" customFormat="1" ht="59.25" customHeight="1" x14ac:dyDescent="0.35">
      <c r="A64" s="138"/>
      <c r="B64" s="141" t="s">
        <v>20</v>
      </c>
      <c r="C64" s="141"/>
      <c r="D64" s="141" t="s">
        <v>21</v>
      </c>
      <c r="E64" s="141" t="s">
        <v>90</v>
      </c>
      <c r="F64" s="141" t="s">
        <v>91</v>
      </c>
      <c r="G64" s="141" t="s">
        <v>89</v>
      </c>
      <c r="H64" s="141" t="s">
        <v>93</v>
      </c>
      <c r="I64" s="141"/>
      <c r="J64" s="223"/>
      <c r="K64" s="219"/>
      <c r="M64" s="4"/>
      <c r="N64" s="46" t="s">
        <v>14</v>
      </c>
      <c r="P64" s="56"/>
      <c r="Q64" s="56"/>
    </row>
    <row r="65" spans="2:19" ht="25.5" x14ac:dyDescent="0.35">
      <c r="B65" s="43"/>
      <c r="C65" s="43"/>
      <c r="D65" s="43"/>
      <c r="E65" s="43"/>
      <c r="F65" s="57"/>
      <c r="G65" s="57"/>
      <c r="H65" s="57"/>
      <c r="I65" s="57">
        <f t="shared" ref="I65:I104" si="0">F65*K65</f>
        <v>0</v>
      </c>
      <c r="J65" s="216"/>
      <c r="K65" s="217"/>
      <c r="M65" s="4"/>
      <c r="P65" s="46" t="s">
        <v>14</v>
      </c>
      <c r="R65" s="55"/>
      <c r="S65" s="55"/>
    </row>
    <row r="66" spans="2:19" ht="25.5" x14ac:dyDescent="0.35">
      <c r="B66" s="43"/>
      <c r="C66" s="43"/>
      <c r="D66" s="43"/>
      <c r="E66" s="43"/>
      <c r="F66" s="57"/>
      <c r="G66" s="57"/>
      <c r="H66" s="57"/>
      <c r="I66" s="57">
        <f t="shared" si="0"/>
        <v>0</v>
      </c>
      <c r="J66" s="216"/>
      <c r="K66" s="217"/>
      <c r="M66" s="4"/>
      <c r="P66" s="46" t="s">
        <v>14</v>
      </c>
      <c r="R66" s="55"/>
      <c r="S66" s="55"/>
    </row>
    <row r="67" spans="2:19" ht="25.5" x14ac:dyDescent="0.35">
      <c r="B67" s="43"/>
      <c r="C67" s="43"/>
      <c r="D67" s="43"/>
      <c r="E67" s="43"/>
      <c r="F67" s="57"/>
      <c r="G67" s="57"/>
      <c r="H67" s="57"/>
      <c r="I67" s="57">
        <f t="shared" si="0"/>
        <v>0</v>
      </c>
      <c r="J67" s="216"/>
      <c r="K67" s="217"/>
      <c r="M67" s="4"/>
      <c r="P67" s="46" t="s">
        <v>14</v>
      </c>
      <c r="R67" s="55"/>
      <c r="S67" s="55"/>
    </row>
    <row r="68" spans="2:19" ht="25.5" x14ac:dyDescent="0.35">
      <c r="B68" s="43"/>
      <c r="C68" s="43"/>
      <c r="D68" s="43"/>
      <c r="E68" s="43"/>
      <c r="F68" s="57"/>
      <c r="G68" s="57"/>
      <c r="H68" s="57"/>
      <c r="I68" s="57">
        <f t="shared" si="0"/>
        <v>0</v>
      </c>
      <c r="J68" s="216"/>
      <c r="K68" s="217"/>
      <c r="M68" s="4"/>
      <c r="P68" s="46" t="s">
        <v>14</v>
      </c>
      <c r="R68" s="55"/>
      <c r="S68" s="55"/>
    </row>
    <row r="69" spans="2:19" ht="25.5" x14ac:dyDescent="0.35">
      <c r="B69" s="43"/>
      <c r="C69" s="43"/>
      <c r="D69" s="43"/>
      <c r="E69" s="43"/>
      <c r="F69" s="57"/>
      <c r="G69" s="57"/>
      <c r="H69" s="57"/>
      <c r="I69" s="57">
        <f t="shared" si="0"/>
        <v>0</v>
      </c>
      <c r="J69" s="216"/>
      <c r="K69" s="217"/>
      <c r="M69" s="4"/>
      <c r="P69" s="46" t="s">
        <v>14</v>
      </c>
      <c r="R69" s="55"/>
      <c r="S69" s="55"/>
    </row>
    <row r="70" spans="2:19" ht="25.5" x14ac:dyDescent="0.35">
      <c r="B70" s="43"/>
      <c r="C70" s="43"/>
      <c r="D70" s="43"/>
      <c r="E70" s="43"/>
      <c r="F70" s="57"/>
      <c r="G70" s="57"/>
      <c r="H70" s="57"/>
      <c r="I70" s="57">
        <f t="shared" si="0"/>
        <v>0</v>
      </c>
      <c r="J70" s="216"/>
      <c r="K70" s="217"/>
      <c r="M70" s="4"/>
      <c r="P70" s="46" t="s">
        <v>14</v>
      </c>
    </row>
    <row r="71" spans="2:19" ht="25.5" x14ac:dyDescent="0.35">
      <c r="B71" s="43"/>
      <c r="C71" s="43"/>
      <c r="D71" s="43"/>
      <c r="E71" s="43"/>
      <c r="F71" s="57"/>
      <c r="G71" s="57"/>
      <c r="H71" s="57"/>
      <c r="I71" s="57">
        <f t="shared" si="0"/>
        <v>0</v>
      </c>
      <c r="J71" s="216"/>
      <c r="K71" s="217"/>
      <c r="M71" s="4"/>
      <c r="P71" s="46" t="s">
        <v>14</v>
      </c>
    </row>
    <row r="72" spans="2:19" ht="25.5" x14ac:dyDescent="0.35">
      <c r="B72" s="43"/>
      <c r="C72" s="43"/>
      <c r="D72" s="43"/>
      <c r="E72" s="43"/>
      <c r="F72" s="57"/>
      <c r="G72" s="57"/>
      <c r="H72" s="57"/>
      <c r="I72" s="57">
        <f t="shared" si="0"/>
        <v>0</v>
      </c>
      <c r="J72" s="216"/>
      <c r="K72" s="217"/>
      <c r="M72" s="4"/>
      <c r="P72" s="46" t="s">
        <v>14</v>
      </c>
    </row>
    <row r="73" spans="2:19" ht="14.25" customHeight="1" outlineLevel="1" x14ac:dyDescent="0.35">
      <c r="B73" s="43"/>
      <c r="C73" s="43"/>
      <c r="D73" s="43"/>
      <c r="E73" s="43"/>
      <c r="F73" s="57"/>
      <c r="G73" s="57"/>
      <c r="H73" s="57"/>
      <c r="I73" s="57">
        <f t="shared" si="0"/>
        <v>0</v>
      </c>
      <c r="J73" s="216"/>
      <c r="K73" s="217"/>
      <c r="M73" s="4"/>
      <c r="P73" s="46" t="s">
        <v>14</v>
      </c>
    </row>
    <row r="74" spans="2:19" ht="14.25" customHeight="1" outlineLevel="1" x14ac:dyDescent="0.35">
      <c r="B74" s="43"/>
      <c r="C74" s="43"/>
      <c r="D74" s="43"/>
      <c r="E74" s="43"/>
      <c r="F74" s="57"/>
      <c r="G74" s="57"/>
      <c r="H74" s="57"/>
      <c r="I74" s="57">
        <f t="shared" si="0"/>
        <v>0</v>
      </c>
      <c r="J74" s="216"/>
      <c r="K74" s="217"/>
      <c r="M74" s="4"/>
      <c r="P74" s="46" t="s">
        <v>14</v>
      </c>
    </row>
    <row r="75" spans="2:19" ht="14.25" customHeight="1" outlineLevel="1" x14ac:dyDescent="0.35">
      <c r="B75" s="43"/>
      <c r="C75" s="43"/>
      <c r="D75" s="43"/>
      <c r="E75" s="43"/>
      <c r="F75" s="57"/>
      <c r="G75" s="57"/>
      <c r="H75" s="57"/>
      <c r="I75" s="57">
        <f t="shared" si="0"/>
        <v>0</v>
      </c>
      <c r="J75" s="216"/>
      <c r="K75" s="217"/>
      <c r="M75" s="4"/>
      <c r="P75" s="46" t="s">
        <v>14</v>
      </c>
    </row>
    <row r="76" spans="2:19" ht="14.25" customHeight="1" outlineLevel="1" x14ac:dyDescent="0.35">
      <c r="B76" s="43"/>
      <c r="C76" s="43"/>
      <c r="D76" s="43"/>
      <c r="E76" s="43"/>
      <c r="F76" s="57"/>
      <c r="G76" s="57"/>
      <c r="H76" s="57"/>
      <c r="I76" s="57">
        <f t="shared" si="0"/>
        <v>0</v>
      </c>
      <c r="J76" s="216"/>
      <c r="K76" s="217"/>
      <c r="M76" s="4"/>
      <c r="P76" s="46" t="s">
        <v>14</v>
      </c>
    </row>
    <row r="77" spans="2:19" ht="14.25" customHeight="1" outlineLevel="1" x14ac:dyDescent="0.35">
      <c r="B77" s="43"/>
      <c r="C77" s="43"/>
      <c r="D77" s="43"/>
      <c r="E77" s="43"/>
      <c r="F77" s="57"/>
      <c r="G77" s="57"/>
      <c r="H77" s="57"/>
      <c r="I77" s="57">
        <f t="shared" si="0"/>
        <v>0</v>
      </c>
      <c r="J77" s="216"/>
      <c r="K77" s="217"/>
      <c r="M77" s="4"/>
      <c r="P77" s="46" t="s">
        <v>14</v>
      </c>
    </row>
    <row r="78" spans="2:19" ht="14.25" customHeight="1" outlineLevel="1" x14ac:dyDescent="0.35">
      <c r="B78" s="43"/>
      <c r="C78" s="43"/>
      <c r="D78" s="43"/>
      <c r="E78" s="43"/>
      <c r="F78" s="57"/>
      <c r="G78" s="57"/>
      <c r="H78" s="57"/>
      <c r="I78" s="57">
        <f t="shared" si="0"/>
        <v>0</v>
      </c>
      <c r="J78" s="216"/>
      <c r="K78" s="217"/>
      <c r="M78" s="4"/>
      <c r="P78" s="46" t="s">
        <v>14</v>
      </c>
    </row>
    <row r="79" spans="2:19" ht="14.25" customHeight="1" outlineLevel="1" x14ac:dyDescent="0.35">
      <c r="B79" s="43"/>
      <c r="C79" s="43"/>
      <c r="D79" s="43"/>
      <c r="E79" s="43"/>
      <c r="F79" s="57"/>
      <c r="G79" s="57"/>
      <c r="H79" s="57"/>
      <c r="I79" s="57">
        <f t="shared" si="0"/>
        <v>0</v>
      </c>
      <c r="J79" s="216"/>
      <c r="K79" s="217"/>
      <c r="M79" s="4"/>
      <c r="P79" s="46" t="s">
        <v>14</v>
      </c>
    </row>
    <row r="80" spans="2:19" ht="14.25" customHeight="1" outlineLevel="1" x14ac:dyDescent="0.35">
      <c r="B80" s="43"/>
      <c r="C80" s="43"/>
      <c r="D80" s="43"/>
      <c r="E80" s="43"/>
      <c r="F80" s="57"/>
      <c r="G80" s="57"/>
      <c r="H80" s="57"/>
      <c r="I80" s="57">
        <f t="shared" si="0"/>
        <v>0</v>
      </c>
      <c r="J80" s="216"/>
      <c r="K80" s="217"/>
      <c r="M80" s="4"/>
      <c r="P80" s="46" t="s">
        <v>14</v>
      </c>
    </row>
    <row r="81" spans="2:16" ht="14.25" customHeight="1" outlineLevel="1" x14ac:dyDescent="0.35">
      <c r="B81" s="43"/>
      <c r="C81" s="43"/>
      <c r="D81" s="43"/>
      <c r="E81" s="43"/>
      <c r="F81" s="57"/>
      <c r="G81" s="57"/>
      <c r="H81" s="57"/>
      <c r="I81" s="57">
        <f t="shared" si="0"/>
        <v>0</v>
      </c>
      <c r="J81" s="216"/>
      <c r="K81" s="217"/>
      <c r="M81" s="4"/>
      <c r="P81" s="46" t="s">
        <v>14</v>
      </c>
    </row>
    <row r="82" spans="2:16" ht="14.25" customHeight="1" outlineLevel="1" x14ac:dyDescent="0.35">
      <c r="B82" s="43"/>
      <c r="C82" s="43"/>
      <c r="D82" s="43"/>
      <c r="E82" s="43"/>
      <c r="F82" s="57"/>
      <c r="G82" s="57"/>
      <c r="H82" s="57"/>
      <c r="I82" s="57">
        <f t="shared" si="0"/>
        <v>0</v>
      </c>
      <c r="J82" s="216"/>
      <c r="K82" s="217"/>
      <c r="M82" s="4"/>
      <c r="P82" s="46" t="s">
        <v>14</v>
      </c>
    </row>
    <row r="83" spans="2:16" ht="25.5" x14ac:dyDescent="0.35">
      <c r="B83" s="43"/>
      <c r="C83" s="43"/>
      <c r="D83" s="43"/>
      <c r="E83" s="43"/>
      <c r="F83" s="57"/>
      <c r="G83" s="57"/>
      <c r="H83" s="57"/>
      <c r="I83" s="57">
        <f t="shared" si="0"/>
        <v>0</v>
      </c>
      <c r="J83" s="216"/>
      <c r="K83" s="217"/>
      <c r="M83" s="4"/>
      <c r="P83" s="46" t="s">
        <v>14</v>
      </c>
    </row>
    <row r="84" spans="2:16" ht="14.25" customHeight="1" outlineLevel="1" x14ac:dyDescent="0.35">
      <c r="B84" s="43"/>
      <c r="C84" s="43"/>
      <c r="D84" s="43"/>
      <c r="E84" s="43"/>
      <c r="F84" s="57"/>
      <c r="G84" s="57"/>
      <c r="H84" s="57"/>
      <c r="I84" s="57">
        <f t="shared" si="0"/>
        <v>0</v>
      </c>
      <c r="J84" s="216"/>
      <c r="K84" s="217"/>
      <c r="M84" s="4"/>
      <c r="P84" s="46" t="s">
        <v>14</v>
      </c>
    </row>
    <row r="85" spans="2:16" ht="14.25" customHeight="1" outlineLevel="1" x14ac:dyDescent="0.35">
      <c r="B85" s="43"/>
      <c r="C85" s="43"/>
      <c r="D85" s="43"/>
      <c r="E85" s="43"/>
      <c r="F85" s="57"/>
      <c r="G85" s="57"/>
      <c r="H85" s="57"/>
      <c r="I85" s="57">
        <f t="shared" si="0"/>
        <v>0</v>
      </c>
      <c r="J85" s="216"/>
      <c r="K85" s="217"/>
      <c r="M85" s="4"/>
      <c r="P85" s="46" t="s">
        <v>14</v>
      </c>
    </row>
    <row r="86" spans="2:16" ht="14.25" customHeight="1" outlineLevel="1" x14ac:dyDescent="0.35">
      <c r="B86" s="43"/>
      <c r="C86" s="43"/>
      <c r="D86" s="43"/>
      <c r="E86" s="43"/>
      <c r="F86" s="57"/>
      <c r="G86" s="57"/>
      <c r="H86" s="57"/>
      <c r="I86" s="57">
        <f t="shared" si="0"/>
        <v>0</v>
      </c>
      <c r="J86" s="216"/>
      <c r="K86" s="217"/>
      <c r="M86" s="4"/>
      <c r="P86" s="46" t="s">
        <v>14</v>
      </c>
    </row>
    <row r="87" spans="2:16" ht="14.25" customHeight="1" outlineLevel="1" x14ac:dyDescent="0.35">
      <c r="B87" s="43"/>
      <c r="C87" s="43"/>
      <c r="D87" s="43"/>
      <c r="E87" s="43"/>
      <c r="F87" s="57"/>
      <c r="G87" s="57"/>
      <c r="H87" s="57"/>
      <c r="I87" s="57">
        <f t="shared" si="0"/>
        <v>0</v>
      </c>
      <c r="J87" s="216"/>
      <c r="K87" s="217"/>
      <c r="M87" s="4"/>
      <c r="P87" s="46" t="s">
        <v>14</v>
      </c>
    </row>
    <row r="88" spans="2:16" ht="14.25" customHeight="1" outlineLevel="1" x14ac:dyDescent="0.35">
      <c r="B88" s="43"/>
      <c r="C88" s="43"/>
      <c r="D88" s="43"/>
      <c r="E88" s="43"/>
      <c r="F88" s="57"/>
      <c r="G88" s="57"/>
      <c r="H88" s="57"/>
      <c r="I88" s="57">
        <f t="shared" si="0"/>
        <v>0</v>
      </c>
      <c r="J88" s="216"/>
      <c r="K88" s="217"/>
      <c r="M88" s="4"/>
      <c r="P88" s="46" t="s">
        <v>14</v>
      </c>
    </row>
    <row r="89" spans="2:16" ht="14.25" customHeight="1" outlineLevel="1" x14ac:dyDescent="0.35">
      <c r="B89" s="43"/>
      <c r="C89" s="43"/>
      <c r="D89" s="43"/>
      <c r="E89" s="43"/>
      <c r="F89" s="57"/>
      <c r="G89" s="57"/>
      <c r="H89" s="57"/>
      <c r="I89" s="57">
        <f t="shared" si="0"/>
        <v>0</v>
      </c>
      <c r="J89" s="216"/>
      <c r="K89" s="217"/>
      <c r="M89" s="4"/>
      <c r="P89" s="46" t="s">
        <v>14</v>
      </c>
    </row>
    <row r="90" spans="2:16" ht="14.25" customHeight="1" outlineLevel="1" x14ac:dyDescent="0.35">
      <c r="B90" s="43"/>
      <c r="C90" s="43"/>
      <c r="D90" s="43"/>
      <c r="E90" s="43"/>
      <c r="F90" s="57"/>
      <c r="G90" s="57"/>
      <c r="H90" s="57"/>
      <c r="I90" s="57">
        <f t="shared" si="0"/>
        <v>0</v>
      </c>
      <c r="J90" s="216"/>
      <c r="K90" s="217"/>
      <c r="M90" s="4"/>
      <c r="P90" s="46" t="s">
        <v>14</v>
      </c>
    </row>
    <row r="91" spans="2:16" ht="14.25" customHeight="1" outlineLevel="1" x14ac:dyDescent="0.35">
      <c r="B91" s="43"/>
      <c r="C91" s="43"/>
      <c r="D91" s="43"/>
      <c r="E91" s="43"/>
      <c r="F91" s="57"/>
      <c r="G91" s="57"/>
      <c r="H91" s="57"/>
      <c r="I91" s="57">
        <f t="shared" si="0"/>
        <v>0</v>
      </c>
      <c r="J91" s="216"/>
      <c r="K91" s="217"/>
      <c r="M91" s="4"/>
      <c r="P91" s="46" t="s">
        <v>14</v>
      </c>
    </row>
    <row r="92" spans="2:16" ht="14.25" customHeight="1" outlineLevel="1" x14ac:dyDescent="0.35">
      <c r="B92" s="43"/>
      <c r="C92" s="43"/>
      <c r="D92" s="43"/>
      <c r="E92" s="43"/>
      <c r="F92" s="57"/>
      <c r="G92" s="57"/>
      <c r="H92" s="57"/>
      <c r="I92" s="57">
        <f t="shared" si="0"/>
        <v>0</v>
      </c>
      <c r="J92" s="216"/>
      <c r="K92" s="217"/>
      <c r="M92" s="4"/>
      <c r="P92" s="46" t="s">
        <v>14</v>
      </c>
    </row>
    <row r="93" spans="2:16" ht="14.25" customHeight="1" outlineLevel="1" x14ac:dyDescent="0.35">
      <c r="B93" s="43"/>
      <c r="C93" s="43"/>
      <c r="D93" s="43"/>
      <c r="E93" s="43"/>
      <c r="F93" s="57"/>
      <c r="G93" s="57"/>
      <c r="H93" s="57"/>
      <c r="I93" s="57">
        <f t="shared" si="0"/>
        <v>0</v>
      </c>
      <c r="J93" s="216"/>
      <c r="K93" s="217"/>
      <c r="M93" s="4"/>
      <c r="P93" s="46" t="s">
        <v>14</v>
      </c>
    </row>
    <row r="94" spans="2:16" ht="25.5" x14ac:dyDescent="0.35">
      <c r="B94" s="43"/>
      <c r="C94" s="43"/>
      <c r="D94" s="43"/>
      <c r="E94" s="43"/>
      <c r="F94" s="57"/>
      <c r="G94" s="57"/>
      <c r="H94" s="57"/>
      <c r="I94" s="57">
        <f t="shared" si="0"/>
        <v>0</v>
      </c>
      <c r="J94" s="216"/>
      <c r="K94" s="217"/>
      <c r="M94" s="4"/>
      <c r="P94" s="46" t="s">
        <v>14</v>
      </c>
    </row>
    <row r="95" spans="2:16" ht="24.95" customHeight="1" outlineLevel="1" x14ac:dyDescent="0.35">
      <c r="B95" s="43"/>
      <c r="C95" s="43"/>
      <c r="D95" s="43"/>
      <c r="E95" s="43"/>
      <c r="F95" s="57"/>
      <c r="G95" s="57"/>
      <c r="H95" s="57"/>
      <c r="I95" s="57">
        <f t="shared" si="0"/>
        <v>0</v>
      </c>
      <c r="J95" s="216"/>
      <c r="K95" s="217"/>
      <c r="M95" s="4"/>
      <c r="P95" s="46" t="s">
        <v>14</v>
      </c>
    </row>
    <row r="96" spans="2:16" ht="24.95" customHeight="1" outlineLevel="1" x14ac:dyDescent="0.35">
      <c r="B96" s="43"/>
      <c r="C96" s="43"/>
      <c r="D96" s="43"/>
      <c r="E96" s="43"/>
      <c r="F96" s="57"/>
      <c r="G96" s="57"/>
      <c r="H96" s="57"/>
      <c r="I96" s="57">
        <f t="shared" si="0"/>
        <v>0</v>
      </c>
      <c r="J96" s="216"/>
      <c r="K96" s="217"/>
      <c r="M96" s="4"/>
      <c r="P96" s="46" t="s">
        <v>14</v>
      </c>
    </row>
    <row r="97" spans="2:16" ht="24.95" customHeight="1" outlineLevel="1" x14ac:dyDescent="0.35">
      <c r="B97" s="43"/>
      <c r="C97" s="43"/>
      <c r="D97" s="43"/>
      <c r="E97" s="43"/>
      <c r="F97" s="57"/>
      <c r="G97" s="57"/>
      <c r="H97" s="57"/>
      <c r="I97" s="57">
        <f t="shared" si="0"/>
        <v>0</v>
      </c>
      <c r="J97" s="216"/>
      <c r="K97" s="217"/>
      <c r="M97" s="4"/>
      <c r="P97" s="46" t="s">
        <v>14</v>
      </c>
    </row>
    <row r="98" spans="2:16" ht="24.95" customHeight="1" outlineLevel="1" x14ac:dyDescent="0.35">
      <c r="B98" s="43"/>
      <c r="C98" s="43"/>
      <c r="D98" s="43"/>
      <c r="E98" s="43"/>
      <c r="F98" s="57"/>
      <c r="G98" s="57"/>
      <c r="H98" s="57"/>
      <c r="I98" s="57">
        <f t="shared" si="0"/>
        <v>0</v>
      </c>
      <c r="J98" s="216"/>
      <c r="K98" s="217"/>
      <c r="M98" s="4"/>
      <c r="P98" s="46" t="s">
        <v>14</v>
      </c>
    </row>
    <row r="99" spans="2:16" ht="24.95" customHeight="1" outlineLevel="1" x14ac:dyDescent="0.35">
      <c r="B99" s="43"/>
      <c r="C99" s="43"/>
      <c r="D99" s="43"/>
      <c r="E99" s="43"/>
      <c r="F99" s="57"/>
      <c r="G99" s="57"/>
      <c r="H99" s="57"/>
      <c r="I99" s="57">
        <f t="shared" si="0"/>
        <v>0</v>
      </c>
      <c r="J99" s="216"/>
      <c r="K99" s="217"/>
      <c r="M99" s="4"/>
      <c r="P99" s="46" t="s">
        <v>14</v>
      </c>
    </row>
    <row r="100" spans="2:16" ht="24.95" customHeight="1" outlineLevel="1" x14ac:dyDescent="0.35">
      <c r="B100" s="43"/>
      <c r="C100" s="43"/>
      <c r="D100" s="43"/>
      <c r="E100" s="43"/>
      <c r="F100" s="57"/>
      <c r="G100" s="57"/>
      <c r="H100" s="57"/>
      <c r="I100" s="57">
        <f t="shared" si="0"/>
        <v>0</v>
      </c>
      <c r="J100" s="216"/>
      <c r="K100" s="217"/>
      <c r="M100" s="4"/>
      <c r="P100" s="46" t="s">
        <v>14</v>
      </c>
    </row>
    <row r="101" spans="2:16" ht="24.95" customHeight="1" outlineLevel="1" x14ac:dyDescent="0.35">
      <c r="B101" s="43"/>
      <c r="C101" s="43"/>
      <c r="D101" s="43"/>
      <c r="E101" s="43"/>
      <c r="F101" s="57"/>
      <c r="G101" s="57"/>
      <c r="H101" s="57"/>
      <c r="I101" s="57">
        <f t="shared" si="0"/>
        <v>0</v>
      </c>
      <c r="J101" s="216"/>
      <c r="K101" s="217"/>
      <c r="M101" s="4"/>
      <c r="P101" s="46" t="s">
        <v>14</v>
      </c>
    </row>
    <row r="102" spans="2:16" ht="24.95" customHeight="1" outlineLevel="1" x14ac:dyDescent="0.35">
      <c r="B102" s="43"/>
      <c r="C102" s="43"/>
      <c r="D102" s="43"/>
      <c r="E102" s="43"/>
      <c r="F102" s="57"/>
      <c r="G102" s="57"/>
      <c r="H102" s="57"/>
      <c r="I102" s="57">
        <f t="shared" si="0"/>
        <v>0</v>
      </c>
      <c r="J102" s="216"/>
      <c r="K102" s="217"/>
      <c r="M102" s="4"/>
      <c r="P102" s="46" t="s">
        <v>14</v>
      </c>
    </row>
    <row r="103" spans="2:16" ht="24.95" customHeight="1" outlineLevel="1" x14ac:dyDescent="0.35">
      <c r="B103" s="43"/>
      <c r="C103" s="43"/>
      <c r="D103" s="43"/>
      <c r="E103" s="43"/>
      <c r="F103" s="57"/>
      <c r="G103" s="57"/>
      <c r="H103" s="57"/>
      <c r="I103" s="57">
        <f t="shared" si="0"/>
        <v>0</v>
      </c>
      <c r="J103" s="216"/>
      <c r="K103" s="217"/>
      <c r="M103" s="4"/>
      <c r="P103" s="46" t="s">
        <v>14</v>
      </c>
    </row>
    <row r="104" spans="2:16" ht="24.95" customHeight="1" x14ac:dyDescent="0.35">
      <c r="B104" s="43"/>
      <c r="C104" s="43"/>
      <c r="D104" s="43"/>
      <c r="E104" s="43"/>
      <c r="F104" s="57"/>
      <c r="G104" s="57"/>
      <c r="H104" s="57"/>
      <c r="I104" s="57">
        <f t="shared" si="0"/>
        <v>0</v>
      </c>
      <c r="J104" s="216"/>
      <c r="K104" s="217"/>
      <c r="M104" s="4"/>
      <c r="P104" s="46" t="s">
        <v>14</v>
      </c>
    </row>
    <row r="105" spans="2:16" ht="24.75" customHeight="1" x14ac:dyDescent="0.35">
      <c r="B105" s="48"/>
      <c r="F105" s="48"/>
      <c r="G105" s="48"/>
      <c r="H105" s="48"/>
      <c r="I105" s="163">
        <f>SUM(I65:I104)</f>
        <v>0</v>
      </c>
      <c r="J105" s="48"/>
      <c r="M105" s="4"/>
    </row>
    <row r="106" spans="2:16" ht="46.5" customHeight="1" x14ac:dyDescent="0.35">
      <c r="B106" s="61" t="s">
        <v>23</v>
      </c>
      <c r="C106" s="62"/>
      <c r="D106" s="62"/>
      <c r="E106" s="63"/>
      <c r="K106" s="64" t="b">
        <v>1</v>
      </c>
      <c r="L106" s="63"/>
      <c r="M106" s="65"/>
    </row>
    <row r="107" spans="2:16" ht="9.75" customHeight="1" x14ac:dyDescent="0.35">
      <c r="B107" s="66"/>
      <c r="C107" s="67"/>
      <c r="D107" s="67"/>
      <c r="E107" s="68"/>
    </row>
    <row r="108" spans="2:16" ht="54" customHeight="1" x14ac:dyDescent="0.35">
      <c r="B108" s="69"/>
      <c r="C108" s="220" t="s">
        <v>24</v>
      </c>
      <c r="D108" s="221"/>
      <c r="E108" s="222"/>
      <c r="F108" s="141" t="s">
        <v>22</v>
      </c>
      <c r="G108" s="154"/>
      <c r="H108" s="154"/>
      <c r="I108" s="154"/>
      <c r="J108" s="154"/>
      <c r="K108" s="70" t="b">
        <v>0</v>
      </c>
      <c r="L108"/>
      <c r="M108" s="71"/>
    </row>
    <row r="109" spans="2:16" ht="34.5" customHeight="1" x14ac:dyDescent="0.35">
      <c r="C109" s="220" t="s">
        <v>25</v>
      </c>
      <c r="D109" s="221"/>
      <c r="E109" s="222"/>
      <c r="F109" s="141" t="str">
        <f>IF(K108=TRUE,15%*I105,(IF(K108=FALSE,"0,00 €")))</f>
        <v>0,00 €</v>
      </c>
      <c r="G109" s="155"/>
      <c r="H109" s="155"/>
      <c r="I109" s="155"/>
      <c r="J109" s="155"/>
      <c r="K109" s="72"/>
      <c r="L109" s="72"/>
    </row>
    <row r="110" spans="2:16" ht="14.25" customHeight="1" x14ac:dyDescent="0.35">
      <c r="C110" s="73"/>
      <c r="D110" s="73"/>
      <c r="E110" s="74"/>
      <c r="F110" s="75"/>
      <c r="G110" s="75"/>
      <c r="H110" s="75"/>
      <c r="I110" s="75"/>
      <c r="J110" s="75"/>
      <c r="M110" s="7"/>
    </row>
    <row r="111" spans="2:16" ht="24.95" customHeight="1" x14ac:dyDescent="0.35">
      <c r="B111" s="76" t="s">
        <v>26</v>
      </c>
      <c r="C111" s="58"/>
      <c r="D111" s="58"/>
      <c r="E111" s="59"/>
      <c r="F111" s="60"/>
      <c r="G111" s="60"/>
      <c r="H111" s="60"/>
      <c r="I111" s="60"/>
      <c r="J111" s="60"/>
      <c r="K111" s="77"/>
      <c r="L111" s="78"/>
      <c r="M111" s="35"/>
      <c r="O111" s="55"/>
    </row>
    <row r="112" spans="2:16" ht="54" customHeight="1" x14ac:dyDescent="0.35">
      <c r="B112"/>
      <c r="C112" s="220" t="s">
        <v>106</v>
      </c>
      <c r="D112" s="221"/>
      <c r="E112" s="222"/>
      <c r="F112" s="141" t="s">
        <v>22</v>
      </c>
      <c r="G112" s="154"/>
      <c r="H112" s="154"/>
      <c r="I112" s="154"/>
      <c r="J112" s="154"/>
      <c r="K112" s="79" t="b">
        <v>0</v>
      </c>
      <c r="L112" s="78"/>
      <c r="M112" s="35"/>
      <c r="O112" s="55"/>
    </row>
    <row r="113" spans="1:18" ht="51" customHeight="1" x14ac:dyDescent="0.35">
      <c r="B113"/>
      <c r="C113" s="220" t="s">
        <v>65</v>
      </c>
      <c r="D113" s="221"/>
      <c r="E113" s="222"/>
      <c r="F113" s="141" t="str">
        <f>IF(K112=TRUE,6.3%*I105,(IF(K112=FALSE,"0,00 €")))</f>
        <v>0,00 €</v>
      </c>
      <c r="G113" s="155"/>
      <c r="H113" s="155"/>
      <c r="I113" s="155"/>
      <c r="J113" s="155"/>
      <c r="K113" s="77"/>
      <c r="L113" s="78"/>
      <c r="M113" s="35"/>
      <c r="O113" s="55"/>
    </row>
    <row r="114" spans="1:18" ht="24.95" customHeight="1" x14ac:dyDescent="0.35">
      <c r="B114" s="48"/>
      <c r="C114" s="48"/>
      <c r="D114" s="48"/>
      <c r="E114" s="80"/>
      <c r="F114" s="80"/>
      <c r="G114" s="80"/>
      <c r="H114" s="80"/>
      <c r="I114" s="80"/>
      <c r="J114" s="80"/>
      <c r="K114" s="77"/>
      <c r="L114" s="78"/>
      <c r="M114" s="35"/>
      <c r="O114" s="55"/>
    </row>
    <row r="115" spans="1:18" x14ac:dyDescent="0.35">
      <c r="B115" s="76" t="s">
        <v>27</v>
      </c>
      <c r="C115" s="60"/>
      <c r="D115" s="60"/>
      <c r="E115" s="60"/>
      <c r="F115" s="81"/>
      <c r="G115" s="81"/>
      <c r="H115" s="81"/>
      <c r="I115" s="81"/>
      <c r="J115" s="81"/>
      <c r="K115" s="81"/>
      <c r="L115" s="81"/>
      <c r="M115" s="35"/>
      <c r="N115" s="68"/>
      <c r="O115" s="82"/>
      <c r="P115" s="82"/>
    </row>
    <row r="116" spans="1:18" ht="25.5" customHeight="1" x14ac:dyDescent="0.35">
      <c r="B116" s="83" t="s">
        <v>28</v>
      </c>
      <c r="K116" s="84"/>
      <c r="L116" s="84"/>
      <c r="N116" s="60"/>
      <c r="O116" s="55"/>
      <c r="P116" s="55"/>
    </row>
    <row r="117" spans="1:18" ht="45" customHeight="1" x14ac:dyDescent="0.35">
      <c r="B117" s="179" t="s">
        <v>5</v>
      </c>
      <c r="C117" s="180" t="s">
        <v>7</v>
      </c>
      <c r="D117" s="156" t="s">
        <v>96</v>
      </c>
      <c r="E117" s="238" t="s">
        <v>97</v>
      </c>
      <c r="F117" s="215"/>
      <c r="G117" s="179" t="s">
        <v>99</v>
      </c>
      <c r="H117" s="179" t="s">
        <v>100</v>
      </c>
      <c r="I117" s="215" t="s">
        <v>98</v>
      </c>
      <c r="J117" s="215"/>
      <c r="K117" s="157"/>
      <c r="L117" s="85"/>
      <c r="N117" s="55"/>
      <c r="O117" s="55"/>
      <c r="Q117" s="55"/>
      <c r="R117" s="55"/>
    </row>
    <row r="118" spans="1:18" s="25" customFormat="1" ht="42.75" x14ac:dyDescent="0.35">
      <c r="A118" s="138"/>
      <c r="B118" s="141" t="s">
        <v>29</v>
      </c>
      <c r="C118" s="141" t="s">
        <v>30</v>
      </c>
      <c r="D118" s="141"/>
      <c r="E118" s="141" t="s">
        <v>83</v>
      </c>
      <c r="F118" s="141" t="s">
        <v>84</v>
      </c>
      <c r="G118" s="223" t="s">
        <v>101</v>
      </c>
      <c r="H118" s="218"/>
      <c r="I118" s="223"/>
      <c r="J118" s="219"/>
      <c r="K118" s="141"/>
      <c r="L118" s="86"/>
      <c r="M118" s="1"/>
      <c r="N118" s="1"/>
      <c r="Q118" s="87"/>
      <c r="R118" s="87"/>
    </row>
    <row r="119" spans="1:18" ht="25.5" x14ac:dyDescent="0.35">
      <c r="B119" s="43"/>
      <c r="C119" s="43"/>
      <c r="D119" s="140"/>
      <c r="E119" s="44"/>
      <c r="F119" s="45"/>
      <c r="G119" s="45"/>
      <c r="H119" s="45"/>
      <c r="I119" s="213"/>
      <c r="J119" s="214"/>
      <c r="K119" s="45"/>
      <c r="L119" s="46" t="s">
        <v>14</v>
      </c>
      <c r="Q119" s="55"/>
      <c r="R119" s="55"/>
    </row>
    <row r="120" spans="1:18" ht="25.5" x14ac:dyDescent="0.35">
      <c r="B120" s="43"/>
      <c r="C120" s="43"/>
      <c r="D120" s="140"/>
      <c r="E120" s="44"/>
      <c r="F120" s="45"/>
      <c r="G120" s="45"/>
      <c r="H120" s="45"/>
      <c r="I120" s="213"/>
      <c r="J120" s="214"/>
      <c r="K120" s="45"/>
      <c r="L120" s="46" t="s">
        <v>14</v>
      </c>
      <c r="Q120" s="55"/>
      <c r="R120" s="55"/>
    </row>
    <row r="121" spans="1:18" ht="25.5" x14ac:dyDescent="0.35">
      <c r="B121" s="43"/>
      <c r="C121" s="43"/>
      <c r="D121" s="140"/>
      <c r="E121" s="44"/>
      <c r="F121" s="45"/>
      <c r="G121" s="45"/>
      <c r="H121" s="45"/>
      <c r="I121" s="213"/>
      <c r="J121" s="214"/>
      <c r="K121" s="45"/>
      <c r="L121" s="46" t="s">
        <v>14</v>
      </c>
      <c r="Q121" s="55"/>
      <c r="R121" s="55"/>
    </row>
    <row r="122" spans="1:18" ht="25.5" x14ac:dyDescent="0.35">
      <c r="B122" s="43"/>
      <c r="C122" s="43"/>
      <c r="D122" s="140"/>
      <c r="E122" s="44"/>
      <c r="F122" s="45"/>
      <c r="G122" s="45"/>
      <c r="H122" s="45"/>
      <c r="I122" s="213"/>
      <c r="J122" s="214"/>
      <c r="K122" s="45"/>
      <c r="L122" s="46" t="s">
        <v>14</v>
      </c>
      <c r="Q122" s="55"/>
      <c r="R122" s="55"/>
    </row>
    <row r="123" spans="1:18" ht="25.5" x14ac:dyDescent="0.35">
      <c r="B123" s="43"/>
      <c r="C123" s="43"/>
      <c r="D123" s="140"/>
      <c r="E123" s="44"/>
      <c r="F123" s="45"/>
      <c r="G123" s="45"/>
      <c r="H123" s="45"/>
      <c r="I123" s="213"/>
      <c r="J123" s="214"/>
      <c r="K123" s="45"/>
      <c r="L123" s="46" t="s">
        <v>14</v>
      </c>
      <c r="Q123" s="55"/>
      <c r="R123" s="55"/>
    </row>
    <row r="124" spans="1:18" ht="25.5" x14ac:dyDescent="0.35">
      <c r="B124" s="43"/>
      <c r="C124" s="43"/>
      <c r="D124" s="140"/>
      <c r="E124" s="44"/>
      <c r="F124" s="45"/>
      <c r="G124" s="45"/>
      <c r="H124" s="45"/>
      <c r="I124" s="213"/>
      <c r="J124" s="214"/>
      <c r="K124" s="45"/>
      <c r="L124" s="46" t="s">
        <v>14</v>
      </c>
      <c r="Q124" s="55"/>
      <c r="R124" s="55"/>
    </row>
    <row r="125" spans="1:18" ht="25.5" x14ac:dyDescent="0.35">
      <c r="B125" s="43"/>
      <c r="C125" s="43"/>
      <c r="D125" s="140"/>
      <c r="E125" s="44"/>
      <c r="F125" s="45"/>
      <c r="G125" s="45"/>
      <c r="H125" s="45"/>
      <c r="I125" s="213"/>
      <c r="J125" s="214"/>
      <c r="K125" s="45"/>
      <c r="L125" s="46" t="s">
        <v>14</v>
      </c>
      <c r="Q125" s="55"/>
      <c r="R125" s="55"/>
    </row>
    <row r="126" spans="1:18" ht="25.5" x14ac:dyDescent="0.35">
      <c r="B126" s="43"/>
      <c r="C126" s="43"/>
      <c r="D126" s="140"/>
      <c r="E126" s="44"/>
      <c r="F126" s="45"/>
      <c r="G126" s="45"/>
      <c r="H126" s="45"/>
      <c r="I126" s="213"/>
      <c r="J126" s="214"/>
      <c r="K126" s="45"/>
      <c r="L126" s="46" t="s">
        <v>14</v>
      </c>
      <c r="Q126" s="55"/>
      <c r="R126" s="55"/>
    </row>
    <row r="127" spans="1:18" ht="25.5" outlineLevel="1" x14ac:dyDescent="0.35">
      <c r="B127" s="43"/>
      <c r="C127" s="43"/>
      <c r="D127" s="140"/>
      <c r="E127" s="44"/>
      <c r="F127" s="45"/>
      <c r="G127" s="45"/>
      <c r="H127" s="45"/>
      <c r="I127" s="213"/>
      <c r="J127" s="214"/>
      <c r="K127" s="45"/>
      <c r="L127" s="46" t="s">
        <v>14</v>
      </c>
      <c r="Q127" s="55"/>
      <c r="R127" s="55"/>
    </row>
    <row r="128" spans="1:18" ht="25.5" outlineLevel="1" x14ac:dyDescent="0.35">
      <c r="B128" s="43"/>
      <c r="C128" s="43"/>
      <c r="D128" s="140"/>
      <c r="E128" s="44"/>
      <c r="F128" s="45"/>
      <c r="G128" s="45"/>
      <c r="H128" s="45"/>
      <c r="I128" s="213"/>
      <c r="J128" s="214"/>
      <c r="K128" s="45"/>
      <c r="L128" s="46" t="s">
        <v>14</v>
      </c>
      <c r="Q128" s="55"/>
      <c r="R128" s="55"/>
    </row>
    <row r="129" spans="2:18" ht="25.5" outlineLevel="1" x14ac:dyDescent="0.35">
      <c r="B129" s="43"/>
      <c r="C129" s="43"/>
      <c r="D129" s="140"/>
      <c r="E129" s="44"/>
      <c r="F129" s="45"/>
      <c r="G129" s="45"/>
      <c r="H129" s="45"/>
      <c r="I129" s="213"/>
      <c r="J129" s="214"/>
      <c r="K129" s="45"/>
      <c r="L129" s="46" t="s">
        <v>14</v>
      </c>
      <c r="Q129" s="55"/>
      <c r="R129" s="55"/>
    </row>
    <row r="130" spans="2:18" ht="25.5" outlineLevel="1" x14ac:dyDescent="0.35">
      <c r="B130" s="43"/>
      <c r="C130" s="43"/>
      <c r="D130" s="140"/>
      <c r="E130" s="44"/>
      <c r="F130" s="45"/>
      <c r="G130" s="45"/>
      <c r="H130" s="45"/>
      <c r="I130" s="213"/>
      <c r="J130" s="214"/>
      <c r="K130" s="45"/>
      <c r="L130" s="46" t="s">
        <v>14</v>
      </c>
      <c r="Q130" s="55"/>
      <c r="R130" s="55"/>
    </row>
    <row r="131" spans="2:18" ht="25.5" outlineLevel="1" x14ac:dyDescent="0.35">
      <c r="B131" s="43"/>
      <c r="C131" s="43"/>
      <c r="D131" s="140"/>
      <c r="E131" s="44"/>
      <c r="F131" s="45"/>
      <c r="G131" s="45"/>
      <c r="H131" s="45"/>
      <c r="I131" s="213"/>
      <c r="J131" s="214"/>
      <c r="K131" s="45"/>
      <c r="L131" s="46" t="s">
        <v>14</v>
      </c>
      <c r="Q131" s="55"/>
      <c r="R131" s="55"/>
    </row>
    <row r="132" spans="2:18" ht="25.5" outlineLevel="1" x14ac:dyDescent="0.35">
      <c r="B132" s="43"/>
      <c r="C132" s="43"/>
      <c r="D132" s="140"/>
      <c r="E132" s="44"/>
      <c r="F132" s="45"/>
      <c r="G132" s="45"/>
      <c r="H132" s="45"/>
      <c r="I132" s="213"/>
      <c r="J132" s="214"/>
      <c r="K132" s="45"/>
      <c r="L132" s="46" t="s">
        <v>14</v>
      </c>
      <c r="Q132" s="55"/>
      <c r="R132" s="55"/>
    </row>
    <row r="133" spans="2:18" ht="25.5" outlineLevel="1" x14ac:dyDescent="0.35">
      <c r="B133" s="43"/>
      <c r="C133" s="43"/>
      <c r="D133" s="140"/>
      <c r="E133" s="44"/>
      <c r="F133" s="45"/>
      <c r="G133" s="45"/>
      <c r="H133" s="45"/>
      <c r="I133" s="213"/>
      <c r="J133" s="214"/>
      <c r="K133" s="45"/>
      <c r="L133" s="46" t="s">
        <v>14</v>
      </c>
      <c r="Q133" s="55"/>
      <c r="R133" s="55"/>
    </row>
    <row r="134" spans="2:18" ht="25.5" outlineLevel="1" x14ac:dyDescent="0.35">
      <c r="B134" s="43"/>
      <c r="C134" s="43"/>
      <c r="D134" s="140"/>
      <c r="E134" s="44"/>
      <c r="F134" s="45"/>
      <c r="G134" s="45"/>
      <c r="H134" s="45"/>
      <c r="I134" s="213"/>
      <c r="J134" s="214"/>
      <c r="K134" s="45"/>
      <c r="L134" s="46" t="s">
        <v>14</v>
      </c>
      <c r="Q134" s="55"/>
      <c r="R134" s="55"/>
    </row>
    <row r="135" spans="2:18" ht="25.5" outlineLevel="1" x14ac:dyDescent="0.35">
      <c r="B135" s="43"/>
      <c r="C135" s="43"/>
      <c r="D135" s="140"/>
      <c r="E135" s="44"/>
      <c r="F135" s="45"/>
      <c r="G135" s="45"/>
      <c r="H135" s="45"/>
      <c r="I135" s="213"/>
      <c r="J135" s="214"/>
      <c r="K135" s="45"/>
      <c r="L135" s="46" t="s">
        <v>14</v>
      </c>
      <c r="Q135" s="55"/>
      <c r="R135" s="55"/>
    </row>
    <row r="136" spans="2:18" ht="25.5" outlineLevel="1" x14ac:dyDescent="0.35">
      <c r="B136" s="43"/>
      <c r="C136" s="43"/>
      <c r="D136" s="140"/>
      <c r="E136" s="44"/>
      <c r="F136" s="45"/>
      <c r="G136" s="45"/>
      <c r="H136" s="45"/>
      <c r="I136" s="213"/>
      <c r="J136" s="214"/>
      <c r="K136" s="45"/>
      <c r="L136" s="46" t="s">
        <v>14</v>
      </c>
      <c r="Q136" s="55"/>
      <c r="R136" s="55"/>
    </row>
    <row r="137" spans="2:18" ht="25.5" x14ac:dyDescent="0.35">
      <c r="B137" s="43"/>
      <c r="C137" s="43"/>
      <c r="D137" s="140"/>
      <c r="E137" s="44"/>
      <c r="F137" s="45"/>
      <c r="G137" s="45"/>
      <c r="H137" s="45"/>
      <c r="I137" s="213"/>
      <c r="J137" s="214"/>
      <c r="K137" s="45"/>
      <c r="L137" s="46" t="s">
        <v>14</v>
      </c>
      <c r="Q137" s="55"/>
      <c r="R137" s="55"/>
    </row>
    <row r="138" spans="2:18" ht="25.5" outlineLevel="1" x14ac:dyDescent="0.35">
      <c r="B138" s="43"/>
      <c r="C138" s="43"/>
      <c r="D138" s="140"/>
      <c r="E138" s="44"/>
      <c r="F138" s="45"/>
      <c r="G138" s="45"/>
      <c r="H138" s="45"/>
      <c r="I138" s="213"/>
      <c r="J138" s="214"/>
      <c r="K138" s="45"/>
      <c r="L138" s="46" t="s">
        <v>14</v>
      </c>
      <c r="Q138" s="55"/>
      <c r="R138" s="55"/>
    </row>
    <row r="139" spans="2:18" ht="25.5" outlineLevel="1" x14ac:dyDescent="0.35">
      <c r="B139" s="43"/>
      <c r="C139" s="43"/>
      <c r="D139" s="140"/>
      <c r="E139" s="44"/>
      <c r="F139" s="45"/>
      <c r="G139" s="45"/>
      <c r="H139" s="45"/>
      <c r="I139" s="213"/>
      <c r="J139" s="214"/>
      <c r="K139" s="45"/>
      <c r="L139" s="46" t="s">
        <v>14</v>
      </c>
      <c r="Q139" s="55"/>
      <c r="R139" s="55"/>
    </row>
    <row r="140" spans="2:18" ht="25.5" outlineLevel="1" x14ac:dyDescent="0.35">
      <c r="B140" s="43"/>
      <c r="C140" s="43"/>
      <c r="D140" s="140"/>
      <c r="E140" s="44"/>
      <c r="F140" s="45"/>
      <c r="G140" s="45"/>
      <c r="H140" s="45"/>
      <c r="I140" s="213"/>
      <c r="J140" s="214"/>
      <c r="K140" s="45"/>
      <c r="L140" s="46" t="s">
        <v>14</v>
      </c>
      <c r="Q140" s="55"/>
      <c r="R140" s="55"/>
    </row>
    <row r="141" spans="2:18" ht="25.5" outlineLevel="1" x14ac:dyDescent="0.35">
      <c r="B141" s="43"/>
      <c r="C141" s="43"/>
      <c r="D141" s="140"/>
      <c r="E141" s="44"/>
      <c r="F141" s="45"/>
      <c r="G141" s="45"/>
      <c r="H141" s="45"/>
      <c r="I141" s="213"/>
      <c r="J141" s="214"/>
      <c r="K141" s="45"/>
      <c r="L141" s="46" t="s">
        <v>14</v>
      </c>
      <c r="Q141" s="55"/>
      <c r="R141" s="55"/>
    </row>
    <row r="142" spans="2:18" ht="25.5" outlineLevel="1" x14ac:dyDescent="0.35">
      <c r="B142" s="43"/>
      <c r="C142" s="43"/>
      <c r="D142" s="140"/>
      <c r="E142" s="44"/>
      <c r="F142" s="45"/>
      <c r="G142" s="45"/>
      <c r="H142" s="45"/>
      <c r="I142" s="213"/>
      <c r="J142" s="214"/>
      <c r="K142" s="45"/>
      <c r="L142" s="46" t="s">
        <v>14</v>
      </c>
      <c r="Q142" s="55"/>
      <c r="R142" s="55"/>
    </row>
    <row r="143" spans="2:18" ht="25.5" outlineLevel="1" x14ac:dyDescent="0.35">
      <c r="B143" s="43"/>
      <c r="C143" s="43"/>
      <c r="D143" s="140"/>
      <c r="E143" s="44"/>
      <c r="F143" s="45"/>
      <c r="G143" s="45"/>
      <c r="H143" s="45"/>
      <c r="I143" s="213"/>
      <c r="J143" s="214"/>
      <c r="K143" s="45"/>
      <c r="L143" s="46" t="s">
        <v>14</v>
      </c>
      <c r="Q143" s="55"/>
      <c r="R143" s="55"/>
    </row>
    <row r="144" spans="2:18" ht="25.5" outlineLevel="1" x14ac:dyDescent="0.35">
      <c r="B144" s="43"/>
      <c r="C144" s="43"/>
      <c r="D144" s="140"/>
      <c r="E144" s="44"/>
      <c r="F144" s="45"/>
      <c r="G144" s="45"/>
      <c r="H144" s="45"/>
      <c r="I144" s="213"/>
      <c r="J144" s="214"/>
      <c r="K144" s="45"/>
      <c r="L144" s="46" t="s">
        <v>14</v>
      </c>
      <c r="Q144" s="55"/>
      <c r="R144" s="55"/>
    </row>
    <row r="145" spans="2:18" ht="25.5" outlineLevel="1" x14ac:dyDescent="0.35">
      <c r="B145" s="43"/>
      <c r="C145" s="43"/>
      <c r="D145" s="140"/>
      <c r="E145" s="44"/>
      <c r="F145" s="45"/>
      <c r="G145" s="45"/>
      <c r="H145" s="45"/>
      <c r="I145" s="213"/>
      <c r="J145" s="214"/>
      <c r="K145" s="45"/>
      <c r="L145" s="46" t="s">
        <v>14</v>
      </c>
      <c r="Q145" s="55"/>
      <c r="R145" s="55"/>
    </row>
    <row r="146" spans="2:18" ht="25.5" outlineLevel="1" x14ac:dyDescent="0.35">
      <c r="B146" s="43"/>
      <c r="C146" s="43"/>
      <c r="D146" s="140"/>
      <c r="E146" s="44"/>
      <c r="F146" s="45"/>
      <c r="G146" s="45"/>
      <c r="H146" s="45"/>
      <c r="I146" s="213"/>
      <c r="J146" s="214"/>
      <c r="K146" s="45"/>
      <c r="L146" s="46" t="s">
        <v>14</v>
      </c>
      <c r="Q146" s="55"/>
      <c r="R146" s="55"/>
    </row>
    <row r="147" spans="2:18" ht="25.5" outlineLevel="1" x14ac:dyDescent="0.35">
      <c r="B147" s="43"/>
      <c r="C147" s="43"/>
      <c r="D147" s="140"/>
      <c r="E147" s="44"/>
      <c r="F147" s="45"/>
      <c r="G147" s="45"/>
      <c r="H147" s="45"/>
      <c r="I147" s="213"/>
      <c r="J147" s="214"/>
      <c r="K147" s="45"/>
      <c r="L147" s="46" t="s">
        <v>14</v>
      </c>
      <c r="Q147" s="55"/>
      <c r="R147" s="55"/>
    </row>
    <row r="148" spans="2:18" ht="25.5" x14ac:dyDescent="0.35">
      <c r="B148" s="43"/>
      <c r="C148" s="43"/>
      <c r="D148" s="140"/>
      <c r="E148" s="44"/>
      <c r="F148" s="45"/>
      <c r="G148" s="45"/>
      <c r="H148" s="45"/>
      <c r="I148" s="213"/>
      <c r="J148" s="214"/>
      <c r="K148" s="45"/>
      <c r="L148" s="46" t="s">
        <v>14</v>
      </c>
      <c r="Q148" s="55"/>
      <c r="R148" s="55"/>
    </row>
    <row r="149" spans="2:18" ht="25.5" outlineLevel="1" x14ac:dyDescent="0.35">
      <c r="B149" s="43"/>
      <c r="C149" s="43"/>
      <c r="D149" s="140"/>
      <c r="E149" s="44"/>
      <c r="F149" s="45"/>
      <c r="G149" s="45"/>
      <c r="H149" s="45"/>
      <c r="I149" s="213"/>
      <c r="J149" s="214"/>
      <c r="K149" s="45"/>
      <c r="L149" s="46" t="s">
        <v>14</v>
      </c>
      <c r="Q149" s="55"/>
      <c r="R149" s="55"/>
    </row>
    <row r="150" spans="2:18" ht="25.5" outlineLevel="1" x14ac:dyDescent="0.35">
      <c r="B150" s="43"/>
      <c r="C150" s="43"/>
      <c r="D150" s="140"/>
      <c r="E150" s="44"/>
      <c r="F150" s="45"/>
      <c r="G150" s="45"/>
      <c r="H150" s="45"/>
      <c r="I150" s="213"/>
      <c r="J150" s="214"/>
      <c r="K150" s="45"/>
      <c r="L150" s="46" t="s">
        <v>14</v>
      </c>
      <c r="Q150" s="55"/>
      <c r="R150" s="55"/>
    </row>
    <row r="151" spans="2:18" ht="25.5" outlineLevel="1" x14ac:dyDescent="0.35">
      <c r="B151" s="43"/>
      <c r="C151" s="43"/>
      <c r="D151" s="140"/>
      <c r="E151" s="44"/>
      <c r="F151" s="45"/>
      <c r="G151" s="45"/>
      <c r="H151" s="45"/>
      <c r="I151" s="213"/>
      <c r="J151" s="214"/>
      <c r="K151" s="45"/>
      <c r="L151" s="46" t="s">
        <v>14</v>
      </c>
      <c r="Q151" s="55"/>
      <c r="R151" s="55"/>
    </row>
    <row r="152" spans="2:18" ht="25.5" outlineLevel="1" x14ac:dyDescent="0.35">
      <c r="B152" s="43"/>
      <c r="C152" s="43"/>
      <c r="D152" s="140"/>
      <c r="E152" s="44"/>
      <c r="F152" s="45"/>
      <c r="G152" s="45"/>
      <c r="H152" s="45"/>
      <c r="I152" s="213"/>
      <c r="J152" s="214"/>
      <c r="K152" s="45"/>
      <c r="L152" s="46" t="s">
        <v>14</v>
      </c>
      <c r="Q152" s="55"/>
      <c r="R152" s="55"/>
    </row>
    <row r="153" spans="2:18" ht="25.5" outlineLevel="1" x14ac:dyDescent="0.35">
      <c r="B153" s="43"/>
      <c r="C153" s="43"/>
      <c r="D153" s="140"/>
      <c r="E153" s="44"/>
      <c r="F153" s="45"/>
      <c r="G153" s="45"/>
      <c r="H153" s="45"/>
      <c r="I153" s="213"/>
      <c r="J153" s="214"/>
      <c r="K153" s="45"/>
      <c r="L153" s="46" t="s">
        <v>14</v>
      </c>
      <c r="Q153" s="55"/>
      <c r="R153" s="55"/>
    </row>
    <row r="154" spans="2:18" ht="25.5" outlineLevel="1" x14ac:dyDescent="0.35">
      <c r="B154" s="43"/>
      <c r="C154" s="43"/>
      <c r="D154" s="140"/>
      <c r="E154" s="44"/>
      <c r="F154" s="45"/>
      <c r="G154" s="45"/>
      <c r="H154" s="45"/>
      <c r="I154" s="213"/>
      <c r="J154" s="214"/>
      <c r="K154" s="45"/>
      <c r="L154" s="46" t="s">
        <v>14</v>
      </c>
      <c r="Q154" s="55"/>
      <c r="R154" s="55"/>
    </row>
    <row r="155" spans="2:18" ht="25.5" outlineLevel="1" x14ac:dyDescent="0.35">
      <c r="B155" s="43"/>
      <c r="C155" s="43"/>
      <c r="D155" s="140"/>
      <c r="E155" s="44"/>
      <c r="F155" s="45"/>
      <c r="G155" s="45"/>
      <c r="H155" s="45"/>
      <c r="I155" s="213"/>
      <c r="J155" s="214"/>
      <c r="K155" s="45"/>
      <c r="L155" s="46" t="s">
        <v>14</v>
      </c>
      <c r="Q155" s="55"/>
      <c r="R155" s="55"/>
    </row>
    <row r="156" spans="2:18" ht="25.5" outlineLevel="1" x14ac:dyDescent="0.35">
      <c r="B156" s="43"/>
      <c r="C156" s="43"/>
      <c r="D156" s="140"/>
      <c r="E156" s="44"/>
      <c r="F156" s="45"/>
      <c r="G156" s="45"/>
      <c r="H156" s="45"/>
      <c r="I156" s="213"/>
      <c r="J156" s="214"/>
      <c r="K156" s="45"/>
      <c r="L156" s="46" t="s">
        <v>14</v>
      </c>
      <c r="Q156" s="55"/>
      <c r="R156" s="55"/>
    </row>
    <row r="157" spans="2:18" ht="25.5" outlineLevel="1" x14ac:dyDescent="0.35">
      <c r="B157" s="43"/>
      <c r="C157" s="43"/>
      <c r="D157" s="140"/>
      <c r="E157" s="44"/>
      <c r="F157" s="45"/>
      <c r="G157" s="45"/>
      <c r="H157" s="45"/>
      <c r="I157" s="213"/>
      <c r="J157" s="214"/>
      <c r="K157" s="45"/>
      <c r="L157" s="46" t="s">
        <v>14</v>
      </c>
      <c r="Q157" s="55"/>
      <c r="R157" s="55"/>
    </row>
    <row r="158" spans="2:18" ht="25.5" x14ac:dyDescent="0.35">
      <c r="B158" s="43"/>
      <c r="C158" s="43"/>
      <c r="D158" s="140"/>
      <c r="E158" s="44"/>
      <c r="F158" s="45"/>
      <c r="G158" s="45"/>
      <c r="H158" s="45"/>
      <c r="I158" s="213"/>
      <c r="J158" s="214"/>
      <c r="K158" s="45"/>
      <c r="L158" s="46" t="s">
        <v>14</v>
      </c>
      <c r="Q158" s="55"/>
      <c r="R158" s="55"/>
    </row>
    <row r="159" spans="2:18" ht="24.75" customHeight="1" x14ac:dyDescent="0.35">
      <c r="B159" s="48"/>
      <c r="E159" s="195"/>
      <c r="F159" s="196"/>
      <c r="G159" s="197">
        <f ca="1">SUM(G119,G159)</f>
        <v>0</v>
      </c>
      <c r="H159" s="197">
        <f ca="1">SUM(H119,H159)</f>
        <v>0</v>
      </c>
      <c r="I159" s="198"/>
      <c r="J159" s="198"/>
      <c r="K159" s="198"/>
      <c r="L159" s="54"/>
      <c r="M159" s="54"/>
      <c r="N159" s="54"/>
      <c r="O159" s="55"/>
      <c r="P159" s="55"/>
    </row>
    <row r="160" spans="2:18" ht="18.75" customHeight="1" x14ac:dyDescent="0.35">
      <c r="B160" s="48"/>
      <c r="L160" s="54"/>
      <c r="Q160" s="88" t="e">
        <f>SUM(#REF!)</f>
        <v>#REF!</v>
      </c>
      <c r="R160" s="7"/>
    </row>
    <row r="161" spans="2:12" ht="29.25" customHeight="1" x14ac:dyDescent="0.35">
      <c r="L161" s="89"/>
    </row>
    <row r="162" spans="2:12" ht="12.75" customHeight="1" thickBot="1" x14ac:dyDescent="0.4"/>
    <row r="163" spans="2:12" ht="36" customHeight="1" thickBot="1" x14ac:dyDescent="0.4">
      <c r="B163" s="236" t="s">
        <v>73</v>
      </c>
      <c r="C163" s="237"/>
      <c r="D163" s="160"/>
      <c r="E163" s="160"/>
      <c r="F163" s="160"/>
      <c r="G163" s="160"/>
      <c r="H163" s="164">
        <f ca="1">L60+M60+I105+F109+F113+G159+H159</f>
        <v>0</v>
      </c>
    </row>
    <row r="166" spans="2:12" ht="18.75" thickBot="1" x14ac:dyDescent="0.4"/>
    <row r="167" spans="2:12" ht="47.25" customHeight="1" thickBot="1" x14ac:dyDescent="0.4">
      <c r="B167" s="204" t="s">
        <v>103</v>
      </c>
      <c r="C167" s="205"/>
      <c r="D167" s="206"/>
      <c r="F167" s="207" t="s">
        <v>104</v>
      </c>
      <c r="G167" s="208"/>
      <c r="H167" s="208"/>
      <c r="I167" s="209"/>
    </row>
    <row r="168" spans="2:12" ht="52.5" customHeight="1" thickBot="1" x14ac:dyDescent="0.4">
      <c r="F168" s="210"/>
      <c r="G168" s="211"/>
      <c r="H168" s="211"/>
      <c r="I168" s="212"/>
    </row>
    <row r="175" spans="2:12" ht="137.25" customHeight="1" x14ac:dyDescent="0.35"/>
  </sheetData>
  <mergeCells count="102">
    <mergeCell ref="B8:F8"/>
    <mergeCell ref="C9:F9"/>
    <mergeCell ref="B11:F11"/>
    <mergeCell ref="C12:F12"/>
    <mergeCell ref="C13:F13"/>
    <mergeCell ref="G18:H18"/>
    <mergeCell ref="J66:K66"/>
    <mergeCell ref="J67:K67"/>
    <mergeCell ref="J68:K68"/>
    <mergeCell ref="J69:K69"/>
    <mergeCell ref="J70:K70"/>
    <mergeCell ref="J71:K71"/>
    <mergeCell ref="I19:J19"/>
    <mergeCell ref="L19:M19"/>
    <mergeCell ref="E63:F63"/>
    <mergeCell ref="J63:K63"/>
    <mergeCell ref="J64:K64"/>
    <mergeCell ref="J65:K65"/>
    <mergeCell ref="J78:K78"/>
    <mergeCell ref="J79:K79"/>
    <mergeCell ref="J80:K80"/>
    <mergeCell ref="J81:K81"/>
    <mergeCell ref="J82:K82"/>
    <mergeCell ref="J83:K83"/>
    <mergeCell ref="J72:K72"/>
    <mergeCell ref="J73:K73"/>
    <mergeCell ref="J74:K74"/>
    <mergeCell ref="J75:K75"/>
    <mergeCell ref="J76:K76"/>
    <mergeCell ref="J77:K77"/>
    <mergeCell ref="J90:K90"/>
    <mergeCell ref="J91:K91"/>
    <mergeCell ref="J92:K92"/>
    <mergeCell ref="J93:K93"/>
    <mergeCell ref="J94:K94"/>
    <mergeCell ref="J95:K95"/>
    <mergeCell ref="J84:K84"/>
    <mergeCell ref="J85:K85"/>
    <mergeCell ref="J86:K86"/>
    <mergeCell ref="J87:K87"/>
    <mergeCell ref="J88:K88"/>
    <mergeCell ref="J89:K89"/>
    <mergeCell ref="J102:K102"/>
    <mergeCell ref="J103:K103"/>
    <mergeCell ref="J104:K104"/>
    <mergeCell ref="C108:E108"/>
    <mergeCell ref="C109:E109"/>
    <mergeCell ref="C112:E112"/>
    <mergeCell ref="J96:K96"/>
    <mergeCell ref="J97:K97"/>
    <mergeCell ref="J98:K98"/>
    <mergeCell ref="J99:K99"/>
    <mergeCell ref="J100:K100"/>
    <mergeCell ref="J101:K101"/>
    <mergeCell ref="I120:J120"/>
    <mergeCell ref="I121:J121"/>
    <mergeCell ref="I122:J122"/>
    <mergeCell ref="I123:J123"/>
    <mergeCell ref="I124:J124"/>
    <mergeCell ref="I125:J125"/>
    <mergeCell ref="C113:E113"/>
    <mergeCell ref="E117:F117"/>
    <mergeCell ref="I117:J117"/>
    <mergeCell ref="G118:H118"/>
    <mergeCell ref="I118:J118"/>
    <mergeCell ref="I119:J119"/>
    <mergeCell ref="I132:J132"/>
    <mergeCell ref="I133:J133"/>
    <mergeCell ref="I134:J134"/>
    <mergeCell ref="I135:J135"/>
    <mergeCell ref="I136:J136"/>
    <mergeCell ref="I137:J137"/>
    <mergeCell ref="I126:J126"/>
    <mergeCell ref="I127:J127"/>
    <mergeCell ref="I128:J128"/>
    <mergeCell ref="I129:J129"/>
    <mergeCell ref="I130:J130"/>
    <mergeCell ref="I131:J131"/>
    <mergeCell ref="I144:J144"/>
    <mergeCell ref="I145:J145"/>
    <mergeCell ref="I146:J146"/>
    <mergeCell ref="I147:J147"/>
    <mergeCell ref="I148:J148"/>
    <mergeCell ref="I149:J149"/>
    <mergeCell ref="I138:J138"/>
    <mergeCell ref="I139:J139"/>
    <mergeCell ref="I140:J140"/>
    <mergeCell ref="I141:J141"/>
    <mergeCell ref="I142:J142"/>
    <mergeCell ref="I143:J143"/>
    <mergeCell ref="I156:J156"/>
    <mergeCell ref="I157:J157"/>
    <mergeCell ref="I158:J158"/>
    <mergeCell ref="B163:C163"/>
    <mergeCell ref="B167:D167"/>
    <mergeCell ref="F167:I168"/>
    <mergeCell ref="I150:J150"/>
    <mergeCell ref="I151:J151"/>
    <mergeCell ref="I152:J152"/>
    <mergeCell ref="I153:J153"/>
    <mergeCell ref="I154:J154"/>
    <mergeCell ref="I155:J155"/>
  </mergeCells>
  <conditionalFormatting sqref="L20:L59 F119:I158">
    <cfRule type="expression" dxfId="15" priority="1" stopIfTrue="1">
      <formula>ISBLANK(E20)</formula>
    </cfRule>
  </conditionalFormatting>
  <conditionalFormatting sqref="K20:K59 E119:E158">
    <cfRule type="expression" dxfId="14" priority="2" stopIfTrue="1">
      <formula>ISBLANK(F20)</formula>
    </cfRule>
  </conditionalFormatting>
  <conditionalFormatting sqref="M20:M59">
    <cfRule type="expression" dxfId="13" priority="3" stopIfTrue="1">
      <formula>ISBLANK(K20)</formula>
    </cfRule>
  </conditionalFormatting>
  <conditionalFormatting sqref="K119:K158">
    <cfRule type="expression" dxfId="12" priority="4" stopIfTrue="1">
      <formula>ISBLANK(E119)</formula>
    </cfRule>
  </conditionalFormatting>
  <dataValidations count="11">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75"/>
  <sheetViews>
    <sheetView topLeftCell="A160" zoomScale="60" zoomScaleNormal="70" workbookViewId="0">
      <selection activeCell="B3" sqref="B3"/>
    </sheetView>
  </sheetViews>
  <sheetFormatPr baseColWidth="10" defaultRowHeight="18" outlineLevelRow="1" x14ac:dyDescent="0.35"/>
  <cols>
    <col min="1" max="1" width="29.85546875" style="138"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35.7109375" style="1" customWidth="1"/>
    <col min="14" max="14" width="48.140625" style="1" customWidth="1"/>
    <col min="15" max="15" width="46.28515625" style="1" customWidth="1"/>
    <col min="16" max="16" width="22.28515625" style="1" customWidth="1"/>
    <col min="17" max="17" width="31.5703125" style="1" customWidth="1"/>
    <col min="18" max="19" width="16.42578125" style="1" customWidth="1"/>
    <col min="20" max="20" width="14.85546875" style="1" customWidth="1"/>
    <col min="21" max="261" width="11.42578125" style="1"/>
    <col min="262" max="262" width="5.140625" style="1" customWidth="1"/>
    <col min="263" max="263" width="48" style="1" customWidth="1"/>
    <col min="264" max="264" width="44" style="1" customWidth="1"/>
    <col min="265" max="265" width="36.85546875" style="1" customWidth="1"/>
    <col min="266" max="266" width="40.5703125" style="1" customWidth="1"/>
    <col min="267" max="268" width="35.5703125" style="1" customWidth="1"/>
    <col min="269" max="269" width="35.7109375" style="1" customWidth="1"/>
    <col min="270" max="270" width="48.140625" style="1" customWidth="1"/>
    <col min="271" max="271" width="46.28515625" style="1" customWidth="1"/>
    <col min="272" max="272" width="22.28515625" style="1" customWidth="1"/>
    <col min="273" max="273" width="31.5703125" style="1" customWidth="1"/>
    <col min="274" max="275" width="16.42578125" style="1" customWidth="1"/>
    <col min="276" max="276" width="14.85546875" style="1" customWidth="1"/>
    <col min="277" max="517" width="11.42578125" style="1"/>
    <col min="518" max="518" width="5.140625" style="1" customWidth="1"/>
    <col min="519" max="519" width="48" style="1" customWidth="1"/>
    <col min="520" max="520" width="44" style="1" customWidth="1"/>
    <col min="521" max="521" width="36.85546875" style="1" customWidth="1"/>
    <col min="522" max="522" width="40.5703125" style="1" customWidth="1"/>
    <col min="523" max="524" width="35.5703125" style="1" customWidth="1"/>
    <col min="525" max="525" width="35.7109375" style="1" customWidth="1"/>
    <col min="526" max="526" width="48.140625" style="1" customWidth="1"/>
    <col min="527" max="527" width="46.28515625" style="1" customWidth="1"/>
    <col min="528" max="528" width="22.28515625" style="1" customWidth="1"/>
    <col min="529" max="529" width="31.5703125" style="1" customWidth="1"/>
    <col min="530" max="531" width="16.42578125" style="1" customWidth="1"/>
    <col min="532" max="532" width="14.85546875" style="1" customWidth="1"/>
    <col min="533" max="773" width="11.42578125" style="1"/>
    <col min="774" max="774" width="5.140625" style="1" customWidth="1"/>
    <col min="775" max="775" width="48" style="1" customWidth="1"/>
    <col min="776" max="776" width="44" style="1" customWidth="1"/>
    <col min="777" max="777" width="36.85546875" style="1" customWidth="1"/>
    <col min="778" max="778" width="40.5703125" style="1" customWidth="1"/>
    <col min="779" max="780" width="35.5703125" style="1" customWidth="1"/>
    <col min="781" max="781" width="35.7109375" style="1" customWidth="1"/>
    <col min="782" max="782" width="48.140625" style="1" customWidth="1"/>
    <col min="783" max="783" width="46.28515625" style="1" customWidth="1"/>
    <col min="784" max="784" width="22.28515625" style="1" customWidth="1"/>
    <col min="785" max="785" width="31.5703125" style="1" customWidth="1"/>
    <col min="786" max="787" width="16.42578125" style="1" customWidth="1"/>
    <col min="788" max="788" width="14.85546875" style="1" customWidth="1"/>
    <col min="789" max="1029" width="11.42578125" style="1"/>
    <col min="1030" max="1030" width="5.140625" style="1" customWidth="1"/>
    <col min="1031" max="1031" width="48" style="1" customWidth="1"/>
    <col min="1032" max="1032" width="44" style="1" customWidth="1"/>
    <col min="1033" max="1033" width="36.85546875" style="1" customWidth="1"/>
    <col min="1034" max="1034" width="40.5703125" style="1" customWidth="1"/>
    <col min="1035" max="1036" width="35.5703125" style="1" customWidth="1"/>
    <col min="1037" max="1037" width="35.7109375" style="1" customWidth="1"/>
    <col min="1038" max="1038" width="48.140625" style="1" customWidth="1"/>
    <col min="1039" max="1039" width="46.28515625" style="1" customWidth="1"/>
    <col min="1040" max="1040" width="22.28515625" style="1" customWidth="1"/>
    <col min="1041" max="1041" width="31.5703125" style="1" customWidth="1"/>
    <col min="1042" max="1043" width="16.42578125" style="1" customWidth="1"/>
    <col min="1044" max="1044" width="14.85546875" style="1" customWidth="1"/>
    <col min="1045" max="1285" width="11.42578125" style="1"/>
    <col min="1286" max="1286" width="5.140625" style="1" customWidth="1"/>
    <col min="1287" max="1287" width="48" style="1" customWidth="1"/>
    <col min="1288" max="1288" width="44" style="1" customWidth="1"/>
    <col min="1289" max="1289" width="36.85546875" style="1" customWidth="1"/>
    <col min="1290" max="1290" width="40.5703125" style="1" customWidth="1"/>
    <col min="1291" max="1292" width="35.5703125" style="1" customWidth="1"/>
    <col min="1293" max="1293" width="35.7109375" style="1" customWidth="1"/>
    <col min="1294" max="1294" width="48.140625" style="1" customWidth="1"/>
    <col min="1295" max="1295" width="46.28515625" style="1" customWidth="1"/>
    <col min="1296" max="1296" width="22.28515625" style="1" customWidth="1"/>
    <col min="1297" max="1297" width="31.5703125" style="1" customWidth="1"/>
    <col min="1298" max="1299" width="16.42578125" style="1" customWidth="1"/>
    <col min="1300" max="1300" width="14.85546875" style="1" customWidth="1"/>
    <col min="1301" max="1541" width="11.42578125" style="1"/>
    <col min="1542" max="1542" width="5.140625" style="1" customWidth="1"/>
    <col min="1543" max="1543" width="48" style="1" customWidth="1"/>
    <col min="1544" max="1544" width="44" style="1" customWidth="1"/>
    <col min="1545" max="1545" width="36.85546875" style="1" customWidth="1"/>
    <col min="1546" max="1546" width="40.5703125" style="1" customWidth="1"/>
    <col min="1547" max="1548" width="35.5703125" style="1" customWidth="1"/>
    <col min="1549" max="1549" width="35.7109375" style="1" customWidth="1"/>
    <col min="1550" max="1550" width="48.140625" style="1" customWidth="1"/>
    <col min="1551" max="1551" width="46.28515625" style="1" customWidth="1"/>
    <col min="1552" max="1552" width="22.28515625" style="1" customWidth="1"/>
    <col min="1553" max="1553" width="31.5703125" style="1" customWidth="1"/>
    <col min="1554" max="1555" width="16.42578125" style="1" customWidth="1"/>
    <col min="1556" max="1556" width="14.85546875" style="1" customWidth="1"/>
    <col min="1557" max="1797" width="11.42578125" style="1"/>
    <col min="1798" max="1798" width="5.140625" style="1" customWidth="1"/>
    <col min="1799" max="1799" width="48" style="1" customWidth="1"/>
    <col min="1800" max="1800" width="44" style="1" customWidth="1"/>
    <col min="1801" max="1801" width="36.85546875" style="1" customWidth="1"/>
    <col min="1802" max="1802" width="40.5703125" style="1" customWidth="1"/>
    <col min="1803" max="1804" width="35.5703125" style="1" customWidth="1"/>
    <col min="1805" max="1805" width="35.7109375" style="1" customWidth="1"/>
    <col min="1806" max="1806" width="48.140625" style="1" customWidth="1"/>
    <col min="1807" max="1807" width="46.28515625" style="1" customWidth="1"/>
    <col min="1808" max="1808" width="22.28515625" style="1" customWidth="1"/>
    <col min="1809" max="1809" width="31.5703125" style="1" customWidth="1"/>
    <col min="1810" max="1811" width="16.42578125" style="1" customWidth="1"/>
    <col min="1812" max="1812" width="14.85546875" style="1" customWidth="1"/>
    <col min="1813" max="2053" width="11.42578125" style="1"/>
    <col min="2054" max="2054" width="5.140625" style="1" customWidth="1"/>
    <col min="2055" max="2055" width="48" style="1" customWidth="1"/>
    <col min="2056" max="2056" width="44" style="1" customWidth="1"/>
    <col min="2057" max="2057" width="36.85546875" style="1" customWidth="1"/>
    <col min="2058" max="2058" width="40.5703125" style="1" customWidth="1"/>
    <col min="2059" max="2060" width="35.5703125" style="1" customWidth="1"/>
    <col min="2061" max="2061" width="35.7109375" style="1" customWidth="1"/>
    <col min="2062" max="2062" width="48.140625" style="1" customWidth="1"/>
    <col min="2063" max="2063" width="46.28515625" style="1" customWidth="1"/>
    <col min="2064" max="2064" width="22.28515625" style="1" customWidth="1"/>
    <col min="2065" max="2065" width="31.5703125" style="1" customWidth="1"/>
    <col min="2066" max="2067" width="16.42578125" style="1" customWidth="1"/>
    <col min="2068" max="2068" width="14.85546875" style="1" customWidth="1"/>
    <col min="2069" max="2309" width="11.42578125" style="1"/>
    <col min="2310" max="2310" width="5.140625" style="1" customWidth="1"/>
    <col min="2311" max="2311" width="48" style="1" customWidth="1"/>
    <col min="2312" max="2312" width="44" style="1" customWidth="1"/>
    <col min="2313" max="2313" width="36.85546875" style="1" customWidth="1"/>
    <col min="2314" max="2314" width="40.5703125" style="1" customWidth="1"/>
    <col min="2315" max="2316" width="35.5703125" style="1" customWidth="1"/>
    <col min="2317" max="2317" width="35.7109375" style="1" customWidth="1"/>
    <col min="2318" max="2318" width="48.140625" style="1" customWidth="1"/>
    <col min="2319" max="2319" width="46.28515625" style="1" customWidth="1"/>
    <col min="2320" max="2320" width="22.28515625" style="1" customWidth="1"/>
    <col min="2321" max="2321" width="31.5703125" style="1" customWidth="1"/>
    <col min="2322" max="2323" width="16.42578125" style="1" customWidth="1"/>
    <col min="2324" max="2324" width="14.85546875" style="1" customWidth="1"/>
    <col min="2325" max="2565" width="11.42578125" style="1"/>
    <col min="2566" max="2566" width="5.140625" style="1" customWidth="1"/>
    <col min="2567" max="2567" width="48" style="1" customWidth="1"/>
    <col min="2568" max="2568" width="44" style="1" customWidth="1"/>
    <col min="2569" max="2569" width="36.85546875" style="1" customWidth="1"/>
    <col min="2570" max="2570" width="40.5703125" style="1" customWidth="1"/>
    <col min="2571" max="2572" width="35.5703125" style="1" customWidth="1"/>
    <col min="2573" max="2573" width="35.7109375" style="1" customWidth="1"/>
    <col min="2574" max="2574" width="48.140625" style="1" customWidth="1"/>
    <col min="2575" max="2575" width="46.28515625" style="1" customWidth="1"/>
    <col min="2576" max="2576" width="22.28515625" style="1" customWidth="1"/>
    <col min="2577" max="2577" width="31.5703125" style="1" customWidth="1"/>
    <col min="2578" max="2579" width="16.42578125" style="1" customWidth="1"/>
    <col min="2580" max="2580" width="14.85546875" style="1" customWidth="1"/>
    <col min="2581" max="2821" width="11.42578125" style="1"/>
    <col min="2822" max="2822" width="5.140625" style="1" customWidth="1"/>
    <col min="2823" max="2823" width="48" style="1" customWidth="1"/>
    <col min="2824" max="2824" width="44" style="1" customWidth="1"/>
    <col min="2825" max="2825" width="36.85546875" style="1" customWidth="1"/>
    <col min="2826" max="2826" width="40.5703125" style="1" customWidth="1"/>
    <col min="2827" max="2828" width="35.5703125" style="1" customWidth="1"/>
    <col min="2829" max="2829" width="35.7109375" style="1" customWidth="1"/>
    <col min="2830" max="2830" width="48.140625" style="1" customWidth="1"/>
    <col min="2831" max="2831" width="46.28515625" style="1" customWidth="1"/>
    <col min="2832" max="2832" width="22.28515625" style="1" customWidth="1"/>
    <col min="2833" max="2833" width="31.5703125" style="1" customWidth="1"/>
    <col min="2834" max="2835" width="16.42578125" style="1" customWidth="1"/>
    <col min="2836" max="2836" width="14.85546875" style="1" customWidth="1"/>
    <col min="2837" max="3077" width="11.42578125" style="1"/>
    <col min="3078" max="3078" width="5.140625" style="1" customWidth="1"/>
    <col min="3079" max="3079" width="48" style="1" customWidth="1"/>
    <col min="3080" max="3080" width="44" style="1" customWidth="1"/>
    <col min="3081" max="3081" width="36.85546875" style="1" customWidth="1"/>
    <col min="3082" max="3082" width="40.5703125" style="1" customWidth="1"/>
    <col min="3083" max="3084" width="35.5703125" style="1" customWidth="1"/>
    <col min="3085" max="3085" width="35.7109375" style="1" customWidth="1"/>
    <col min="3086" max="3086" width="48.140625" style="1" customWidth="1"/>
    <col min="3087" max="3087" width="46.28515625" style="1" customWidth="1"/>
    <col min="3088" max="3088" width="22.28515625" style="1" customWidth="1"/>
    <col min="3089" max="3089" width="31.5703125" style="1" customWidth="1"/>
    <col min="3090" max="3091" width="16.42578125" style="1" customWidth="1"/>
    <col min="3092" max="3092" width="14.85546875" style="1" customWidth="1"/>
    <col min="3093" max="3333" width="11.42578125" style="1"/>
    <col min="3334" max="3334" width="5.140625" style="1" customWidth="1"/>
    <col min="3335" max="3335" width="48" style="1" customWidth="1"/>
    <col min="3336" max="3336" width="44" style="1" customWidth="1"/>
    <col min="3337" max="3337" width="36.85546875" style="1" customWidth="1"/>
    <col min="3338" max="3338" width="40.5703125" style="1" customWidth="1"/>
    <col min="3339" max="3340" width="35.5703125" style="1" customWidth="1"/>
    <col min="3341" max="3341" width="35.7109375" style="1" customWidth="1"/>
    <col min="3342" max="3342" width="48.140625" style="1" customWidth="1"/>
    <col min="3343" max="3343" width="46.28515625" style="1" customWidth="1"/>
    <col min="3344" max="3344" width="22.28515625" style="1" customWidth="1"/>
    <col min="3345" max="3345" width="31.5703125" style="1" customWidth="1"/>
    <col min="3346" max="3347" width="16.42578125" style="1" customWidth="1"/>
    <col min="3348" max="3348" width="14.85546875" style="1" customWidth="1"/>
    <col min="3349" max="3589" width="11.42578125" style="1"/>
    <col min="3590" max="3590" width="5.140625" style="1" customWidth="1"/>
    <col min="3591" max="3591" width="48" style="1" customWidth="1"/>
    <col min="3592" max="3592" width="44" style="1" customWidth="1"/>
    <col min="3593" max="3593" width="36.85546875" style="1" customWidth="1"/>
    <col min="3594" max="3594" width="40.5703125" style="1" customWidth="1"/>
    <col min="3595" max="3596" width="35.5703125" style="1" customWidth="1"/>
    <col min="3597" max="3597" width="35.7109375" style="1" customWidth="1"/>
    <col min="3598" max="3598" width="48.140625" style="1" customWidth="1"/>
    <col min="3599" max="3599" width="46.28515625" style="1" customWidth="1"/>
    <col min="3600" max="3600" width="22.28515625" style="1" customWidth="1"/>
    <col min="3601" max="3601" width="31.5703125" style="1" customWidth="1"/>
    <col min="3602" max="3603" width="16.42578125" style="1" customWidth="1"/>
    <col min="3604" max="3604" width="14.85546875" style="1" customWidth="1"/>
    <col min="3605" max="3845" width="11.42578125" style="1"/>
    <col min="3846" max="3846" width="5.140625" style="1" customWidth="1"/>
    <col min="3847" max="3847" width="48" style="1" customWidth="1"/>
    <col min="3848" max="3848" width="44" style="1" customWidth="1"/>
    <col min="3849" max="3849" width="36.85546875" style="1" customWidth="1"/>
    <col min="3850" max="3850" width="40.5703125" style="1" customWidth="1"/>
    <col min="3851" max="3852" width="35.5703125" style="1" customWidth="1"/>
    <col min="3853" max="3853" width="35.7109375" style="1" customWidth="1"/>
    <col min="3854" max="3854" width="48.140625" style="1" customWidth="1"/>
    <col min="3855" max="3855" width="46.28515625" style="1" customWidth="1"/>
    <col min="3856" max="3856" width="22.28515625" style="1" customWidth="1"/>
    <col min="3857" max="3857" width="31.5703125" style="1" customWidth="1"/>
    <col min="3858" max="3859" width="16.42578125" style="1" customWidth="1"/>
    <col min="3860" max="3860" width="14.85546875" style="1" customWidth="1"/>
    <col min="3861" max="4101" width="11.42578125" style="1"/>
    <col min="4102" max="4102" width="5.140625" style="1" customWidth="1"/>
    <col min="4103" max="4103" width="48" style="1" customWidth="1"/>
    <col min="4104" max="4104" width="44" style="1" customWidth="1"/>
    <col min="4105" max="4105" width="36.85546875" style="1" customWidth="1"/>
    <col min="4106" max="4106" width="40.5703125" style="1" customWidth="1"/>
    <col min="4107" max="4108" width="35.5703125" style="1" customWidth="1"/>
    <col min="4109" max="4109" width="35.7109375" style="1" customWidth="1"/>
    <col min="4110" max="4110" width="48.140625" style="1" customWidth="1"/>
    <col min="4111" max="4111" width="46.28515625" style="1" customWidth="1"/>
    <col min="4112" max="4112" width="22.28515625" style="1" customWidth="1"/>
    <col min="4113" max="4113" width="31.5703125" style="1" customWidth="1"/>
    <col min="4114" max="4115" width="16.42578125" style="1" customWidth="1"/>
    <col min="4116" max="4116" width="14.85546875" style="1" customWidth="1"/>
    <col min="4117" max="4357" width="11.42578125" style="1"/>
    <col min="4358" max="4358" width="5.140625" style="1" customWidth="1"/>
    <col min="4359" max="4359" width="48" style="1" customWidth="1"/>
    <col min="4360" max="4360" width="44" style="1" customWidth="1"/>
    <col min="4361" max="4361" width="36.85546875" style="1" customWidth="1"/>
    <col min="4362" max="4362" width="40.5703125" style="1" customWidth="1"/>
    <col min="4363" max="4364" width="35.5703125" style="1" customWidth="1"/>
    <col min="4365" max="4365" width="35.7109375" style="1" customWidth="1"/>
    <col min="4366" max="4366" width="48.140625" style="1" customWidth="1"/>
    <col min="4367" max="4367" width="46.28515625" style="1" customWidth="1"/>
    <col min="4368" max="4368" width="22.28515625" style="1" customWidth="1"/>
    <col min="4369" max="4369" width="31.5703125" style="1" customWidth="1"/>
    <col min="4370" max="4371" width="16.42578125" style="1" customWidth="1"/>
    <col min="4372" max="4372" width="14.85546875" style="1" customWidth="1"/>
    <col min="4373" max="4613" width="11.42578125" style="1"/>
    <col min="4614" max="4614" width="5.140625" style="1" customWidth="1"/>
    <col min="4615" max="4615" width="48" style="1" customWidth="1"/>
    <col min="4616" max="4616" width="44" style="1" customWidth="1"/>
    <col min="4617" max="4617" width="36.85546875" style="1" customWidth="1"/>
    <col min="4618" max="4618" width="40.5703125" style="1" customWidth="1"/>
    <col min="4619" max="4620" width="35.5703125" style="1" customWidth="1"/>
    <col min="4621" max="4621" width="35.7109375" style="1" customWidth="1"/>
    <col min="4622" max="4622" width="48.140625" style="1" customWidth="1"/>
    <col min="4623" max="4623" width="46.28515625" style="1" customWidth="1"/>
    <col min="4624" max="4624" width="22.28515625" style="1" customWidth="1"/>
    <col min="4625" max="4625" width="31.5703125" style="1" customWidth="1"/>
    <col min="4626" max="4627" width="16.42578125" style="1" customWidth="1"/>
    <col min="4628" max="4628" width="14.85546875" style="1" customWidth="1"/>
    <col min="4629" max="4869" width="11.42578125" style="1"/>
    <col min="4870" max="4870" width="5.140625" style="1" customWidth="1"/>
    <col min="4871" max="4871" width="48" style="1" customWidth="1"/>
    <col min="4872" max="4872" width="44" style="1" customWidth="1"/>
    <col min="4873" max="4873" width="36.85546875" style="1" customWidth="1"/>
    <col min="4874" max="4874" width="40.5703125" style="1" customWidth="1"/>
    <col min="4875" max="4876" width="35.5703125" style="1" customWidth="1"/>
    <col min="4877" max="4877" width="35.7109375" style="1" customWidth="1"/>
    <col min="4878" max="4878" width="48.140625" style="1" customWidth="1"/>
    <col min="4879" max="4879" width="46.28515625" style="1" customWidth="1"/>
    <col min="4880" max="4880" width="22.28515625" style="1" customWidth="1"/>
    <col min="4881" max="4881" width="31.5703125" style="1" customWidth="1"/>
    <col min="4882" max="4883" width="16.42578125" style="1" customWidth="1"/>
    <col min="4884" max="4884" width="14.85546875" style="1" customWidth="1"/>
    <col min="4885" max="5125" width="11.42578125" style="1"/>
    <col min="5126" max="5126" width="5.140625" style="1" customWidth="1"/>
    <col min="5127" max="5127" width="48" style="1" customWidth="1"/>
    <col min="5128" max="5128" width="44" style="1" customWidth="1"/>
    <col min="5129" max="5129" width="36.85546875" style="1" customWidth="1"/>
    <col min="5130" max="5130" width="40.5703125" style="1" customWidth="1"/>
    <col min="5131" max="5132" width="35.5703125" style="1" customWidth="1"/>
    <col min="5133" max="5133" width="35.7109375" style="1" customWidth="1"/>
    <col min="5134" max="5134" width="48.140625" style="1" customWidth="1"/>
    <col min="5135" max="5135" width="46.28515625" style="1" customWidth="1"/>
    <col min="5136" max="5136" width="22.28515625" style="1" customWidth="1"/>
    <col min="5137" max="5137" width="31.5703125" style="1" customWidth="1"/>
    <col min="5138" max="5139" width="16.42578125" style="1" customWidth="1"/>
    <col min="5140" max="5140" width="14.85546875" style="1" customWidth="1"/>
    <col min="5141" max="5381" width="11.42578125" style="1"/>
    <col min="5382" max="5382" width="5.140625" style="1" customWidth="1"/>
    <col min="5383" max="5383" width="48" style="1" customWidth="1"/>
    <col min="5384" max="5384" width="44" style="1" customWidth="1"/>
    <col min="5385" max="5385" width="36.85546875" style="1" customWidth="1"/>
    <col min="5386" max="5386" width="40.5703125" style="1" customWidth="1"/>
    <col min="5387" max="5388" width="35.5703125" style="1" customWidth="1"/>
    <col min="5389" max="5389" width="35.7109375" style="1" customWidth="1"/>
    <col min="5390" max="5390" width="48.140625" style="1" customWidth="1"/>
    <col min="5391" max="5391" width="46.28515625" style="1" customWidth="1"/>
    <col min="5392" max="5392" width="22.28515625" style="1" customWidth="1"/>
    <col min="5393" max="5393" width="31.5703125" style="1" customWidth="1"/>
    <col min="5394" max="5395" width="16.42578125" style="1" customWidth="1"/>
    <col min="5396" max="5396" width="14.85546875" style="1" customWidth="1"/>
    <col min="5397" max="5637" width="11.42578125" style="1"/>
    <col min="5638" max="5638" width="5.140625" style="1" customWidth="1"/>
    <col min="5639" max="5639" width="48" style="1" customWidth="1"/>
    <col min="5640" max="5640" width="44" style="1" customWidth="1"/>
    <col min="5641" max="5641" width="36.85546875" style="1" customWidth="1"/>
    <col min="5642" max="5642" width="40.5703125" style="1" customWidth="1"/>
    <col min="5643" max="5644" width="35.5703125" style="1" customWidth="1"/>
    <col min="5645" max="5645" width="35.7109375" style="1" customWidth="1"/>
    <col min="5646" max="5646" width="48.140625" style="1" customWidth="1"/>
    <col min="5647" max="5647" width="46.28515625" style="1" customWidth="1"/>
    <col min="5648" max="5648" width="22.28515625" style="1" customWidth="1"/>
    <col min="5649" max="5649" width="31.5703125" style="1" customWidth="1"/>
    <col min="5650" max="5651" width="16.42578125" style="1" customWidth="1"/>
    <col min="5652" max="5652" width="14.85546875" style="1" customWidth="1"/>
    <col min="5653" max="5893" width="11.42578125" style="1"/>
    <col min="5894" max="5894" width="5.140625" style="1" customWidth="1"/>
    <col min="5895" max="5895" width="48" style="1" customWidth="1"/>
    <col min="5896" max="5896" width="44" style="1" customWidth="1"/>
    <col min="5897" max="5897" width="36.85546875" style="1" customWidth="1"/>
    <col min="5898" max="5898" width="40.5703125" style="1" customWidth="1"/>
    <col min="5899" max="5900" width="35.5703125" style="1" customWidth="1"/>
    <col min="5901" max="5901" width="35.7109375" style="1" customWidth="1"/>
    <col min="5902" max="5902" width="48.140625" style="1" customWidth="1"/>
    <col min="5903" max="5903" width="46.28515625" style="1" customWidth="1"/>
    <col min="5904" max="5904" width="22.28515625" style="1" customWidth="1"/>
    <col min="5905" max="5905" width="31.5703125" style="1" customWidth="1"/>
    <col min="5906" max="5907" width="16.42578125" style="1" customWidth="1"/>
    <col min="5908" max="5908" width="14.85546875" style="1" customWidth="1"/>
    <col min="5909" max="6149" width="11.42578125" style="1"/>
    <col min="6150" max="6150" width="5.140625" style="1" customWidth="1"/>
    <col min="6151" max="6151" width="48" style="1" customWidth="1"/>
    <col min="6152" max="6152" width="44" style="1" customWidth="1"/>
    <col min="6153" max="6153" width="36.85546875" style="1" customWidth="1"/>
    <col min="6154" max="6154" width="40.5703125" style="1" customWidth="1"/>
    <col min="6155" max="6156" width="35.5703125" style="1" customWidth="1"/>
    <col min="6157" max="6157" width="35.7109375" style="1" customWidth="1"/>
    <col min="6158" max="6158" width="48.140625" style="1" customWidth="1"/>
    <col min="6159" max="6159" width="46.28515625" style="1" customWidth="1"/>
    <col min="6160" max="6160" width="22.28515625" style="1" customWidth="1"/>
    <col min="6161" max="6161" width="31.5703125" style="1" customWidth="1"/>
    <col min="6162" max="6163" width="16.42578125" style="1" customWidth="1"/>
    <col min="6164" max="6164" width="14.85546875" style="1" customWidth="1"/>
    <col min="6165" max="6405" width="11.42578125" style="1"/>
    <col min="6406" max="6406" width="5.140625" style="1" customWidth="1"/>
    <col min="6407" max="6407" width="48" style="1" customWidth="1"/>
    <col min="6408" max="6408" width="44" style="1" customWidth="1"/>
    <col min="6409" max="6409" width="36.85546875" style="1" customWidth="1"/>
    <col min="6410" max="6410" width="40.5703125" style="1" customWidth="1"/>
    <col min="6411" max="6412" width="35.5703125" style="1" customWidth="1"/>
    <col min="6413" max="6413" width="35.7109375" style="1" customWidth="1"/>
    <col min="6414" max="6414" width="48.140625" style="1" customWidth="1"/>
    <col min="6415" max="6415" width="46.28515625" style="1" customWidth="1"/>
    <col min="6416" max="6416" width="22.28515625" style="1" customWidth="1"/>
    <col min="6417" max="6417" width="31.5703125" style="1" customWidth="1"/>
    <col min="6418" max="6419" width="16.42578125" style="1" customWidth="1"/>
    <col min="6420" max="6420" width="14.85546875" style="1" customWidth="1"/>
    <col min="6421" max="6661" width="11.42578125" style="1"/>
    <col min="6662" max="6662" width="5.140625" style="1" customWidth="1"/>
    <col min="6663" max="6663" width="48" style="1" customWidth="1"/>
    <col min="6664" max="6664" width="44" style="1" customWidth="1"/>
    <col min="6665" max="6665" width="36.85546875" style="1" customWidth="1"/>
    <col min="6666" max="6666" width="40.5703125" style="1" customWidth="1"/>
    <col min="6667" max="6668" width="35.5703125" style="1" customWidth="1"/>
    <col min="6669" max="6669" width="35.7109375" style="1" customWidth="1"/>
    <col min="6670" max="6670" width="48.140625" style="1" customWidth="1"/>
    <col min="6671" max="6671" width="46.28515625" style="1" customWidth="1"/>
    <col min="6672" max="6672" width="22.28515625" style="1" customWidth="1"/>
    <col min="6673" max="6673" width="31.5703125" style="1" customWidth="1"/>
    <col min="6674" max="6675" width="16.42578125" style="1" customWidth="1"/>
    <col min="6676" max="6676" width="14.85546875" style="1" customWidth="1"/>
    <col min="6677" max="6917" width="11.42578125" style="1"/>
    <col min="6918" max="6918" width="5.140625" style="1" customWidth="1"/>
    <col min="6919" max="6919" width="48" style="1" customWidth="1"/>
    <col min="6920" max="6920" width="44" style="1" customWidth="1"/>
    <col min="6921" max="6921" width="36.85546875" style="1" customWidth="1"/>
    <col min="6922" max="6922" width="40.5703125" style="1" customWidth="1"/>
    <col min="6923" max="6924" width="35.5703125" style="1" customWidth="1"/>
    <col min="6925" max="6925" width="35.7109375" style="1" customWidth="1"/>
    <col min="6926" max="6926" width="48.140625" style="1" customWidth="1"/>
    <col min="6927" max="6927" width="46.28515625" style="1" customWidth="1"/>
    <col min="6928" max="6928" width="22.28515625" style="1" customWidth="1"/>
    <col min="6929" max="6929" width="31.5703125" style="1" customWidth="1"/>
    <col min="6930" max="6931" width="16.42578125" style="1" customWidth="1"/>
    <col min="6932" max="6932" width="14.85546875" style="1" customWidth="1"/>
    <col min="6933" max="7173" width="11.42578125" style="1"/>
    <col min="7174" max="7174" width="5.140625" style="1" customWidth="1"/>
    <col min="7175" max="7175" width="48" style="1" customWidth="1"/>
    <col min="7176" max="7176" width="44" style="1" customWidth="1"/>
    <col min="7177" max="7177" width="36.85546875" style="1" customWidth="1"/>
    <col min="7178" max="7178" width="40.5703125" style="1" customWidth="1"/>
    <col min="7179" max="7180" width="35.5703125" style="1" customWidth="1"/>
    <col min="7181" max="7181" width="35.7109375" style="1" customWidth="1"/>
    <col min="7182" max="7182" width="48.140625" style="1" customWidth="1"/>
    <col min="7183" max="7183" width="46.28515625" style="1" customWidth="1"/>
    <col min="7184" max="7184" width="22.28515625" style="1" customWidth="1"/>
    <col min="7185" max="7185" width="31.5703125" style="1" customWidth="1"/>
    <col min="7186" max="7187" width="16.42578125" style="1" customWidth="1"/>
    <col min="7188" max="7188" width="14.85546875" style="1" customWidth="1"/>
    <col min="7189" max="7429" width="11.42578125" style="1"/>
    <col min="7430" max="7430" width="5.140625" style="1" customWidth="1"/>
    <col min="7431" max="7431" width="48" style="1" customWidth="1"/>
    <col min="7432" max="7432" width="44" style="1" customWidth="1"/>
    <col min="7433" max="7433" width="36.85546875" style="1" customWidth="1"/>
    <col min="7434" max="7434" width="40.5703125" style="1" customWidth="1"/>
    <col min="7435" max="7436" width="35.5703125" style="1" customWidth="1"/>
    <col min="7437" max="7437" width="35.7109375" style="1" customWidth="1"/>
    <col min="7438" max="7438" width="48.140625" style="1" customWidth="1"/>
    <col min="7439" max="7439" width="46.28515625" style="1" customWidth="1"/>
    <col min="7440" max="7440" width="22.28515625" style="1" customWidth="1"/>
    <col min="7441" max="7441" width="31.5703125" style="1" customWidth="1"/>
    <col min="7442" max="7443" width="16.42578125" style="1" customWidth="1"/>
    <col min="7444" max="7444" width="14.85546875" style="1" customWidth="1"/>
    <col min="7445" max="7685" width="11.42578125" style="1"/>
    <col min="7686" max="7686" width="5.140625" style="1" customWidth="1"/>
    <col min="7687" max="7687" width="48" style="1" customWidth="1"/>
    <col min="7688" max="7688" width="44" style="1" customWidth="1"/>
    <col min="7689" max="7689" width="36.85546875" style="1" customWidth="1"/>
    <col min="7690" max="7690" width="40.5703125" style="1" customWidth="1"/>
    <col min="7691" max="7692" width="35.5703125" style="1" customWidth="1"/>
    <col min="7693" max="7693" width="35.7109375" style="1" customWidth="1"/>
    <col min="7694" max="7694" width="48.140625" style="1" customWidth="1"/>
    <col min="7695" max="7695" width="46.28515625" style="1" customWidth="1"/>
    <col min="7696" max="7696" width="22.28515625" style="1" customWidth="1"/>
    <col min="7697" max="7697" width="31.5703125" style="1" customWidth="1"/>
    <col min="7698" max="7699" width="16.42578125" style="1" customWidth="1"/>
    <col min="7700" max="7700" width="14.85546875" style="1" customWidth="1"/>
    <col min="7701" max="7941" width="11.42578125" style="1"/>
    <col min="7942" max="7942" width="5.140625" style="1" customWidth="1"/>
    <col min="7943" max="7943" width="48" style="1" customWidth="1"/>
    <col min="7944" max="7944" width="44" style="1" customWidth="1"/>
    <col min="7945" max="7945" width="36.85546875" style="1" customWidth="1"/>
    <col min="7946" max="7946" width="40.5703125" style="1" customWidth="1"/>
    <col min="7947" max="7948" width="35.5703125" style="1" customWidth="1"/>
    <col min="7949" max="7949" width="35.7109375" style="1" customWidth="1"/>
    <col min="7950" max="7950" width="48.140625" style="1" customWidth="1"/>
    <col min="7951" max="7951" width="46.28515625" style="1" customWidth="1"/>
    <col min="7952" max="7952" width="22.28515625" style="1" customWidth="1"/>
    <col min="7953" max="7953" width="31.5703125" style="1" customWidth="1"/>
    <col min="7954" max="7955" width="16.42578125" style="1" customWidth="1"/>
    <col min="7956" max="7956" width="14.85546875" style="1" customWidth="1"/>
    <col min="7957" max="8197" width="11.42578125" style="1"/>
    <col min="8198" max="8198" width="5.140625" style="1" customWidth="1"/>
    <col min="8199" max="8199" width="48" style="1" customWidth="1"/>
    <col min="8200" max="8200" width="44" style="1" customWidth="1"/>
    <col min="8201" max="8201" width="36.85546875" style="1" customWidth="1"/>
    <col min="8202" max="8202" width="40.5703125" style="1" customWidth="1"/>
    <col min="8203" max="8204" width="35.5703125" style="1" customWidth="1"/>
    <col min="8205" max="8205" width="35.7109375" style="1" customWidth="1"/>
    <col min="8206" max="8206" width="48.140625" style="1" customWidth="1"/>
    <col min="8207" max="8207" width="46.28515625" style="1" customWidth="1"/>
    <col min="8208" max="8208" width="22.28515625" style="1" customWidth="1"/>
    <col min="8209" max="8209" width="31.5703125" style="1" customWidth="1"/>
    <col min="8210" max="8211" width="16.42578125" style="1" customWidth="1"/>
    <col min="8212" max="8212" width="14.85546875" style="1" customWidth="1"/>
    <col min="8213" max="8453" width="11.42578125" style="1"/>
    <col min="8454" max="8454" width="5.140625" style="1" customWidth="1"/>
    <col min="8455" max="8455" width="48" style="1" customWidth="1"/>
    <col min="8456" max="8456" width="44" style="1" customWidth="1"/>
    <col min="8457" max="8457" width="36.85546875" style="1" customWidth="1"/>
    <col min="8458" max="8458" width="40.5703125" style="1" customWidth="1"/>
    <col min="8459" max="8460" width="35.5703125" style="1" customWidth="1"/>
    <col min="8461" max="8461" width="35.7109375" style="1" customWidth="1"/>
    <col min="8462" max="8462" width="48.140625" style="1" customWidth="1"/>
    <col min="8463" max="8463" width="46.28515625" style="1" customWidth="1"/>
    <col min="8464" max="8464" width="22.28515625" style="1" customWidth="1"/>
    <col min="8465" max="8465" width="31.5703125" style="1" customWidth="1"/>
    <col min="8466" max="8467" width="16.42578125" style="1" customWidth="1"/>
    <col min="8468" max="8468" width="14.85546875" style="1" customWidth="1"/>
    <col min="8469" max="8709" width="11.42578125" style="1"/>
    <col min="8710" max="8710" width="5.140625" style="1" customWidth="1"/>
    <col min="8711" max="8711" width="48" style="1" customWidth="1"/>
    <col min="8712" max="8712" width="44" style="1" customWidth="1"/>
    <col min="8713" max="8713" width="36.85546875" style="1" customWidth="1"/>
    <col min="8714" max="8714" width="40.5703125" style="1" customWidth="1"/>
    <col min="8715" max="8716" width="35.5703125" style="1" customWidth="1"/>
    <col min="8717" max="8717" width="35.7109375" style="1" customWidth="1"/>
    <col min="8718" max="8718" width="48.140625" style="1" customWidth="1"/>
    <col min="8719" max="8719" width="46.28515625" style="1" customWidth="1"/>
    <col min="8720" max="8720" width="22.28515625" style="1" customWidth="1"/>
    <col min="8721" max="8721" width="31.5703125" style="1" customWidth="1"/>
    <col min="8722" max="8723" width="16.42578125" style="1" customWidth="1"/>
    <col min="8724" max="8724" width="14.85546875" style="1" customWidth="1"/>
    <col min="8725" max="8965" width="11.42578125" style="1"/>
    <col min="8966" max="8966" width="5.140625" style="1" customWidth="1"/>
    <col min="8967" max="8967" width="48" style="1" customWidth="1"/>
    <col min="8968" max="8968" width="44" style="1" customWidth="1"/>
    <col min="8969" max="8969" width="36.85546875" style="1" customWidth="1"/>
    <col min="8970" max="8970" width="40.5703125" style="1" customWidth="1"/>
    <col min="8971" max="8972" width="35.5703125" style="1" customWidth="1"/>
    <col min="8973" max="8973" width="35.7109375" style="1" customWidth="1"/>
    <col min="8974" max="8974" width="48.140625" style="1" customWidth="1"/>
    <col min="8975" max="8975" width="46.28515625" style="1" customWidth="1"/>
    <col min="8976" max="8976" width="22.28515625" style="1" customWidth="1"/>
    <col min="8977" max="8977" width="31.5703125" style="1" customWidth="1"/>
    <col min="8978" max="8979" width="16.42578125" style="1" customWidth="1"/>
    <col min="8980" max="8980" width="14.85546875" style="1" customWidth="1"/>
    <col min="8981" max="9221" width="11.42578125" style="1"/>
    <col min="9222" max="9222" width="5.140625" style="1" customWidth="1"/>
    <col min="9223" max="9223" width="48" style="1" customWidth="1"/>
    <col min="9224" max="9224" width="44" style="1" customWidth="1"/>
    <col min="9225" max="9225" width="36.85546875" style="1" customWidth="1"/>
    <col min="9226" max="9226" width="40.5703125" style="1" customWidth="1"/>
    <col min="9227" max="9228" width="35.5703125" style="1" customWidth="1"/>
    <col min="9229" max="9229" width="35.7109375" style="1" customWidth="1"/>
    <col min="9230" max="9230" width="48.140625" style="1" customWidth="1"/>
    <col min="9231" max="9231" width="46.28515625" style="1" customWidth="1"/>
    <col min="9232" max="9232" width="22.28515625" style="1" customWidth="1"/>
    <col min="9233" max="9233" width="31.5703125" style="1" customWidth="1"/>
    <col min="9234" max="9235" width="16.42578125" style="1" customWidth="1"/>
    <col min="9236" max="9236" width="14.85546875" style="1" customWidth="1"/>
    <col min="9237" max="9477" width="11.42578125" style="1"/>
    <col min="9478" max="9478" width="5.140625" style="1" customWidth="1"/>
    <col min="9479" max="9479" width="48" style="1" customWidth="1"/>
    <col min="9480" max="9480" width="44" style="1" customWidth="1"/>
    <col min="9481" max="9481" width="36.85546875" style="1" customWidth="1"/>
    <col min="9482" max="9482" width="40.5703125" style="1" customWidth="1"/>
    <col min="9483" max="9484" width="35.5703125" style="1" customWidth="1"/>
    <col min="9485" max="9485" width="35.7109375" style="1" customWidth="1"/>
    <col min="9486" max="9486" width="48.140625" style="1" customWidth="1"/>
    <col min="9487" max="9487" width="46.28515625" style="1" customWidth="1"/>
    <col min="9488" max="9488" width="22.28515625" style="1" customWidth="1"/>
    <col min="9489" max="9489" width="31.5703125" style="1" customWidth="1"/>
    <col min="9490" max="9491" width="16.42578125" style="1" customWidth="1"/>
    <col min="9492" max="9492" width="14.85546875" style="1" customWidth="1"/>
    <col min="9493" max="9733" width="11.42578125" style="1"/>
    <col min="9734" max="9734" width="5.140625" style="1" customWidth="1"/>
    <col min="9735" max="9735" width="48" style="1" customWidth="1"/>
    <col min="9736" max="9736" width="44" style="1" customWidth="1"/>
    <col min="9737" max="9737" width="36.85546875" style="1" customWidth="1"/>
    <col min="9738" max="9738" width="40.5703125" style="1" customWidth="1"/>
    <col min="9739" max="9740" width="35.5703125" style="1" customWidth="1"/>
    <col min="9741" max="9741" width="35.7109375" style="1" customWidth="1"/>
    <col min="9742" max="9742" width="48.140625" style="1" customWidth="1"/>
    <col min="9743" max="9743" width="46.28515625" style="1" customWidth="1"/>
    <col min="9744" max="9744" width="22.28515625" style="1" customWidth="1"/>
    <col min="9745" max="9745" width="31.5703125" style="1" customWidth="1"/>
    <col min="9746" max="9747" width="16.42578125" style="1" customWidth="1"/>
    <col min="9748" max="9748" width="14.85546875" style="1" customWidth="1"/>
    <col min="9749" max="9989" width="11.42578125" style="1"/>
    <col min="9990" max="9990" width="5.140625" style="1" customWidth="1"/>
    <col min="9991" max="9991" width="48" style="1" customWidth="1"/>
    <col min="9992" max="9992" width="44" style="1" customWidth="1"/>
    <col min="9993" max="9993" width="36.85546875" style="1" customWidth="1"/>
    <col min="9994" max="9994" width="40.5703125" style="1" customWidth="1"/>
    <col min="9995" max="9996" width="35.5703125" style="1" customWidth="1"/>
    <col min="9997" max="9997" width="35.7109375" style="1" customWidth="1"/>
    <col min="9998" max="9998" width="48.140625" style="1" customWidth="1"/>
    <col min="9999" max="9999" width="46.28515625" style="1" customWidth="1"/>
    <col min="10000" max="10000" width="22.28515625" style="1" customWidth="1"/>
    <col min="10001" max="10001" width="31.5703125" style="1" customWidth="1"/>
    <col min="10002" max="10003" width="16.42578125" style="1" customWidth="1"/>
    <col min="10004" max="10004" width="14.85546875" style="1" customWidth="1"/>
    <col min="10005" max="10245" width="11.42578125" style="1"/>
    <col min="10246" max="10246" width="5.140625" style="1" customWidth="1"/>
    <col min="10247" max="10247" width="48" style="1" customWidth="1"/>
    <col min="10248" max="10248" width="44" style="1" customWidth="1"/>
    <col min="10249" max="10249" width="36.85546875" style="1" customWidth="1"/>
    <col min="10250" max="10250" width="40.5703125" style="1" customWidth="1"/>
    <col min="10251" max="10252" width="35.5703125" style="1" customWidth="1"/>
    <col min="10253" max="10253" width="35.7109375" style="1" customWidth="1"/>
    <col min="10254" max="10254" width="48.140625" style="1" customWidth="1"/>
    <col min="10255" max="10255" width="46.28515625" style="1" customWidth="1"/>
    <col min="10256" max="10256" width="22.28515625" style="1" customWidth="1"/>
    <col min="10257" max="10257" width="31.5703125" style="1" customWidth="1"/>
    <col min="10258" max="10259" width="16.42578125" style="1" customWidth="1"/>
    <col min="10260" max="10260" width="14.85546875" style="1" customWidth="1"/>
    <col min="10261" max="10501" width="11.42578125" style="1"/>
    <col min="10502" max="10502" width="5.140625" style="1" customWidth="1"/>
    <col min="10503" max="10503" width="48" style="1" customWidth="1"/>
    <col min="10504" max="10504" width="44" style="1" customWidth="1"/>
    <col min="10505" max="10505" width="36.85546875" style="1" customWidth="1"/>
    <col min="10506" max="10506" width="40.5703125" style="1" customWidth="1"/>
    <col min="10507" max="10508" width="35.5703125" style="1" customWidth="1"/>
    <col min="10509" max="10509" width="35.7109375" style="1" customWidth="1"/>
    <col min="10510" max="10510" width="48.140625" style="1" customWidth="1"/>
    <col min="10511" max="10511" width="46.28515625" style="1" customWidth="1"/>
    <col min="10512" max="10512" width="22.28515625" style="1" customWidth="1"/>
    <col min="10513" max="10513" width="31.5703125" style="1" customWidth="1"/>
    <col min="10514" max="10515" width="16.42578125" style="1" customWidth="1"/>
    <col min="10516" max="10516" width="14.85546875" style="1" customWidth="1"/>
    <col min="10517" max="10757" width="11.42578125" style="1"/>
    <col min="10758" max="10758" width="5.140625" style="1" customWidth="1"/>
    <col min="10759" max="10759" width="48" style="1" customWidth="1"/>
    <col min="10760" max="10760" width="44" style="1" customWidth="1"/>
    <col min="10761" max="10761" width="36.85546875" style="1" customWidth="1"/>
    <col min="10762" max="10762" width="40.5703125" style="1" customWidth="1"/>
    <col min="10763" max="10764" width="35.5703125" style="1" customWidth="1"/>
    <col min="10765" max="10765" width="35.7109375" style="1" customWidth="1"/>
    <col min="10766" max="10766" width="48.140625" style="1" customWidth="1"/>
    <col min="10767" max="10767" width="46.28515625" style="1" customWidth="1"/>
    <col min="10768" max="10768" width="22.28515625" style="1" customWidth="1"/>
    <col min="10769" max="10769" width="31.5703125" style="1" customWidth="1"/>
    <col min="10770" max="10771" width="16.42578125" style="1" customWidth="1"/>
    <col min="10772" max="10772" width="14.85546875" style="1" customWidth="1"/>
    <col min="10773" max="11013" width="11.42578125" style="1"/>
    <col min="11014" max="11014" width="5.140625" style="1" customWidth="1"/>
    <col min="11015" max="11015" width="48" style="1" customWidth="1"/>
    <col min="11016" max="11016" width="44" style="1" customWidth="1"/>
    <col min="11017" max="11017" width="36.85546875" style="1" customWidth="1"/>
    <col min="11018" max="11018" width="40.5703125" style="1" customWidth="1"/>
    <col min="11019" max="11020" width="35.5703125" style="1" customWidth="1"/>
    <col min="11021" max="11021" width="35.7109375" style="1" customWidth="1"/>
    <col min="11022" max="11022" width="48.140625" style="1" customWidth="1"/>
    <col min="11023" max="11023" width="46.28515625" style="1" customWidth="1"/>
    <col min="11024" max="11024" width="22.28515625" style="1" customWidth="1"/>
    <col min="11025" max="11025" width="31.5703125" style="1" customWidth="1"/>
    <col min="11026" max="11027" width="16.42578125" style="1" customWidth="1"/>
    <col min="11028" max="11028" width="14.85546875" style="1" customWidth="1"/>
    <col min="11029" max="11269" width="11.42578125" style="1"/>
    <col min="11270" max="11270" width="5.140625" style="1" customWidth="1"/>
    <col min="11271" max="11271" width="48" style="1" customWidth="1"/>
    <col min="11272" max="11272" width="44" style="1" customWidth="1"/>
    <col min="11273" max="11273" width="36.85546875" style="1" customWidth="1"/>
    <col min="11274" max="11274" width="40.5703125" style="1" customWidth="1"/>
    <col min="11275" max="11276" width="35.5703125" style="1" customWidth="1"/>
    <col min="11277" max="11277" width="35.7109375" style="1" customWidth="1"/>
    <col min="11278" max="11278" width="48.140625" style="1" customWidth="1"/>
    <col min="11279" max="11279" width="46.28515625" style="1" customWidth="1"/>
    <col min="11280" max="11280" width="22.28515625" style="1" customWidth="1"/>
    <col min="11281" max="11281" width="31.5703125" style="1" customWidth="1"/>
    <col min="11282" max="11283" width="16.42578125" style="1" customWidth="1"/>
    <col min="11284" max="11284" width="14.85546875" style="1" customWidth="1"/>
    <col min="11285" max="11525" width="11.42578125" style="1"/>
    <col min="11526" max="11526" width="5.140625" style="1" customWidth="1"/>
    <col min="11527" max="11527" width="48" style="1" customWidth="1"/>
    <col min="11528" max="11528" width="44" style="1" customWidth="1"/>
    <col min="11529" max="11529" width="36.85546875" style="1" customWidth="1"/>
    <col min="11530" max="11530" width="40.5703125" style="1" customWidth="1"/>
    <col min="11531" max="11532" width="35.5703125" style="1" customWidth="1"/>
    <col min="11533" max="11533" width="35.7109375" style="1" customWidth="1"/>
    <col min="11534" max="11534" width="48.140625" style="1" customWidth="1"/>
    <col min="11535" max="11535" width="46.28515625" style="1" customWidth="1"/>
    <col min="11536" max="11536" width="22.28515625" style="1" customWidth="1"/>
    <col min="11537" max="11537" width="31.5703125" style="1" customWidth="1"/>
    <col min="11538" max="11539" width="16.42578125" style="1" customWidth="1"/>
    <col min="11540" max="11540" width="14.85546875" style="1" customWidth="1"/>
    <col min="11541" max="11781" width="11.42578125" style="1"/>
    <col min="11782" max="11782" width="5.140625" style="1" customWidth="1"/>
    <col min="11783" max="11783" width="48" style="1" customWidth="1"/>
    <col min="11784" max="11784" width="44" style="1" customWidth="1"/>
    <col min="11785" max="11785" width="36.85546875" style="1" customWidth="1"/>
    <col min="11786" max="11786" width="40.5703125" style="1" customWidth="1"/>
    <col min="11787" max="11788" width="35.5703125" style="1" customWidth="1"/>
    <col min="11789" max="11789" width="35.7109375" style="1" customWidth="1"/>
    <col min="11790" max="11790" width="48.140625" style="1" customWidth="1"/>
    <col min="11791" max="11791" width="46.28515625" style="1" customWidth="1"/>
    <col min="11792" max="11792" width="22.28515625" style="1" customWidth="1"/>
    <col min="11793" max="11793" width="31.5703125" style="1" customWidth="1"/>
    <col min="11794" max="11795" width="16.42578125" style="1" customWidth="1"/>
    <col min="11796" max="11796" width="14.85546875" style="1" customWidth="1"/>
    <col min="11797" max="12037" width="11.42578125" style="1"/>
    <col min="12038" max="12038" width="5.140625" style="1" customWidth="1"/>
    <col min="12039" max="12039" width="48" style="1" customWidth="1"/>
    <col min="12040" max="12040" width="44" style="1" customWidth="1"/>
    <col min="12041" max="12041" width="36.85546875" style="1" customWidth="1"/>
    <col min="12042" max="12042" width="40.5703125" style="1" customWidth="1"/>
    <col min="12043" max="12044" width="35.5703125" style="1" customWidth="1"/>
    <col min="12045" max="12045" width="35.7109375" style="1" customWidth="1"/>
    <col min="12046" max="12046" width="48.140625" style="1" customWidth="1"/>
    <col min="12047" max="12047" width="46.28515625" style="1" customWidth="1"/>
    <col min="12048" max="12048" width="22.28515625" style="1" customWidth="1"/>
    <col min="12049" max="12049" width="31.5703125" style="1" customWidth="1"/>
    <col min="12050" max="12051" width="16.42578125" style="1" customWidth="1"/>
    <col min="12052" max="12052" width="14.85546875" style="1" customWidth="1"/>
    <col min="12053" max="12293" width="11.42578125" style="1"/>
    <col min="12294" max="12294" width="5.140625" style="1" customWidth="1"/>
    <col min="12295" max="12295" width="48" style="1" customWidth="1"/>
    <col min="12296" max="12296" width="44" style="1" customWidth="1"/>
    <col min="12297" max="12297" width="36.85546875" style="1" customWidth="1"/>
    <col min="12298" max="12298" width="40.5703125" style="1" customWidth="1"/>
    <col min="12299" max="12300" width="35.5703125" style="1" customWidth="1"/>
    <col min="12301" max="12301" width="35.7109375" style="1" customWidth="1"/>
    <col min="12302" max="12302" width="48.140625" style="1" customWidth="1"/>
    <col min="12303" max="12303" width="46.28515625" style="1" customWidth="1"/>
    <col min="12304" max="12304" width="22.28515625" style="1" customWidth="1"/>
    <col min="12305" max="12305" width="31.5703125" style="1" customWidth="1"/>
    <col min="12306" max="12307" width="16.42578125" style="1" customWidth="1"/>
    <col min="12308" max="12308" width="14.85546875" style="1" customWidth="1"/>
    <col min="12309" max="12549" width="11.42578125" style="1"/>
    <col min="12550" max="12550" width="5.140625" style="1" customWidth="1"/>
    <col min="12551" max="12551" width="48" style="1" customWidth="1"/>
    <col min="12552" max="12552" width="44" style="1" customWidth="1"/>
    <col min="12553" max="12553" width="36.85546875" style="1" customWidth="1"/>
    <col min="12554" max="12554" width="40.5703125" style="1" customWidth="1"/>
    <col min="12555" max="12556" width="35.5703125" style="1" customWidth="1"/>
    <col min="12557" max="12557" width="35.7109375" style="1" customWidth="1"/>
    <col min="12558" max="12558" width="48.140625" style="1" customWidth="1"/>
    <col min="12559" max="12559" width="46.28515625" style="1" customWidth="1"/>
    <col min="12560" max="12560" width="22.28515625" style="1" customWidth="1"/>
    <col min="12561" max="12561" width="31.5703125" style="1" customWidth="1"/>
    <col min="12562" max="12563" width="16.42578125" style="1" customWidth="1"/>
    <col min="12564" max="12564" width="14.85546875" style="1" customWidth="1"/>
    <col min="12565" max="12805" width="11.42578125" style="1"/>
    <col min="12806" max="12806" width="5.140625" style="1" customWidth="1"/>
    <col min="12807" max="12807" width="48" style="1" customWidth="1"/>
    <col min="12808" max="12808" width="44" style="1" customWidth="1"/>
    <col min="12809" max="12809" width="36.85546875" style="1" customWidth="1"/>
    <col min="12810" max="12810" width="40.5703125" style="1" customWidth="1"/>
    <col min="12811" max="12812" width="35.5703125" style="1" customWidth="1"/>
    <col min="12813" max="12813" width="35.7109375" style="1" customWidth="1"/>
    <col min="12814" max="12814" width="48.140625" style="1" customWidth="1"/>
    <col min="12815" max="12815" width="46.28515625" style="1" customWidth="1"/>
    <col min="12816" max="12816" width="22.28515625" style="1" customWidth="1"/>
    <col min="12817" max="12817" width="31.5703125" style="1" customWidth="1"/>
    <col min="12818" max="12819" width="16.42578125" style="1" customWidth="1"/>
    <col min="12820" max="12820" width="14.85546875" style="1" customWidth="1"/>
    <col min="12821" max="13061" width="11.42578125" style="1"/>
    <col min="13062" max="13062" width="5.140625" style="1" customWidth="1"/>
    <col min="13063" max="13063" width="48" style="1" customWidth="1"/>
    <col min="13064" max="13064" width="44" style="1" customWidth="1"/>
    <col min="13065" max="13065" width="36.85546875" style="1" customWidth="1"/>
    <col min="13066" max="13066" width="40.5703125" style="1" customWidth="1"/>
    <col min="13067" max="13068" width="35.5703125" style="1" customWidth="1"/>
    <col min="13069" max="13069" width="35.7109375" style="1" customWidth="1"/>
    <col min="13070" max="13070" width="48.140625" style="1" customWidth="1"/>
    <col min="13071" max="13071" width="46.28515625" style="1" customWidth="1"/>
    <col min="13072" max="13072" width="22.28515625" style="1" customWidth="1"/>
    <col min="13073" max="13073" width="31.5703125" style="1" customWidth="1"/>
    <col min="13074" max="13075" width="16.42578125" style="1" customWidth="1"/>
    <col min="13076" max="13076" width="14.85546875" style="1" customWidth="1"/>
    <col min="13077" max="13317" width="11.42578125" style="1"/>
    <col min="13318" max="13318" width="5.140625" style="1" customWidth="1"/>
    <col min="13319" max="13319" width="48" style="1" customWidth="1"/>
    <col min="13320" max="13320" width="44" style="1" customWidth="1"/>
    <col min="13321" max="13321" width="36.85546875" style="1" customWidth="1"/>
    <col min="13322" max="13322" width="40.5703125" style="1" customWidth="1"/>
    <col min="13323" max="13324" width="35.5703125" style="1" customWidth="1"/>
    <col min="13325" max="13325" width="35.7109375" style="1" customWidth="1"/>
    <col min="13326" max="13326" width="48.140625" style="1" customWidth="1"/>
    <col min="13327" max="13327" width="46.28515625" style="1" customWidth="1"/>
    <col min="13328" max="13328" width="22.28515625" style="1" customWidth="1"/>
    <col min="13329" max="13329" width="31.5703125" style="1" customWidth="1"/>
    <col min="13330" max="13331" width="16.42578125" style="1" customWidth="1"/>
    <col min="13332" max="13332" width="14.85546875" style="1" customWidth="1"/>
    <col min="13333" max="13573" width="11.42578125" style="1"/>
    <col min="13574" max="13574" width="5.140625" style="1" customWidth="1"/>
    <col min="13575" max="13575" width="48" style="1" customWidth="1"/>
    <col min="13576" max="13576" width="44" style="1" customWidth="1"/>
    <col min="13577" max="13577" width="36.85546875" style="1" customWidth="1"/>
    <col min="13578" max="13578" width="40.5703125" style="1" customWidth="1"/>
    <col min="13579" max="13580" width="35.5703125" style="1" customWidth="1"/>
    <col min="13581" max="13581" width="35.7109375" style="1" customWidth="1"/>
    <col min="13582" max="13582" width="48.140625" style="1" customWidth="1"/>
    <col min="13583" max="13583" width="46.28515625" style="1" customWidth="1"/>
    <col min="13584" max="13584" width="22.28515625" style="1" customWidth="1"/>
    <col min="13585" max="13585" width="31.5703125" style="1" customWidth="1"/>
    <col min="13586" max="13587" width="16.42578125" style="1" customWidth="1"/>
    <col min="13588" max="13588" width="14.85546875" style="1" customWidth="1"/>
    <col min="13589" max="13829" width="11.42578125" style="1"/>
    <col min="13830" max="13830" width="5.140625" style="1" customWidth="1"/>
    <col min="13831" max="13831" width="48" style="1" customWidth="1"/>
    <col min="13832" max="13832" width="44" style="1" customWidth="1"/>
    <col min="13833" max="13833" width="36.85546875" style="1" customWidth="1"/>
    <col min="13834" max="13834" width="40.5703125" style="1" customWidth="1"/>
    <col min="13835" max="13836" width="35.5703125" style="1" customWidth="1"/>
    <col min="13837" max="13837" width="35.7109375" style="1" customWidth="1"/>
    <col min="13838" max="13838" width="48.140625" style="1" customWidth="1"/>
    <col min="13839" max="13839" width="46.28515625" style="1" customWidth="1"/>
    <col min="13840" max="13840" width="22.28515625" style="1" customWidth="1"/>
    <col min="13841" max="13841" width="31.5703125" style="1" customWidth="1"/>
    <col min="13842" max="13843" width="16.42578125" style="1" customWidth="1"/>
    <col min="13844" max="13844" width="14.85546875" style="1" customWidth="1"/>
    <col min="13845" max="14085" width="11.42578125" style="1"/>
    <col min="14086" max="14086" width="5.140625" style="1" customWidth="1"/>
    <col min="14087" max="14087" width="48" style="1" customWidth="1"/>
    <col min="14088" max="14088" width="44" style="1" customWidth="1"/>
    <col min="14089" max="14089" width="36.85546875" style="1" customWidth="1"/>
    <col min="14090" max="14090" width="40.5703125" style="1" customWidth="1"/>
    <col min="14091" max="14092" width="35.5703125" style="1" customWidth="1"/>
    <col min="14093" max="14093" width="35.7109375" style="1" customWidth="1"/>
    <col min="14094" max="14094" width="48.140625" style="1" customWidth="1"/>
    <col min="14095" max="14095" width="46.28515625" style="1" customWidth="1"/>
    <col min="14096" max="14096" width="22.28515625" style="1" customWidth="1"/>
    <col min="14097" max="14097" width="31.5703125" style="1" customWidth="1"/>
    <col min="14098" max="14099" width="16.42578125" style="1" customWidth="1"/>
    <col min="14100" max="14100" width="14.85546875" style="1" customWidth="1"/>
    <col min="14101" max="14341" width="11.42578125" style="1"/>
    <col min="14342" max="14342" width="5.140625" style="1" customWidth="1"/>
    <col min="14343" max="14343" width="48" style="1" customWidth="1"/>
    <col min="14344" max="14344" width="44" style="1" customWidth="1"/>
    <col min="14345" max="14345" width="36.85546875" style="1" customWidth="1"/>
    <col min="14346" max="14346" width="40.5703125" style="1" customWidth="1"/>
    <col min="14347" max="14348" width="35.5703125" style="1" customWidth="1"/>
    <col min="14349" max="14349" width="35.7109375" style="1" customWidth="1"/>
    <col min="14350" max="14350" width="48.140625" style="1" customWidth="1"/>
    <col min="14351" max="14351" width="46.28515625" style="1" customWidth="1"/>
    <col min="14352" max="14352" width="22.28515625" style="1" customWidth="1"/>
    <col min="14353" max="14353" width="31.5703125" style="1" customWidth="1"/>
    <col min="14354" max="14355" width="16.42578125" style="1" customWidth="1"/>
    <col min="14356" max="14356" width="14.85546875" style="1" customWidth="1"/>
    <col min="14357" max="14597" width="11.42578125" style="1"/>
    <col min="14598" max="14598" width="5.140625" style="1" customWidth="1"/>
    <col min="14599" max="14599" width="48" style="1" customWidth="1"/>
    <col min="14600" max="14600" width="44" style="1" customWidth="1"/>
    <col min="14601" max="14601" width="36.85546875" style="1" customWidth="1"/>
    <col min="14602" max="14602" width="40.5703125" style="1" customWidth="1"/>
    <col min="14603" max="14604" width="35.5703125" style="1" customWidth="1"/>
    <col min="14605" max="14605" width="35.7109375" style="1" customWidth="1"/>
    <col min="14606" max="14606" width="48.140625" style="1" customWidth="1"/>
    <col min="14607" max="14607" width="46.28515625" style="1" customWidth="1"/>
    <col min="14608" max="14608" width="22.28515625" style="1" customWidth="1"/>
    <col min="14609" max="14609" width="31.5703125" style="1" customWidth="1"/>
    <col min="14610" max="14611" width="16.42578125" style="1" customWidth="1"/>
    <col min="14612" max="14612" width="14.85546875" style="1" customWidth="1"/>
    <col min="14613" max="14853" width="11.42578125" style="1"/>
    <col min="14854" max="14854" width="5.140625" style="1" customWidth="1"/>
    <col min="14855" max="14855" width="48" style="1" customWidth="1"/>
    <col min="14856" max="14856" width="44" style="1" customWidth="1"/>
    <col min="14857" max="14857" width="36.85546875" style="1" customWidth="1"/>
    <col min="14858" max="14858" width="40.5703125" style="1" customWidth="1"/>
    <col min="14859" max="14860" width="35.5703125" style="1" customWidth="1"/>
    <col min="14861" max="14861" width="35.7109375" style="1" customWidth="1"/>
    <col min="14862" max="14862" width="48.140625" style="1" customWidth="1"/>
    <col min="14863" max="14863" width="46.28515625" style="1" customWidth="1"/>
    <col min="14864" max="14864" width="22.28515625" style="1" customWidth="1"/>
    <col min="14865" max="14865" width="31.5703125" style="1" customWidth="1"/>
    <col min="14866" max="14867" width="16.42578125" style="1" customWidth="1"/>
    <col min="14868" max="14868" width="14.85546875" style="1" customWidth="1"/>
    <col min="14869" max="15109" width="11.42578125" style="1"/>
    <col min="15110" max="15110" width="5.140625" style="1" customWidth="1"/>
    <col min="15111" max="15111" width="48" style="1" customWidth="1"/>
    <col min="15112" max="15112" width="44" style="1" customWidth="1"/>
    <col min="15113" max="15113" width="36.85546875" style="1" customWidth="1"/>
    <col min="15114" max="15114" width="40.5703125" style="1" customWidth="1"/>
    <col min="15115" max="15116" width="35.5703125" style="1" customWidth="1"/>
    <col min="15117" max="15117" width="35.7109375" style="1" customWidth="1"/>
    <col min="15118" max="15118" width="48.140625" style="1" customWidth="1"/>
    <col min="15119" max="15119" width="46.28515625" style="1" customWidth="1"/>
    <col min="15120" max="15120" width="22.28515625" style="1" customWidth="1"/>
    <col min="15121" max="15121" width="31.5703125" style="1" customWidth="1"/>
    <col min="15122" max="15123" width="16.42578125" style="1" customWidth="1"/>
    <col min="15124" max="15124" width="14.85546875" style="1" customWidth="1"/>
    <col min="15125" max="15365" width="11.42578125" style="1"/>
    <col min="15366" max="15366" width="5.140625" style="1" customWidth="1"/>
    <col min="15367" max="15367" width="48" style="1" customWidth="1"/>
    <col min="15368" max="15368" width="44" style="1" customWidth="1"/>
    <col min="15369" max="15369" width="36.85546875" style="1" customWidth="1"/>
    <col min="15370" max="15370" width="40.5703125" style="1" customWidth="1"/>
    <col min="15371" max="15372" width="35.5703125" style="1" customWidth="1"/>
    <col min="15373" max="15373" width="35.7109375" style="1" customWidth="1"/>
    <col min="15374" max="15374" width="48.140625" style="1" customWidth="1"/>
    <col min="15375" max="15375" width="46.28515625" style="1" customWidth="1"/>
    <col min="15376" max="15376" width="22.28515625" style="1" customWidth="1"/>
    <col min="15377" max="15377" width="31.5703125" style="1" customWidth="1"/>
    <col min="15378" max="15379" width="16.42578125" style="1" customWidth="1"/>
    <col min="15380" max="15380" width="14.85546875" style="1" customWidth="1"/>
    <col min="15381" max="15621" width="11.42578125" style="1"/>
    <col min="15622" max="15622" width="5.140625" style="1" customWidth="1"/>
    <col min="15623" max="15623" width="48" style="1" customWidth="1"/>
    <col min="15624" max="15624" width="44" style="1" customWidth="1"/>
    <col min="15625" max="15625" width="36.85546875" style="1" customWidth="1"/>
    <col min="15626" max="15626" width="40.5703125" style="1" customWidth="1"/>
    <col min="15627" max="15628" width="35.5703125" style="1" customWidth="1"/>
    <col min="15629" max="15629" width="35.7109375" style="1" customWidth="1"/>
    <col min="15630" max="15630" width="48.140625" style="1" customWidth="1"/>
    <col min="15631" max="15631" width="46.28515625" style="1" customWidth="1"/>
    <col min="15632" max="15632" width="22.28515625" style="1" customWidth="1"/>
    <col min="15633" max="15633" width="31.5703125" style="1" customWidth="1"/>
    <col min="15634" max="15635" width="16.42578125" style="1" customWidth="1"/>
    <col min="15636" max="15636" width="14.85546875" style="1" customWidth="1"/>
    <col min="15637" max="15877" width="11.42578125" style="1"/>
    <col min="15878" max="15878" width="5.140625" style="1" customWidth="1"/>
    <col min="15879" max="15879" width="48" style="1" customWidth="1"/>
    <col min="15880" max="15880" width="44" style="1" customWidth="1"/>
    <col min="15881" max="15881" width="36.85546875" style="1" customWidth="1"/>
    <col min="15882" max="15882" width="40.5703125" style="1" customWidth="1"/>
    <col min="15883" max="15884" width="35.5703125" style="1" customWidth="1"/>
    <col min="15885" max="15885" width="35.7109375" style="1" customWidth="1"/>
    <col min="15886" max="15886" width="48.140625" style="1" customWidth="1"/>
    <col min="15887" max="15887" width="46.28515625" style="1" customWidth="1"/>
    <col min="15888" max="15888" width="22.28515625" style="1" customWidth="1"/>
    <col min="15889" max="15889" width="31.5703125" style="1" customWidth="1"/>
    <col min="15890" max="15891" width="16.42578125" style="1" customWidth="1"/>
    <col min="15892" max="15892" width="14.85546875" style="1" customWidth="1"/>
    <col min="15893" max="16133" width="11.42578125" style="1"/>
    <col min="16134" max="16134" width="5.140625" style="1" customWidth="1"/>
    <col min="16135" max="16135" width="48" style="1" customWidth="1"/>
    <col min="16136" max="16136" width="44" style="1" customWidth="1"/>
    <col min="16137" max="16137" width="36.85546875" style="1" customWidth="1"/>
    <col min="16138" max="16138" width="40.5703125" style="1" customWidth="1"/>
    <col min="16139" max="16140" width="35.5703125" style="1" customWidth="1"/>
    <col min="16141" max="16141" width="35.7109375" style="1" customWidth="1"/>
    <col min="16142" max="16142" width="48.140625" style="1" customWidth="1"/>
    <col min="16143" max="16143" width="46.28515625" style="1" customWidth="1"/>
    <col min="16144" max="16144" width="22.28515625" style="1" customWidth="1"/>
    <col min="16145" max="16145" width="31.5703125" style="1" customWidth="1"/>
    <col min="16146" max="16147" width="16.42578125" style="1" customWidth="1"/>
    <col min="16148" max="16148" width="14.85546875" style="1" customWidth="1"/>
    <col min="16149" max="16384" width="11.42578125" style="1"/>
  </cols>
  <sheetData>
    <row r="1" spans="1:22" ht="30" x14ac:dyDescent="0.35">
      <c r="A1" s="137"/>
      <c r="B1" s="181" t="s">
        <v>68</v>
      </c>
      <c r="C1" s="2"/>
      <c r="D1" s="2"/>
      <c r="E1" s="3"/>
      <c r="F1" s="4"/>
      <c r="G1" s="4"/>
      <c r="H1" s="4"/>
      <c r="I1" s="4"/>
      <c r="J1" s="4"/>
    </row>
    <row r="2" spans="1:22" ht="18" customHeight="1" x14ac:dyDescent="0.35">
      <c r="A2" s="137"/>
      <c r="B2" s="182" t="s">
        <v>0</v>
      </c>
      <c r="C2" s="3"/>
      <c r="D2" s="3"/>
      <c r="E2" s="5"/>
      <c r="F2" s="6"/>
      <c r="G2" s="6"/>
      <c r="H2" s="6"/>
      <c r="I2" s="6"/>
      <c r="J2" s="6"/>
      <c r="K2" s="7"/>
      <c r="L2" s="7"/>
    </row>
    <row r="3" spans="1:22" ht="29.25" customHeight="1" x14ac:dyDescent="0.35">
      <c r="A3" s="137"/>
      <c r="B3" s="202" t="s">
        <v>64</v>
      </c>
      <c r="C3" s="3"/>
      <c r="D3" s="3"/>
      <c r="E3" s="3"/>
      <c r="F3" s="4"/>
      <c r="G3" s="4"/>
      <c r="H3" s="4"/>
      <c r="I3" s="4"/>
      <c r="J3" s="4"/>
      <c r="K3" s="7"/>
      <c r="L3" s="7"/>
    </row>
    <row r="4" spans="1:22" customFormat="1" x14ac:dyDescent="0.35">
      <c r="A4" s="137"/>
      <c r="B4" s="9" t="s">
        <v>70</v>
      </c>
      <c r="C4" s="3"/>
      <c r="D4" s="3"/>
      <c r="E4" s="10"/>
      <c r="F4" s="10"/>
      <c r="G4" s="10"/>
      <c r="H4" s="10"/>
      <c r="I4" s="10"/>
      <c r="J4" s="10"/>
      <c r="N4" s="11"/>
    </row>
    <row r="5" spans="1:22" s="12" customFormat="1" ht="34.5" customHeight="1" x14ac:dyDescent="0.4">
      <c r="A5" s="137"/>
      <c r="B5" s="194" t="s">
        <v>74</v>
      </c>
      <c r="E5" s="4"/>
    </row>
    <row r="6" spans="1:22" s="13" customFormat="1" ht="34.5" customHeight="1" x14ac:dyDescent="0.35">
      <c r="A6" s="137"/>
      <c r="B6" s="201" t="s">
        <v>66</v>
      </c>
      <c r="E6" s="14"/>
      <c r="N6" s="15"/>
    </row>
    <row r="7" spans="1:22" s="16" customFormat="1" ht="18" customHeight="1" x14ac:dyDescent="0.35">
      <c r="A7" s="137"/>
      <c r="B7" s="17"/>
      <c r="E7" s="18"/>
    </row>
    <row r="8" spans="1:22" ht="24.95" customHeight="1" x14ac:dyDescent="0.35">
      <c r="A8" s="137"/>
      <c r="B8" s="226" t="s">
        <v>71</v>
      </c>
      <c r="C8" s="227"/>
      <c r="D8" s="227"/>
      <c r="E8" s="227"/>
      <c r="F8" s="228"/>
      <c r="G8" s="148"/>
      <c r="H8" s="148"/>
      <c r="I8" s="148"/>
      <c r="J8" s="148"/>
      <c r="K8" s="19"/>
      <c r="L8" s="19"/>
      <c r="M8" s="20"/>
      <c r="N8" s="20"/>
      <c r="O8" s="20"/>
      <c r="P8" s="20"/>
      <c r="Q8" s="20"/>
      <c r="R8" s="6"/>
    </row>
    <row r="9" spans="1:22" ht="24.75" customHeight="1" x14ac:dyDescent="0.35">
      <c r="A9" s="137"/>
      <c r="B9" s="144" t="s">
        <v>1</v>
      </c>
      <c r="C9" s="229"/>
      <c r="D9" s="230"/>
      <c r="E9" s="231"/>
      <c r="F9" s="232"/>
      <c r="G9" s="149"/>
      <c r="H9" s="149"/>
      <c r="I9" s="149"/>
      <c r="J9" s="149"/>
      <c r="K9" s="21"/>
      <c r="L9" s="21"/>
      <c r="M9" s="6"/>
      <c r="N9" s="6"/>
      <c r="O9" s="6"/>
      <c r="P9" s="6"/>
      <c r="Q9" s="6"/>
      <c r="R9" s="6"/>
    </row>
    <row r="10" spans="1:22" ht="9" customHeight="1" x14ac:dyDescent="0.35">
      <c r="B10" s="22"/>
      <c r="C10" s="23"/>
      <c r="D10" s="23"/>
      <c r="E10" s="24"/>
      <c r="F10" s="6"/>
      <c r="G10" s="6"/>
      <c r="H10" s="6"/>
      <c r="I10" s="6"/>
      <c r="J10" s="6"/>
      <c r="K10" s="21"/>
      <c r="L10" s="21"/>
      <c r="M10" s="6"/>
      <c r="N10" s="6"/>
      <c r="O10" s="6"/>
      <c r="P10" s="6"/>
      <c r="Q10" s="6"/>
      <c r="R10" s="6"/>
    </row>
    <row r="11" spans="1:22" s="25" customFormat="1" ht="24.95" customHeight="1" x14ac:dyDescent="0.35">
      <c r="A11" s="138"/>
      <c r="B11" s="226" t="s">
        <v>2</v>
      </c>
      <c r="C11" s="227"/>
      <c r="D11" s="227"/>
      <c r="E11" s="227"/>
      <c r="F11" s="228"/>
      <c r="G11" s="148"/>
      <c r="H11" s="148"/>
      <c r="I11" s="148"/>
      <c r="J11" s="148"/>
      <c r="K11" s="26"/>
      <c r="L11" s="26"/>
      <c r="M11" s="26"/>
      <c r="N11" s="26"/>
      <c r="O11" s="26"/>
      <c r="P11" s="26"/>
      <c r="Q11" s="26"/>
      <c r="R11" s="26"/>
      <c r="S11" s="26"/>
    </row>
    <row r="12" spans="1:22" ht="42.75" customHeight="1" x14ac:dyDescent="0.35">
      <c r="B12" s="143" t="s">
        <v>79</v>
      </c>
      <c r="C12" s="233"/>
      <c r="D12" s="233"/>
      <c r="E12" s="234"/>
      <c r="F12" s="235"/>
      <c r="G12" s="149"/>
      <c r="H12" s="149"/>
      <c r="I12" s="149"/>
      <c r="J12" s="149"/>
      <c r="K12" s="6"/>
      <c r="L12" s="6"/>
      <c r="M12" s="7"/>
      <c r="N12" s="7"/>
      <c r="O12" s="6"/>
      <c r="P12" s="6"/>
      <c r="Q12" s="7"/>
      <c r="R12" s="7"/>
      <c r="S12" s="7"/>
      <c r="T12" s="7"/>
      <c r="U12" s="7"/>
      <c r="V12" s="7"/>
    </row>
    <row r="13" spans="1:22" ht="42.75" customHeight="1" x14ac:dyDescent="0.35">
      <c r="B13" s="143" t="s">
        <v>72</v>
      </c>
      <c r="C13" s="233"/>
      <c r="D13" s="233"/>
      <c r="E13" s="234"/>
      <c r="F13" s="235"/>
      <c r="G13" s="149"/>
      <c r="H13" s="149"/>
      <c r="I13" s="149"/>
      <c r="J13" s="149"/>
      <c r="K13" s="6"/>
      <c r="L13" s="6"/>
      <c r="M13" s="7"/>
      <c r="N13" s="7"/>
      <c r="O13" s="6"/>
      <c r="P13" s="6"/>
      <c r="Q13" s="7"/>
      <c r="R13" s="7"/>
      <c r="S13" s="7"/>
      <c r="T13" s="7"/>
      <c r="U13" s="7"/>
      <c r="V13" s="7"/>
    </row>
    <row r="14" spans="1:22" ht="15" customHeight="1" x14ac:dyDescent="0.35">
      <c r="B14" s="6"/>
      <c r="C14" s="27"/>
      <c r="D14" s="27"/>
      <c r="E14" s="6"/>
      <c r="F14" s="28"/>
      <c r="G14" s="28"/>
      <c r="H14" s="28"/>
      <c r="I14" s="28"/>
      <c r="J14" s="28"/>
      <c r="K14" s="28"/>
      <c r="L14" s="4"/>
      <c r="M14" s="7"/>
      <c r="N14" s="7"/>
      <c r="O14" s="29"/>
      <c r="P14" s="4"/>
      <c r="Q14" s="7"/>
      <c r="R14" s="7"/>
      <c r="S14" s="7"/>
      <c r="T14" s="7"/>
      <c r="U14" s="7"/>
      <c r="V14" s="7"/>
    </row>
    <row r="15" spans="1:22" x14ac:dyDescent="0.35">
      <c r="B15" s="30" t="s">
        <v>3</v>
      </c>
      <c r="C15" s="27"/>
      <c r="D15" s="27"/>
      <c r="E15" s="6"/>
      <c r="F15" s="28"/>
      <c r="G15" s="28"/>
      <c r="H15" s="28"/>
      <c r="I15" s="28"/>
      <c r="J15" s="28"/>
      <c r="K15" s="28"/>
      <c r="L15" s="28"/>
      <c r="M15" s="28"/>
      <c r="N15" s="31"/>
      <c r="O15" s="29"/>
      <c r="P15" s="4"/>
      <c r="Q15" s="7"/>
      <c r="R15" s="7"/>
      <c r="S15" s="7"/>
      <c r="T15" s="7"/>
      <c r="U15" s="7"/>
      <c r="V15" s="7"/>
    </row>
    <row r="16" spans="1:22" s="25" customFormat="1" ht="9.75" customHeight="1" x14ac:dyDescent="0.35">
      <c r="A16" s="138"/>
      <c r="B16" s="30"/>
      <c r="C16" s="31"/>
      <c r="D16" s="31"/>
      <c r="E16" s="31"/>
      <c r="F16" s="32"/>
      <c r="G16" s="32"/>
      <c r="H16" s="32"/>
      <c r="I16" s="32"/>
      <c r="J16" s="32"/>
      <c r="K16" s="32"/>
      <c r="L16" s="32"/>
      <c r="M16" s="32"/>
      <c r="N16" s="32"/>
      <c r="O16" s="32"/>
      <c r="R16" s="33"/>
      <c r="S16" s="34"/>
      <c r="T16" s="34"/>
    </row>
    <row r="17" spans="1:20" s="25" customFormat="1" ht="9.75" customHeight="1" x14ac:dyDescent="0.35">
      <c r="A17" s="138"/>
      <c r="B17" s="30"/>
      <c r="C17" s="31"/>
      <c r="D17" s="31"/>
      <c r="E17" s="31"/>
      <c r="F17" s="32"/>
      <c r="G17" s="32"/>
      <c r="H17" s="32"/>
      <c r="I17" s="32"/>
      <c r="J17" s="32"/>
      <c r="K17" s="32"/>
      <c r="L17" s="32"/>
      <c r="M17" s="32"/>
      <c r="N17" s="32"/>
      <c r="O17" s="32"/>
      <c r="R17" s="33"/>
      <c r="S17" s="34"/>
      <c r="T17" s="34"/>
    </row>
    <row r="18" spans="1:20" s="35" customFormat="1" ht="30" customHeight="1" x14ac:dyDescent="0.35">
      <c r="A18" s="138"/>
      <c r="B18" s="145" t="s">
        <v>4</v>
      </c>
      <c r="C18" s="145" t="s">
        <v>5</v>
      </c>
      <c r="D18" s="145" t="s">
        <v>77</v>
      </c>
      <c r="E18" s="145" t="s">
        <v>6</v>
      </c>
      <c r="F18" s="145" t="s">
        <v>7</v>
      </c>
      <c r="G18" s="220" t="s">
        <v>82</v>
      </c>
      <c r="H18" s="222"/>
      <c r="I18" s="146" t="s">
        <v>81</v>
      </c>
      <c r="J18" s="146" t="s">
        <v>85</v>
      </c>
      <c r="K18" s="151" t="s">
        <v>86</v>
      </c>
      <c r="L18" s="177" t="s">
        <v>8</v>
      </c>
      <c r="M18" s="145" t="s">
        <v>80</v>
      </c>
      <c r="R18" s="36"/>
      <c r="S18" s="37"/>
      <c r="T18" s="37"/>
    </row>
    <row r="19" spans="1:20" s="38" customFormat="1" ht="78.75" customHeight="1" x14ac:dyDescent="0.35">
      <c r="A19" s="138"/>
      <c r="B19" s="141" t="s">
        <v>78</v>
      </c>
      <c r="C19" s="142" t="s">
        <v>9</v>
      </c>
      <c r="D19" s="142"/>
      <c r="E19" s="141" t="s">
        <v>10</v>
      </c>
      <c r="F19" s="141" t="s">
        <v>11</v>
      </c>
      <c r="G19" s="178" t="s">
        <v>83</v>
      </c>
      <c r="H19" s="178" t="s">
        <v>84</v>
      </c>
      <c r="I19" s="223" t="s">
        <v>12</v>
      </c>
      <c r="J19" s="218"/>
      <c r="K19" s="153"/>
      <c r="L19" s="218" t="s">
        <v>13</v>
      </c>
      <c r="M19" s="219"/>
      <c r="N19" s="39"/>
      <c r="O19" s="39"/>
      <c r="R19" s="40"/>
      <c r="S19" s="41"/>
      <c r="T19" s="41"/>
    </row>
    <row r="20" spans="1:20" s="25" customFormat="1" ht="25.5" x14ac:dyDescent="0.35">
      <c r="A20" s="138"/>
      <c r="B20" s="42"/>
      <c r="C20" s="43"/>
      <c r="D20" s="43"/>
      <c r="E20" s="43"/>
      <c r="F20" s="43"/>
      <c r="G20" s="140"/>
      <c r="H20" s="140"/>
      <c r="I20" s="140"/>
      <c r="J20" s="140"/>
      <c r="K20" s="152"/>
      <c r="L20" s="45"/>
      <c r="M20" s="45"/>
      <c r="N20" s="46" t="s">
        <v>14</v>
      </c>
      <c r="O20" s="32"/>
      <c r="R20" s="33"/>
      <c r="S20" s="34"/>
      <c r="T20" s="34"/>
    </row>
    <row r="21" spans="1:20" s="25" customFormat="1" ht="25.5" x14ac:dyDescent="0.35">
      <c r="A21" s="138"/>
      <c r="B21" s="42"/>
      <c r="C21" s="43"/>
      <c r="D21" s="43"/>
      <c r="E21" s="43"/>
      <c r="F21" s="43"/>
      <c r="G21" s="140"/>
      <c r="H21" s="140"/>
      <c r="I21" s="140"/>
      <c r="J21" s="140"/>
      <c r="K21" s="44"/>
      <c r="L21" s="45"/>
      <c r="M21" s="45"/>
      <c r="N21" s="46" t="s">
        <v>14</v>
      </c>
      <c r="O21" s="32"/>
      <c r="R21" s="33"/>
      <c r="S21" s="34"/>
      <c r="T21" s="34"/>
    </row>
    <row r="22" spans="1:20" s="25" customFormat="1" ht="25.5" x14ac:dyDescent="0.35">
      <c r="A22" s="138"/>
      <c r="B22" s="42"/>
      <c r="C22" s="43"/>
      <c r="D22" s="43"/>
      <c r="E22" s="43"/>
      <c r="F22" s="43"/>
      <c r="G22" s="140"/>
      <c r="H22" s="140"/>
      <c r="I22" s="140"/>
      <c r="J22" s="140"/>
      <c r="K22" s="44"/>
      <c r="L22" s="45"/>
      <c r="M22" s="45"/>
      <c r="N22" s="46" t="s">
        <v>14</v>
      </c>
      <c r="O22" s="32"/>
      <c r="R22" s="33"/>
      <c r="S22" s="34"/>
      <c r="T22" s="34"/>
    </row>
    <row r="23" spans="1:20" s="25" customFormat="1" ht="25.5" x14ac:dyDescent="0.35">
      <c r="A23" s="138"/>
      <c r="B23" s="42"/>
      <c r="C23" s="43"/>
      <c r="D23" s="43"/>
      <c r="E23" s="43"/>
      <c r="F23" s="43"/>
      <c r="G23" s="140"/>
      <c r="H23" s="140"/>
      <c r="I23" s="140"/>
      <c r="J23" s="140"/>
      <c r="K23" s="44"/>
      <c r="L23" s="45"/>
      <c r="M23" s="45"/>
      <c r="N23" s="46" t="s">
        <v>14</v>
      </c>
      <c r="O23" s="32"/>
      <c r="R23" s="33"/>
      <c r="S23" s="34"/>
      <c r="T23" s="34"/>
    </row>
    <row r="24" spans="1:20" s="25" customFormat="1" ht="25.5" x14ac:dyDescent="0.35">
      <c r="A24" s="138"/>
      <c r="B24" s="42"/>
      <c r="C24" s="43"/>
      <c r="D24" s="43"/>
      <c r="E24" s="43"/>
      <c r="F24" s="43"/>
      <c r="G24" s="140"/>
      <c r="H24" s="140"/>
      <c r="I24" s="140"/>
      <c r="J24" s="140"/>
      <c r="K24" s="44"/>
      <c r="L24" s="45"/>
      <c r="M24" s="45"/>
      <c r="N24" s="46" t="s">
        <v>14</v>
      </c>
      <c r="O24" s="32"/>
      <c r="R24" s="33"/>
      <c r="S24" s="34"/>
      <c r="T24" s="34"/>
    </row>
    <row r="25" spans="1:20" s="25" customFormat="1" ht="25.5" x14ac:dyDescent="0.25">
      <c r="A25" s="139"/>
      <c r="B25" s="42"/>
      <c r="C25" s="43"/>
      <c r="D25" s="43"/>
      <c r="E25" s="43"/>
      <c r="F25" s="43"/>
      <c r="G25" s="140"/>
      <c r="H25" s="140"/>
      <c r="I25" s="140"/>
      <c r="J25" s="140"/>
      <c r="K25" s="44"/>
      <c r="L25" s="45"/>
      <c r="M25" s="45"/>
      <c r="N25" s="46" t="s">
        <v>14</v>
      </c>
      <c r="O25" s="32"/>
      <c r="R25" s="33"/>
      <c r="S25" s="34"/>
      <c r="T25" s="34"/>
    </row>
    <row r="26" spans="1:20" s="25" customFormat="1" ht="25.5" x14ac:dyDescent="0.35">
      <c r="A26" s="138"/>
      <c r="B26" s="42"/>
      <c r="C26" s="43"/>
      <c r="D26" s="43"/>
      <c r="E26" s="43"/>
      <c r="F26" s="43"/>
      <c r="G26" s="140"/>
      <c r="H26" s="140"/>
      <c r="I26" s="140"/>
      <c r="J26" s="140"/>
      <c r="K26" s="44"/>
      <c r="L26" s="45"/>
      <c r="M26" s="45"/>
      <c r="N26" s="46" t="s">
        <v>14</v>
      </c>
      <c r="O26" s="32"/>
      <c r="R26" s="33"/>
      <c r="S26" s="34"/>
      <c r="T26" s="34"/>
    </row>
    <row r="27" spans="1:20" s="25" customFormat="1" ht="25.5" x14ac:dyDescent="0.35">
      <c r="A27" s="138"/>
      <c r="B27" s="42"/>
      <c r="C27" s="43"/>
      <c r="D27" s="43"/>
      <c r="E27" s="43"/>
      <c r="F27" s="43"/>
      <c r="G27" s="140"/>
      <c r="H27" s="140"/>
      <c r="I27" s="140"/>
      <c r="J27" s="140"/>
      <c r="K27" s="44"/>
      <c r="L27" s="45"/>
      <c r="M27" s="45"/>
      <c r="N27" s="46" t="s">
        <v>14</v>
      </c>
      <c r="O27" s="32"/>
      <c r="R27" s="33"/>
      <c r="S27" s="34"/>
      <c r="T27" s="34"/>
    </row>
    <row r="28" spans="1:20" s="25" customFormat="1" ht="25.5" customHeight="1" outlineLevel="1" x14ac:dyDescent="0.35">
      <c r="A28" s="138"/>
      <c r="B28" s="42"/>
      <c r="C28" s="43"/>
      <c r="D28" s="43"/>
      <c r="E28" s="43"/>
      <c r="F28" s="43"/>
      <c r="G28" s="140"/>
      <c r="H28" s="140"/>
      <c r="I28" s="140"/>
      <c r="J28" s="140"/>
      <c r="K28" s="44"/>
      <c r="L28" s="45"/>
      <c r="M28" s="45"/>
      <c r="N28" s="46" t="s">
        <v>14</v>
      </c>
      <c r="O28" s="32"/>
      <c r="R28" s="33"/>
      <c r="S28" s="34"/>
      <c r="T28" s="34"/>
    </row>
    <row r="29" spans="1:20" s="25" customFormat="1" ht="25.5" customHeight="1" outlineLevel="1" x14ac:dyDescent="0.35">
      <c r="A29" s="138"/>
      <c r="B29" s="42"/>
      <c r="C29" s="43"/>
      <c r="D29" s="43"/>
      <c r="E29" s="43"/>
      <c r="F29" s="43"/>
      <c r="G29" s="140"/>
      <c r="H29" s="140"/>
      <c r="I29" s="140"/>
      <c r="J29" s="140"/>
      <c r="K29" s="44"/>
      <c r="L29" s="45"/>
      <c r="M29" s="45"/>
      <c r="N29" s="46" t="s">
        <v>14</v>
      </c>
      <c r="O29" s="32"/>
      <c r="R29" s="33"/>
      <c r="S29" s="34"/>
      <c r="T29" s="34"/>
    </row>
    <row r="30" spans="1:20" s="25" customFormat="1" ht="25.5" customHeight="1" outlineLevel="1" x14ac:dyDescent="0.35">
      <c r="A30" s="138"/>
      <c r="B30" s="42"/>
      <c r="C30" s="43"/>
      <c r="D30" s="43"/>
      <c r="E30" s="43"/>
      <c r="F30" s="43"/>
      <c r="G30" s="140"/>
      <c r="H30" s="140"/>
      <c r="I30" s="140"/>
      <c r="J30" s="140"/>
      <c r="K30" s="44"/>
      <c r="L30" s="45"/>
      <c r="M30" s="45"/>
      <c r="N30" s="46" t="s">
        <v>14</v>
      </c>
      <c r="O30" s="32"/>
      <c r="R30" s="33"/>
      <c r="S30" s="34"/>
      <c r="T30" s="34"/>
    </row>
    <row r="31" spans="1:20" s="25" customFormat="1" ht="25.5" customHeight="1" outlineLevel="1" x14ac:dyDescent="0.35">
      <c r="A31" s="138"/>
      <c r="B31" s="42"/>
      <c r="C31" s="43"/>
      <c r="D31" s="43"/>
      <c r="E31" s="43"/>
      <c r="F31" s="43"/>
      <c r="G31" s="140"/>
      <c r="H31" s="140"/>
      <c r="I31" s="140"/>
      <c r="J31" s="140"/>
      <c r="K31" s="44"/>
      <c r="L31" s="45"/>
      <c r="M31" s="45"/>
      <c r="N31" s="46" t="s">
        <v>14</v>
      </c>
      <c r="O31" s="32"/>
      <c r="R31" s="33"/>
      <c r="S31" s="34"/>
      <c r="T31" s="34"/>
    </row>
    <row r="32" spans="1:20" s="25" customFormat="1" ht="25.5" customHeight="1" outlineLevel="1" x14ac:dyDescent="0.35">
      <c r="A32" s="138"/>
      <c r="B32" s="42"/>
      <c r="C32" s="43"/>
      <c r="D32" s="43"/>
      <c r="E32" s="43"/>
      <c r="F32" s="43"/>
      <c r="G32" s="140"/>
      <c r="H32" s="140"/>
      <c r="I32" s="140"/>
      <c r="J32" s="140"/>
      <c r="K32" s="44"/>
      <c r="L32" s="45"/>
      <c r="M32" s="45"/>
      <c r="N32" s="46" t="s">
        <v>14</v>
      </c>
      <c r="O32" s="32"/>
      <c r="R32" s="33"/>
      <c r="S32" s="34"/>
      <c r="T32" s="34"/>
    </row>
    <row r="33" spans="1:20" s="25" customFormat="1" ht="25.5" customHeight="1" outlineLevel="1" x14ac:dyDescent="0.35">
      <c r="A33" s="138"/>
      <c r="B33" s="42"/>
      <c r="C33" s="43"/>
      <c r="D33" s="43"/>
      <c r="E33" s="43"/>
      <c r="F33" s="43"/>
      <c r="G33" s="140"/>
      <c r="H33" s="140"/>
      <c r="I33" s="140"/>
      <c r="J33" s="140"/>
      <c r="K33" s="44"/>
      <c r="L33" s="45"/>
      <c r="M33" s="45"/>
      <c r="N33" s="46" t="s">
        <v>14</v>
      </c>
      <c r="O33" s="32"/>
      <c r="R33" s="33"/>
      <c r="S33" s="34"/>
      <c r="T33" s="34"/>
    </row>
    <row r="34" spans="1:20" s="25" customFormat="1" ht="25.5" customHeight="1" outlineLevel="1" x14ac:dyDescent="0.35">
      <c r="A34" s="138"/>
      <c r="B34" s="42"/>
      <c r="C34" s="43"/>
      <c r="D34" s="43"/>
      <c r="E34" s="43"/>
      <c r="F34" s="43"/>
      <c r="G34" s="140"/>
      <c r="H34" s="140"/>
      <c r="I34" s="140"/>
      <c r="J34" s="140"/>
      <c r="K34" s="44"/>
      <c r="L34" s="45"/>
      <c r="M34" s="45"/>
      <c r="N34" s="46" t="s">
        <v>14</v>
      </c>
      <c r="O34" s="32"/>
      <c r="R34" s="33"/>
      <c r="S34" s="34"/>
      <c r="T34" s="34"/>
    </row>
    <row r="35" spans="1:20" s="25" customFormat="1" ht="25.5" customHeight="1" outlineLevel="1" x14ac:dyDescent="0.35">
      <c r="A35" s="138"/>
      <c r="B35" s="42"/>
      <c r="C35" s="43"/>
      <c r="D35" s="43"/>
      <c r="E35" s="43"/>
      <c r="F35" s="43"/>
      <c r="G35" s="140"/>
      <c r="H35" s="140"/>
      <c r="I35" s="140"/>
      <c r="J35" s="140"/>
      <c r="K35" s="44"/>
      <c r="L35" s="45"/>
      <c r="M35" s="45"/>
      <c r="N35" s="46" t="s">
        <v>14</v>
      </c>
      <c r="O35" s="32"/>
      <c r="R35" s="33"/>
      <c r="S35" s="34"/>
      <c r="T35" s="34"/>
    </row>
    <row r="36" spans="1:20" s="25" customFormat="1" ht="25.5" customHeight="1" outlineLevel="1" x14ac:dyDescent="0.35">
      <c r="A36" s="138"/>
      <c r="B36" s="42"/>
      <c r="C36" s="43"/>
      <c r="D36" s="43"/>
      <c r="E36" s="43"/>
      <c r="F36" s="43"/>
      <c r="G36" s="140"/>
      <c r="H36" s="140"/>
      <c r="I36" s="140"/>
      <c r="J36" s="140"/>
      <c r="K36" s="44"/>
      <c r="L36" s="45"/>
      <c r="M36" s="45"/>
      <c r="N36" s="46" t="s">
        <v>14</v>
      </c>
      <c r="O36" s="32"/>
      <c r="R36" s="33"/>
      <c r="S36" s="34"/>
      <c r="T36" s="34"/>
    </row>
    <row r="37" spans="1:20" s="25" customFormat="1" ht="25.5" customHeight="1" outlineLevel="1" x14ac:dyDescent="0.35">
      <c r="A37" s="138"/>
      <c r="B37" s="42"/>
      <c r="C37" s="43"/>
      <c r="D37" s="43"/>
      <c r="E37" s="43"/>
      <c r="F37" s="43"/>
      <c r="G37" s="140"/>
      <c r="H37" s="140"/>
      <c r="I37" s="140"/>
      <c r="J37" s="140"/>
      <c r="K37" s="44"/>
      <c r="L37" s="45"/>
      <c r="M37" s="45"/>
      <c r="N37" s="46" t="s">
        <v>14</v>
      </c>
      <c r="O37" s="32"/>
      <c r="R37" s="33"/>
      <c r="S37" s="34"/>
      <c r="T37" s="34"/>
    </row>
    <row r="38" spans="1:20" s="25" customFormat="1" ht="25.5" x14ac:dyDescent="0.35">
      <c r="A38" s="138"/>
      <c r="B38" s="42"/>
      <c r="C38" s="43"/>
      <c r="D38" s="43"/>
      <c r="E38" s="43"/>
      <c r="F38" s="43"/>
      <c r="G38" s="140"/>
      <c r="H38" s="140"/>
      <c r="I38" s="140"/>
      <c r="J38" s="140"/>
      <c r="K38" s="44"/>
      <c r="L38" s="45"/>
      <c r="M38" s="45"/>
      <c r="N38" s="46" t="s">
        <v>14</v>
      </c>
      <c r="O38" s="32"/>
      <c r="R38" s="33"/>
      <c r="S38" s="34"/>
      <c r="T38" s="34"/>
    </row>
    <row r="39" spans="1:20" s="25" customFormat="1" ht="25.5" customHeight="1" outlineLevel="1" x14ac:dyDescent="0.35">
      <c r="A39" s="138"/>
      <c r="B39" s="42"/>
      <c r="C39" s="43"/>
      <c r="D39" s="43"/>
      <c r="E39" s="43"/>
      <c r="F39" s="43"/>
      <c r="G39" s="140"/>
      <c r="H39" s="140"/>
      <c r="I39" s="140"/>
      <c r="J39" s="140"/>
      <c r="K39" s="44"/>
      <c r="L39" s="45"/>
      <c r="M39" s="45"/>
      <c r="N39" s="46" t="s">
        <v>14</v>
      </c>
      <c r="O39" s="32"/>
      <c r="R39" s="33"/>
      <c r="S39" s="34"/>
      <c r="T39" s="34"/>
    </row>
    <row r="40" spans="1:20" s="25" customFormat="1" ht="25.5" customHeight="1" outlineLevel="1" x14ac:dyDescent="0.35">
      <c r="A40" s="138"/>
      <c r="B40" s="42"/>
      <c r="C40" s="43"/>
      <c r="D40" s="43"/>
      <c r="E40" s="43"/>
      <c r="F40" s="43"/>
      <c r="G40" s="140"/>
      <c r="H40" s="140"/>
      <c r="I40" s="140"/>
      <c r="J40" s="140"/>
      <c r="K40" s="44"/>
      <c r="L40" s="45"/>
      <c r="M40" s="45"/>
      <c r="N40" s="46" t="s">
        <v>14</v>
      </c>
      <c r="O40" s="32"/>
      <c r="R40" s="33"/>
      <c r="S40" s="34"/>
      <c r="T40" s="34"/>
    </row>
    <row r="41" spans="1:20" s="25" customFormat="1" ht="25.5" customHeight="1" outlineLevel="1" x14ac:dyDescent="0.35">
      <c r="A41" s="138"/>
      <c r="B41" s="42"/>
      <c r="C41" s="43"/>
      <c r="D41" s="43"/>
      <c r="E41" s="43"/>
      <c r="F41" s="43"/>
      <c r="G41" s="140"/>
      <c r="H41" s="140"/>
      <c r="I41" s="140"/>
      <c r="J41" s="140"/>
      <c r="K41" s="44"/>
      <c r="L41" s="45"/>
      <c r="M41" s="45"/>
      <c r="N41" s="46" t="s">
        <v>14</v>
      </c>
      <c r="O41" s="32"/>
      <c r="R41" s="33"/>
      <c r="S41" s="34"/>
      <c r="T41" s="34"/>
    </row>
    <row r="42" spans="1:20" s="25" customFormat="1" ht="25.5" customHeight="1" outlineLevel="1" x14ac:dyDescent="0.35">
      <c r="A42" s="138"/>
      <c r="B42" s="42"/>
      <c r="C42" s="43"/>
      <c r="D42" s="43"/>
      <c r="E42" s="43"/>
      <c r="F42" s="43"/>
      <c r="G42" s="140"/>
      <c r="H42" s="140"/>
      <c r="I42" s="140"/>
      <c r="J42" s="140"/>
      <c r="K42" s="44"/>
      <c r="L42" s="45"/>
      <c r="M42" s="45"/>
      <c r="N42" s="46" t="s">
        <v>14</v>
      </c>
      <c r="O42" s="32"/>
      <c r="R42" s="33"/>
      <c r="S42" s="34"/>
      <c r="T42" s="34"/>
    </row>
    <row r="43" spans="1:20" s="25" customFormat="1" ht="25.5" customHeight="1" outlineLevel="1" x14ac:dyDescent="0.35">
      <c r="A43" s="138"/>
      <c r="B43" s="42"/>
      <c r="C43" s="43"/>
      <c r="D43" s="43"/>
      <c r="E43" s="43"/>
      <c r="F43" s="43"/>
      <c r="G43" s="140"/>
      <c r="H43" s="140"/>
      <c r="I43" s="140"/>
      <c r="J43" s="140"/>
      <c r="K43" s="44"/>
      <c r="L43" s="45"/>
      <c r="M43" s="45"/>
      <c r="N43" s="46" t="s">
        <v>14</v>
      </c>
      <c r="O43" s="32"/>
      <c r="R43" s="33"/>
      <c r="S43" s="34"/>
      <c r="T43" s="34"/>
    </row>
    <row r="44" spans="1:20" s="25" customFormat="1" ht="25.5" customHeight="1" outlineLevel="1" x14ac:dyDescent="0.35">
      <c r="A44" s="138"/>
      <c r="B44" s="42"/>
      <c r="C44" s="43"/>
      <c r="D44" s="43"/>
      <c r="E44" s="43"/>
      <c r="F44" s="43"/>
      <c r="G44" s="140"/>
      <c r="H44" s="140"/>
      <c r="I44" s="140"/>
      <c r="J44" s="140"/>
      <c r="K44" s="44"/>
      <c r="L44" s="45"/>
      <c r="M44" s="45"/>
      <c r="N44" s="46" t="s">
        <v>14</v>
      </c>
      <c r="O44" s="32"/>
      <c r="R44" s="33"/>
      <c r="S44" s="34"/>
      <c r="T44" s="34"/>
    </row>
    <row r="45" spans="1:20" s="25" customFormat="1" ht="25.5" customHeight="1" outlineLevel="1" x14ac:dyDescent="0.35">
      <c r="A45" s="138"/>
      <c r="B45" s="42"/>
      <c r="C45" s="43"/>
      <c r="D45" s="43"/>
      <c r="E45" s="43"/>
      <c r="F45" s="43"/>
      <c r="G45" s="140"/>
      <c r="H45" s="140"/>
      <c r="I45" s="140"/>
      <c r="J45" s="140"/>
      <c r="K45" s="44"/>
      <c r="L45" s="45"/>
      <c r="M45" s="45"/>
      <c r="N45" s="46" t="s">
        <v>14</v>
      </c>
      <c r="O45" s="32"/>
      <c r="R45" s="33"/>
      <c r="S45" s="34"/>
      <c r="T45" s="34"/>
    </row>
    <row r="46" spans="1:20" s="25" customFormat="1" ht="25.5" customHeight="1" outlineLevel="1" x14ac:dyDescent="0.35">
      <c r="A46" s="138"/>
      <c r="B46" s="42"/>
      <c r="C46" s="43"/>
      <c r="D46" s="43"/>
      <c r="E46" s="43"/>
      <c r="F46" s="43"/>
      <c r="G46" s="140"/>
      <c r="H46" s="140"/>
      <c r="I46" s="140"/>
      <c r="J46" s="140"/>
      <c r="K46" s="44"/>
      <c r="L46" s="45"/>
      <c r="M46" s="45"/>
      <c r="N46" s="46" t="s">
        <v>14</v>
      </c>
      <c r="O46" s="32"/>
      <c r="R46" s="33"/>
      <c r="S46" s="34"/>
      <c r="T46" s="34"/>
    </row>
    <row r="47" spans="1:20" s="25" customFormat="1" ht="25.5" customHeight="1" outlineLevel="1" x14ac:dyDescent="0.35">
      <c r="A47" s="138"/>
      <c r="B47" s="42"/>
      <c r="C47" s="43"/>
      <c r="D47" s="43"/>
      <c r="E47" s="43"/>
      <c r="F47" s="43"/>
      <c r="G47" s="140"/>
      <c r="H47" s="140"/>
      <c r="I47" s="140"/>
      <c r="J47" s="140"/>
      <c r="K47" s="44"/>
      <c r="L47" s="45"/>
      <c r="M47" s="45"/>
      <c r="N47" s="46" t="s">
        <v>14</v>
      </c>
      <c r="O47" s="32"/>
      <c r="R47" s="33"/>
      <c r="S47" s="34"/>
      <c r="T47" s="34"/>
    </row>
    <row r="48" spans="1:20" s="25" customFormat="1" ht="25.5" customHeight="1" outlineLevel="1" x14ac:dyDescent="0.35">
      <c r="A48" s="138"/>
      <c r="B48" s="42"/>
      <c r="C48" s="43"/>
      <c r="D48" s="43"/>
      <c r="E48" s="43"/>
      <c r="F48" s="43"/>
      <c r="G48" s="140"/>
      <c r="H48" s="140"/>
      <c r="I48" s="140"/>
      <c r="J48" s="140"/>
      <c r="K48" s="44"/>
      <c r="L48" s="45"/>
      <c r="M48" s="45"/>
      <c r="N48" s="46" t="s">
        <v>14</v>
      </c>
      <c r="O48" s="32"/>
      <c r="R48" s="33"/>
      <c r="S48" s="34"/>
      <c r="T48" s="34"/>
    </row>
    <row r="49" spans="1:21" s="25" customFormat="1" ht="25.5" x14ac:dyDescent="0.35">
      <c r="A49" s="138"/>
      <c r="B49" s="42"/>
      <c r="C49" s="43"/>
      <c r="D49" s="43"/>
      <c r="E49" s="43"/>
      <c r="F49" s="43"/>
      <c r="G49" s="140"/>
      <c r="H49" s="140"/>
      <c r="I49" s="140"/>
      <c r="J49" s="140"/>
      <c r="K49" s="44"/>
      <c r="L49" s="45"/>
      <c r="M49" s="45"/>
      <c r="N49" s="46" t="s">
        <v>14</v>
      </c>
      <c r="O49" s="32"/>
      <c r="R49" s="33"/>
      <c r="S49" s="34"/>
      <c r="T49" s="34"/>
    </row>
    <row r="50" spans="1:21" s="25" customFormat="1" ht="24.95" customHeight="1" outlineLevel="1" x14ac:dyDescent="0.35">
      <c r="A50" s="138"/>
      <c r="B50" s="42"/>
      <c r="C50" s="43"/>
      <c r="D50" s="43"/>
      <c r="E50" s="43"/>
      <c r="F50" s="43"/>
      <c r="G50" s="140"/>
      <c r="H50" s="140"/>
      <c r="I50" s="140"/>
      <c r="J50" s="140"/>
      <c r="K50" s="44"/>
      <c r="L50" s="45"/>
      <c r="M50" s="45"/>
      <c r="N50" s="46" t="s">
        <v>14</v>
      </c>
      <c r="O50" s="32"/>
      <c r="R50" s="33"/>
      <c r="S50" s="34"/>
      <c r="T50" s="34"/>
    </row>
    <row r="51" spans="1:21" s="25" customFormat="1" ht="24.95" customHeight="1" outlineLevel="1" x14ac:dyDescent="0.35">
      <c r="A51" s="138"/>
      <c r="B51" s="42"/>
      <c r="C51" s="43"/>
      <c r="D51" s="43"/>
      <c r="E51" s="43"/>
      <c r="F51" s="43"/>
      <c r="G51" s="140"/>
      <c r="H51" s="140"/>
      <c r="I51" s="140"/>
      <c r="J51" s="140"/>
      <c r="K51" s="44"/>
      <c r="L51" s="45"/>
      <c r="M51" s="45"/>
      <c r="N51" s="46" t="s">
        <v>14</v>
      </c>
      <c r="O51" s="32"/>
      <c r="R51" s="33"/>
      <c r="S51" s="34"/>
      <c r="T51" s="34"/>
    </row>
    <row r="52" spans="1:21" s="25" customFormat="1" ht="24.95" customHeight="1" outlineLevel="1" x14ac:dyDescent="0.35">
      <c r="A52" s="138"/>
      <c r="B52" s="42"/>
      <c r="C52" s="43"/>
      <c r="D52" s="43"/>
      <c r="E52" s="43"/>
      <c r="F52" s="43"/>
      <c r="G52" s="140"/>
      <c r="H52" s="140"/>
      <c r="I52" s="140"/>
      <c r="J52" s="140"/>
      <c r="K52" s="44"/>
      <c r="L52" s="45"/>
      <c r="M52" s="45"/>
      <c r="N52" s="46" t="s">
        <v>14</v>
      </c>
      <c r="O52" s="32"/>
      <c r="R52" s="33"/>
      <c r="S52" s="34"/>
      <c r="T52" s="34"/>
    </row>
    <row r="53" spans="1:21" s="25" customFormat="1" ht="24.95" customHeight="1" outlineLevel="1" x14ac:dyDescent="0.35">
      <c r="A53" s="138"/>
      <c r="B53" s="42"/>
      <c r="C53" s="43"/>
      <c r="D53" s="43"/>
      <c r="E53" s="43"/>
      <c r="F53" s="43"/>
      <c r="G53" s="140"/>
      <c r="H53" s="140"/>
      <c r="I53" s="140"/>
      <c r="J53" s="140"/>
      <c r="K53" s="44"/>
      <c r="L53" s="45"/>
      <c r="M53" s="45"/>
      <c r="N53" s="46" t="s">
        <v>14</v>
      </c>
      <c r="O53" s="32"/>
      <c r="R53" s="33"/>
      <c r="S53" s="34"/>
      <c r="T53" s="34"/>
    </row>
    <row r="54" spans="1:21" s="25" customFormat="1" ht="24.95" customHeight="1" outlineLevel="1" x14ac:dyDescent="0.35">
      <c r="A54" s="138"/>
      <c r="B54" s="42"/>
      <c r="C54" s="43"/>
      <c r="D54" s="43"/>
      <c r="E54" s="43"/>
      <c r="F54" s="43"/>
      <c r="G54" s="140"/>
      <c r="H54" s="140"/>
      <c r="I54" s="140"/>
      <c r="J54" s="140"/>
      <c r="K54" s="44"/>
      <c r="L54" s="45"/>
      <c r="M54" s="45"/>
      <c r="N54" s="46" t="s">
        <v>14</v>
      </c>
      <c r="O54" s="32"/>
      <c r="R54" s="33"/>
      <c r="S54" s="34"/>
      <c r="T54" s="34"/>
    </row>
    <row r="55" spans="1:21" s="25" customFormat="1" ht="24.95" customHeight="1" outlineLevel="1" x14ac:dyDescent="0.35">
      <c r="A55" s="138"/>
      <c r="B55" s="42"/>
      <c r="C55" s="43"/>
      <c r="D55" s="43"/>
      <c r="E55" s="43"/>
      <c r="F55" s="43"/>
      <c r="G55" s="140"/>
      <c r="H55" s="140"/>
      <c r="I55" s="140"/>
      <c r="J55" s="140"/>
      <c r="K55" s="44"/>
      <c r="L55" s="45"/>
      <c r="M55" s="45"/>
      <c r="N55" s="46" t="s">
        <v>14</v>
      </c>
      <c r="O55" s="32"/>
      <c r="R55" s="33"/>
      <c r="S55" s="34"/>
      <c r="T55" s="34"/>
    </row>
    <row r="56" spans="1:21" s="25" customFormat="1" ht="24.95" customHeight="1" outlineLevel="1" x14ac:dyDescent="0.35">
      <c r="A56" s="138"/>
      <c r="B56" s="42"/>
      <c r="C56" s="43"/>
      <c r="D56" s="43"/>
      <c r="E56" s="43"/>
      <c r="F56" s="43"/>
      <c r="G56" s="140"/>
      <c r="H56" s="140"/>
      <c r="I56" s="140"/>
      <c r="J56" s="140"/>
      <c r="K56" s="44"/>
      <c r="L56" s="45"/>
      <c r="M56" s="45"/>
      <c r="N56" s="46" t="s">
        <v>14</v>
      </c>
      <c r="O56" s="32"/>
      <c r="R56" s="33"/>
      <c r="S56" s="34"/>
      <c r="T56" s="34"/>
    </row>
    <row r="57" spans="1:21" s="25" customFormat="1" ht="24.95" customHeight="1" outlineLevel="1" x14ac:dyDescent="0.35">
      <c r="A57" s="138"/>
      <c r="B57" s="42"/>
      <c r="C57" s="43"/>
      <c r="D57" s="43"/>
      <c r="E57" s="43"/>
      <c r="F57" s="43"/>
      <c r="G57" s="140"/>
      <c r="H57" s="140"/>
      <c r="I57" s="140"/>
      <c r="J57" s="140"/>
      <c r="K57" s="44"/>
      <c r="L57" s="45"/>
      <c r="M57" s="45"/>
      <c r="N57" s="46" t="s">
        <v>14</v>
      </c>
      <c r="O57" s="32"/>
      <c r="R57" s="33"/>
      <c r="S57" s="34"/>
      <c r="T57" s="34"/>
    </row>
    <row r="58" spans="1:21" s="25" customFormat="1" ht="24.95" customHeight="1" outlineLevel="1" x14ac:dyDescent="0.35">
      <c r="A58" s="138"/>
      <c r="B58" s="42"/>
      <c r="C58" s="43"/>
      <c r="D58" s="43"/>
      <c r="E58" s="43"/>
      <c r="F58" s="43"/>
      <c r="G58" s="140"/>
      <c r="H58" s="140"/>
      <c r="I58" s="140"/>
      <c r="J58" s="140"/>
      <c r="K58" s="44"/>
      <c r="L58" s="45"/>
      <c r="M58" s="45"/>
      <c r="N58" s="46" t="s">
        <v>14</v>
      </c>
      <c r="O58" s="32"/>
      <c r="R58" s="33"/>
      <c r="S58" s="34"/>
      <c r="T58" s="34"/>
    </row>
    <row r="59" spans="1:21" s="25" customFormat="1" ht="24.95" customHeight="1" x14ac:dyDescent="0.35">
      <c r="A59" s="138"/>
      <c r="B59" s="42"/>
      <c r="C59" s="43"/>
      <c r="D59" s="43"/>
      <c r="E59" s="43"/>
      <c r="F59" s="43"/>
      <c r="G59" s="140"/>
      <c r="H59" s="140"/>
      <c r="I59" s="140"/>
      <c r="J59" s="140"/>
      <c r="K59" s="44"/>
      <c r="L59" s="45"/>
      <c r="M59" s="45"/>
      <c r="N59" s="46" t="s">
        <v>14</v>
      </c>
      <c r="O59" s="32"/>
      <c r="R59" s="33"/>
      <c r="S59" s="34"/>
      <c r="T59" s="34"/>
    </row>
    <row r="60" spans="1:21" ht="24.95" customHeight="1" x14ac:dyDescent="0.35">
      <c r="B60" s="47"/>
      <c r="C60" s="47"/>
      <c r="D60" s="47"/>
      <c r="E60" s="47"/>
      <c r="F60" s="48"/>
      <c r="G60" s="48"/>
      <c r="H60" s="48"/>
      <c r="I60" s="48"/>
      <c r="J60" s="162"/>
      <c r="K60" s="162"/>
      <c r="L60" s="161">
        <f>SUM(L20:L59)</f>
        <v>0</v>
      </c>
      <c r="M60" s="161">
        <f>SUM(M20:M59)</f>
        <v>0</v>
      </c>
      <c r="N60" s="46" t="s">
        <v>14</v>
      </c>
      <c r="O60" s="35"/>
      <c r="R60" s="20"/>
      <c r="S60" s="4"/>
      <c r="T60" s="4"/>
    </row>
    <row r="61" spans="1:21" ht="21.75" customHeight="1" x14ac:dyDescent="0.35">
      <c r="B61" s="49" t="s">
        <v>15</v>
      </c>
      <c r="C61" s="50"/>
      <c r="D61" s="50"/>
      <c r="E61" s="51"/>
      <c r="F61" s="52"/>
      <c r="G61" s="52"/>
      <c r="H61" s="52"/>
      <c r="I61" s="52"/>
      <c r="J61" s="52"/>
      <c r="K61" s="52"/>
      <c r="L61" s="162"/>
      <c r="M61" s="162"/>
      <c r="N61" s="4"/>
      <c r="O61" s="4"/>
      <c r="P61" s="26"/>
      <c r="Q61" s="26"/>
      <c r="R61" s="7"/>
      <c r="S61" s="7"/>
      <c r="T61" s="7"/>
      <c r="U61" s="7"/>
    </row>
    <row r="62" spans="1:21" s="25" customFormat="1" ht="12" customHeight="1" x14ac:dyDescent="0.35">
      <c r="A62" s="138"/>
      <c r="B62" s="53"/>
      <c r="C62" s="54"/>
      <c r="D62" s="54"/>
      <c r="E62" s="54"/>
      <c r="F62" s="54"/>
      <c r="G62" s="54"/>
      <c r="H62" s="54"/>
      <c r="I62" s="54"/>
      <c r="J62" s="54"/>
      <c r="K62" s="32"/>
      <c r="L62" s="32"/>
      <c r="M62" s="35"/>
      <c r="N62" s="32"/>
      <c r="O62" s="32"/>
      <c r="R62" s="33"/>
      <c r="S62" s="34"/>
      <c r="T62" s="34"/>
    </row>
    <row r="63" spans="1:21" ht="69" customHeight="1" x14ac:dyDescent="0.35">
      <c r="B63" s="145" t="s">
        <v>16</v>
      </c>
      <c r="C63" s="145" t="s">
        <v>17</v>
      </c>
      <c r="D63" s="145" t="s">
        <v>18</v>
      </c>
      <c r="E63" s="224" t="s">
        <v>87</v>
      </c>
      <c r="F63" s="225"/>
      <c r="G63" s="145" t="s">
        <v>88</v>
      </c>
      <c r="H63" s="145" t="s">
        <v>92</v>
      </c>
      <c r="I63" s="145" t="s">
        <v>95</v>
      </c>
      <c r="J63" s="220" t="s">
        <v>94</v>
      </c>
      <c r="K63" s="221"/>
      <c r="M63" s="4"/>
      <c r="O63" s="46" t="s">
        <v>14</v>
      </c>
      <c r="P63" s="46" t="s">
        <v>14</v>
      </c>
      <c r="R63" s="55"/>
      <c r="S63" s="55"/>
    </row>
    <row r="64" spans="1:21" s="38" customFormat="1" ht="59.25" customHeight="1" x14ac:dyDescent="0.35">
      <c r="A64" s="138"/>
      <c r="B64" s="141" t="s">
        <v>20</v>
      </c>
      <c r="C64" s="141"/>
      <c r="D64" s="141" t="s">
        <v>21</v>
      </c>
      <c r="E64" s="141" t="s">
        <v>90</v>
      </c>
      <c r="F64" s="141" t="s">
        <v>91</v>
      </c>
      <c r="G64" s="141" t="s">
        <v>89</v>
      </c>
      <c r="H64" s="141" t="s">
        <v>93</v>
      </c>
      <c r="I64" s="141"/>
      <c r="J64" s="223"/>
      <c r="K64" s="219"/>
      <c r="M64" s="4"/>
      <c r="N64" s="46" t="s">
        <v>14</v>
      </c>
      <c r="P64" s="56"/>
      <c r="Q64" s="56"/>
    </row>
    <row r="65" spans="2:19" ht="25.5" x14ac:dyDescent="0.35">
      <c r="B65" s="43"/>
      <c r="C65" s="43"/>
      <c r="D65" s="43"/>
      <c r="E65" s="43"/>
      <c r="F65" s="57"/>
      <c r="G65" s="57"/>
      <c r="H65" s="57"/>
      <c r="I65" s="57">
        <f t="shared" ref="I65:I104" si="0">F65*K65</f>
        <v>0</v>
      </c>
      <c r="J65" s="216"/>
      <c r="K65" s="217"/>
      <c r="M65" s="4"/>
      <c r="P65" s="46" t="s">
        <v>14</v>
      </c>
      <c r="R65" s="55"/>
      <c r="S65" s="55"/>
    </row>
    <row r="66" spans="2:19" ht="25.5" x14ac:dyDescent="0.35">
      <c r="B66" s="43"/>
      <c r="C66" s="43"/>
      <c r="D66" s="43"/>
      <c r="E66" s="43"/>
      <c r="F66" s="57"/>
      <c r="G66" s="57"/>
      <c r="H66" s="57"/>
      <c r="I66" s="57">
        <f t="shared" si="0"/>
        <v>0</v>
      </c>
      <c r="J66" s="216"/>
      <c r="K66" s="217"/>
      <c r="M66" s="4"/>
      <c r="P66" s="46" t="s">
        <v>14</v>
      </c>
      <c r="R66" s="55"/>
      <c r="S66" s="55"/>
    </row>
    <row r="67" spans="2:19" ht="25.5" x14ac:dyDescent="0.35">
      <c r="B67" s="43"/>
      <c r="C67" s="43"/>
      <c r="D67" s="43"/>
      <c r="E67" s="43"/>
      <c r="F67" s="57"/>
      <c r="G67" s="57"/>
      <c r="H67" s="57"/>
      <c r="I67" s="57">
        <f t="shared" si="0"/>
        <v>0</v>
      </c>
      <c r="J67" s="216"/>
      <c r="K67" s="217"/>
      <c r="M67" s="4"/>
      <c r="P67" s="46" t="s">
        <v>14</v>
      </c>
      <c r="R67" s="55"/>
      <c r="S67" s="55"/>
    </row>
    <row r="68" spans="2:19" ht="25.5" x14ac:dyDescent="0.35">
      <c r="B68" s="43"/>
      <c r="C68" s="43"/>
      <c r="D68" s="43"/>
      <c r="E68" s="43"/>
      <c r="F68" s="57"/>
      <c r="G68" s="57"/>
      <c r="H68" s="57"/>
      <c r="I68" s="57">
        <f t="shared" si="0"/>
        <v>0</v>
      </c>
      <c r="J68" s="216"/>
      <c r="K68" s="217"/>
      <c r="M68" s="4"/>
      <c r="P68" s="46" t="s">
        <v>14</v>
      </c>
      <c r="R68" s="55"/>
      <c r="S68" s="55"/>
    </row>
    <row r="69" spans="2:19" ht="25.5" x14ac:dyDescent="0.35">
      <c r="B69" s="43"/>
      <c r="C69" s="43"/>
      <c r="D69" s="43"/>
      <c r="E69" s="43"/>
      <c r="F69" s="57"/>
      <c r="G69" s="57"/>
      <c r="H69" s="57"/>
      <c r="I69" s="57">
        <f t="shared" si="0"/>
        <v>0</v>
      </c>
      <c r="J69" s="216"/>
      <c r="K69" s="217"/>
      <c r="M69" s="4"/>
      <c r="P69" s="46" t="s">
        <v>14</v>
      </c>
      <c r="R69" s="55"/>
      <c r="S69" s="55"/>
    </row>
    <row r="70" spans="2:19" ht="25.5" x14ac:dyDescent="0.35">
      <c r="B70" s="43"/>
      <c r="C70" s="43"/>
      <c r="D70" s="43"/>
      <c r="E70" s="43"/>
      <c r="F70" s="57"/>
      <c r="G70" s="57"/>
      <c r="H70" s="57"/>
      <c r="I70" s="57">
        <f t="shared" si="0"/>
        <v>0</v>
      </c>
      <c r="J70" s="216"/>
      <c r="K70" s="217"/>
      <c r="M70" s="4"/>
      <c r="P70" s="46" t="s">
        <v>14</v>
      </c>
    </row>
    <row r="71" spans="2:19" ht="25.5" x14ac:dyDescent="0.35">
      <c r="B71" s="43"/>
      <c r="C71" s="43"/>
      <c r="D71" s="43"/>
      <c r="E71" s="43"/>
      <c r="F71" s="57"/>
      <c r="G71" s="57"/>
      <c r="H71" s="57"/>
      <c r="I71" s="57">
        <f t="shared" si="0"/>
        <v>0</v>
      </c>
      <c r="J71" s="216"/>
      <c r="K71" s="217"/>
      <c r="M71" s="4"/>
      <c r="P71" s="46" t="s">
        <v>14</v>
      </c>
    </row>
    <row r="72" spans="2:19" ht="25.5" x14ac:dyDescent="0.35">
      <c r="B72" s="43"/>
      <c r="C72" s="43"/>
      <c r="D72" s="43"/>
      <c r="E72" s="43"/>
      <c r="F72" s="57"/>
      <c r="G72" s="57"/>
      <c r="H72" s="57"/>
      <c r="I72" s="57">
        <f t="shared" si="0"/>
        <v>0</v>
      </c>
      <c r="J72" s="216"/>
      <c r="K72" s="217"/>
      <c r="M72" s="4"/>
      <c r="P72" s="46" t="s">
        <v>14</v>
      </c>
    </row>
    <row r="73" spans="2:19" ht="14.25" customHeight="1" outlineLevel="1" x14ac:dyDescent="0.35">
      <c r="B73" s="43"/>
      <c r="C73" s="43"/>
      <c r="D73" s="43"/>
      <c r="E73" s="43"/>
      <c r="F73" s="57"/>
      <c r="G73" s="57"/>
      <c r="H73" s="57"/>
      <c r="I73" s="57">
        <f t="shared" si="0"/>
        <v>0</v>
      </c>
      <c r="J73" s="216"/>
      <c r="K73" s="217"/>
      <c r="M73" s="4"/>
      <c r="P73" s="46" t="s">
        <v>14</v>
      </c>
    </row>
    <row r="74" spans="2:19" ht="14.25" customHeight="1" outlineLevel="1" x14ac:dyDescent="0.35">
      <c r="B74" s="43"/>
      <c r="C74" s="43"/>
      <c r="D74" s="43"/>
      <c r="E74" s="43"/>
      <c r="F74" s="57"/>
      <c r="G74" s="57"/>
      <c r="H74" s="57"/>
      <c r="I74" s="57">
        <f t="shared" si="0"/>
        <v>0</v>
      </c>
      <c r="J74" s="216"/>
      <c r="K74" s="217"/>
      <c r="M74" s="4"/>
      <c r="P74" s="46" t="s">
        <v>14</v>
      </c>
    </row>
    <row r="75" spans="2:19" ht="14.25" customHeight="1" outlineLevel="1" x14ac:dyDescent="0.35">
      <c r="B75" s="43"/>
      <c r="C75" s="43"/>
      <c r="D75" s="43"/>
      <c r="E75" s="43"/>
      <c r="F75" s="57"/>
      <c r="G75" s="57"/>
      <c r="H75" s="57"/>
      <c r="I75" s="57">
        <f t="shared" si="0"/>
        <v>0</v>
      </c>
      <c r="J75" s="216"/>
      <c r="K75" s="217"/>
      <c r="M75" s="4"/>
      <c r="P75" s="46" t="s">
        <v>14</v>
      </c>
    </row>
    <row r="76" spans="2:19" ht="14.25" customHeight="1" outlineLevel="1" x14ac:dyDescent="0.35">
      <c r="B76" s="43"/>
      <c r="C76" s="43"/>
      <c r="D76" s="43"/>
      <c r="E76" s="43"/>
      <c r="F76" s="57"/>
      <c r="G76" s="57"/>
      <c r="H76" s="57"/>
      <c r="I76" s="57">
        <f t="shared" si="0"/>
        <v>0</v>
      </c>
      <c r="J76" s="216"/>
      <c r="K76" s="217"/>
      <c r="M76" s="4"/>
      <c r="P76" s="46" t="s">
        <v>14</v>
      </c>
    </row>
    <row r="77" spans="2:19" ht="14.25" customHeight="1" outlineLevel="1" x14ac:dyDescent="0.35">
      <c r="B77" s="43"/>
      <c r="C77" s="43"/>
      <c r="D77" s="43"/>
      <c r="E77" s="43"/>
      <c r="F77" s="57"/>
      <c r="G77" s="57"/>
      <c r="H77" s="57"/>
      <c r="I77" s="57">
        <f t="shared" si="0"/>
        <v>0</v>
      </c>
      <c r="J77" s="216"/>
      <c r="K77" s="217"/>
      <c r="M77" s="4"/>
      <c r="P77" s="46" t="s">
        <v>14</v>
      </c>
    </row>
    <row r="78" spans="2:19" ht="14.25" customHeight="1" outlineLevel="1" x14ac:dyDescent="0.35">
      <c r="B78" s="43"/>
      <c r="C78" s="43"/>
      <c r="D78" s="43"/>
      <c r="E78" s="43"/>
      <c r="F78" s="57"/>
      <c r="G78" s="57"/>
      <c r="H78" s="57"/>
      <c r="I78" s="57">
        <f t="shared" si="0"/>
        <v>0</v>
      </c>
      <c r="J78" s="216"/>
      <c r="K78" s="217"/>
      <c r="M78" s="4"/>
      <c r="P78" s="46" t="s">
        <v>14</v>
      </c>
    </row>
    <row r="79" spans="2:19" ht="14.25" customHeight="1" outlineLevel="1" x14ac:dyDescent="0.35">
      <c r="B79" s="43"/>
      <c r="C79" s="43"/>
      <c r="D79" s="43"/>
      <c r="E79" s="43"/>
      <c r="F79" s="57"/>
      <c r="G79" s="57"/>
      <c r="H79" s="57"/>
      <c r="I79" s="57">
        <f t="shared" si="0"/>
        <v>0</v>
      </c>
      <c r="J79" s="216"/>
      <c r="K79" s="217"/>
      <c r="M79" s="4"/>
      <c r="P79" s="46" t="s">
        <v>14</v>
      </c>
    </row>
    <row r="80" spans="2:19" ht="14.25" customHeight="1" outlineLevel="1" x14ac:dyDescent="0.35">
      <c r="B80" s="43"/>
      <c r="C80" s="43"/>
      <c r="D80" s="43"/>
      <c r="E80" s="43"/>
      <c r="F80" s="57"/>
      <c r="G80" s="57"/>
      <c r="H80" s="57"/>
      <c r="I80" s="57">
        <f t="shared" si="0"/>
        <v>0</v>
      </c>
      <c r="J80" s="216"/>
      <c r="K80" s="217"/>
      <c r="M80" s="4"/>
      <c r="P80" s="46" t="s">
        <v>14</v>
      </c>
    </row>
    <row r="81" spans="2:16" ht="14.25" customHeight="1" outlineLevel="1" x14ac:dyDescent="0.35">
      <c r="B81" s="43"/>
      <c r="C81" s="43"/>
      <c r="D81" s="43"/>
      <c r="E81" s="43"/>
      <c r="F81" s="57"/>
      <c r="G81" s="57"/>
      <c r="H81" s="57"/>
      <c r="I81" s="57">
        <f t="shared" si="0"/>
        <v>0</v>
      </c>
      <c r="J81" s="216"/>
      <c r="K81" s="217"/>
      <c r="M81" s="4"/>
      <c r="P81" s="46" t="s">
        <v>14</v>
      </c>
    </row>
    <row r="82" spans="2:16" ht="14.25" customHeight="1" outlineLevel="1" x14ac:dyDescent="0.35">
      <c r="B82" s="43"/>
      <c r="C82" s="43"/>
      <c r="D82" s="43"/>
      <c r="E82" s="43"/>
      <c r="F82" s="57"/>
      <c r="G82" s="57"/>
      <c r="H82" s="57"/>
      <c r="I82" s="57">
        <f t="shared" si="0"/>
        <v>0</v>
      </c>
      <c r="J82" s="216"/>
      <c r="K82" s="217"/>
      <c r="M82" s="4"/>
      <c r="P82" s="46" t="s">
        <v>14</v>
      </c>
    </row>
    <row r="83" spans="2:16" ht="25.5" x14ac:dyDescent="0.35">
      <c r="B83" s="43"/>
      <c r="C83" s="43"/>
      <c r="D83" s="43"/>
      <c r="E83" s="43"/>
      <c r="F83" s="57"/>
      <c r="G83" s="57"/>
      <c r="H83" s="57"/>
      <c r="I83" s="57">
        <f t="shared" si="0"/>
        <v>0</v>
      </c>
      <c r="J83" s="216"/>
      <c r="K83" s="217"/>
      <c r="M83" s="4"/>
      <c r="P83" s="46" t="s">
        <v>14</v>
      </c>
    </row>
    <row r="84" spans="2:16" ht="14.25" customHeight="1" outlineLevel="1" x14ac:dyDescent="0.35">
      <c r="B84" s="43"/>
      <c r="C84" s="43"/>
      <c r="D84" s="43"/>
      <c r="E84" s="43"/>
      <c r="F84" s="57"/>
      <c r="G84" s="57"/>
      <c r="H84" s="57"/>
      <c r="I84" s="57">
        <f t="shared" si="0"/>
        <v>0</v>
      </c>
      <c r="J84" s="216"/>
      <c r="K84" s="217"/>
      <c r="M84" s="4"/>
      <c r="P84" s="46" t="s">
        <v>14</v>
      </c>
    </row>
    <row r="85" spans="2:16" ht="14.25" customHeight="1" outlineLevel="1" x14ac:dyDescent="0.35">
      <c r="B85" s="43"/>
      <c r="C85" s="43"/>
      <c r="D85" s="43"/>
      <c r="E85" s="43"/>
      <c r="F85" s="57"/>
      <c r="G85" s="57"/>
      <c r="H85" s="57"/>
      <c r="I85" s="57">
        <f t="shared" si="0"/>
        <v>0</v>
      </c>
      <c r="J85" s="216"/>
      <c r="K85" s="217"/>
      <c r="M85" s="4"/>
      <c r="P85" s="46" t="s">
        <v>14</v>
      </c>
    </row>
    <row r="86" spans="2:16" ht="14.25" customHeight="1" outlineLevel="1" x14ac:dyDescent="0.35">
      <c r="B86" s="43"/>
      <c r="C86" s="43"/>
      <c r="D86" s="43"/>
      <c r="E86" s="43"/>
      <c r="F86" s="57"/>
      <c r="G86" s="57"/>
      <c r="H86" s="57"/>
      <c r="I86" s="57">
        <f t="shared" si="0"/>
        <v>0</v>
      </c>
      <c r="J86" s="216"/>
      <c r="K86" s="217"/>
      <c r="M86" s="4"/>
      <c r="P86" s="46" t="s">
        <v>14</v>
      </c>
    </row>
    <row r="87" spans="2:16" ht="14.25" customHeight="1" outlineLevel="1" x14ac:dyDescent="0.35">
      <c r="B87" s="43"/>
      <c r="C87" s="43"/>
      <c r="D87" s="43"/>
      <c r="E87" s="43"/>
      <c r="F87" s="57"/>
      <c r="G87" s="57"/>
      <c r="H87" s="57"/>
      <c r="I87" s="57">
        <f t="shared" si="0"/>
        <v>0</v>
      </c>
      <c r="J87" s="216"/>
      <c r="K87" s="217"/>
      <c r="M87" s="4"/>
      <c r="P87" s="46" t="s">
        <v>14</v>
      </c>
    </row>
    <row r="88" spans="2:16" ht="14.25" customHeight="1" outlineLevel="1" x14ac:dyDescent="0.35">
      <c r="B88" s="43"/>
      <c r="C88" s="43"/>
      <c r="D88" s="43"/>
      <c r="E88" s="43"/>
      <c r="F88" s="57"/>
      <c r="G88" s="57"/>
      <c r="H88" s="57"/>
      <c r="I88" s="57">
        <f t="shared" si="0"/>
        <v>0</v>
      </c>
      <c r="J88" s="216"/>
      <c r="K88" s="217"/>
      <c r="M88" s="4"/>
      <c r="P88" s="46" t="s">
        <v>14</v>
      </c>
    </row>
    <row r="89" spans="2:16" ht="14.25" customHeight="1" outlineLevel="1" x14ac:dyDescent="0.35">
      <c r="B89" s="43"/>
      <c r="C89" s="43"/>
      <c r="D89" s="43"/>
      <c r="E89" s="43"/>
      <c r="F89" s="57"/>
      <c r="G89" s="57"/>
      <c r="H89" s="57"/>
      <c r="I89" s="57">
        <f t="shared" si="0"/>
        <v>0</v>
      </c>
      <c r="J89" s="216"/>
      <c r="K89" s="217"/>
      <c r="M89" s="4"/>
      <c r="P89" s="46" t="s">
        <v>14</v>
      </c>
    </row>
    <row r="90" spans="2:16" ht="14.25" customHeight="1" outlineLevel="1" x14ac:dyDescent="0.35">
      <c r="B90" s="43"/>
      <c r="C90" s="43"/>
      <c r="D90" s="43"/>
      <c r="E90" s="43"/>
      <c r="F90" s="57"/>
      <c r="G90" s="57"/>
      <c r="H90" s="57"/>
      <c r="I90" s="57">
        <f t="shared" si="0"/>
        <v>0</v>
      </c>
      <c r="J90" s="216"/>
      <c r="K90" s="217"/>
      <c r="M90" s="4"/>
      <c r="P90" s="46" t="s">
        <v>14</v>
      </c>
    </row>
    <row r="91" spans="2:16" ht="14.25" customHeight="1" outlineLevel="1" x14ac:dyDescent="0.35">
      <c r="B91" s="43"/>
      <c r="C91" s="43"/>
      <c r="D91" s="43"/>
      <c r="E91" s="43"/>
      <c r="F91" s="57"/>
      <c r="G91" s="57"/>
      <c r="H91" s="57"/>
      <c r="I91" s="57">
        <f t="shared" si="0"/>
        <v>0</v>
      </c>
      <c r="J91" s="216"/>
      <c r="K91" s="217"/>
      <c r="M91" s="4"/>
      <c r="P91" s="46" t="s">
        <v>14</v>
      </c>
    </row>
    <row r="92" spans="2:16" ht="14.25" customHeight="1" outlineLevel="1" x14ac:dyDescent="0.35">
      <c r="B92" s="43"/>
      <c r="C92" s="43"/>
      <c r="D92" s="43"/>
      <c r="E92" s="43"/>
      <c r="F92" s="57"/>
      <c r="G92" s="57"/>
      <c r="H92" s="57"/>
      <c r="I92" s="57">
        <f t="shared" si="0"/>
        <v>0</v>
      </c>
      <c r="J92" s="216"/>
      <c r="K92" s="217"/>
      <c r="M92" s="4"/>
      <c r="P92" s="46" t="s">
        <v>14</v>
      </c>
    </row>
    <row r="93" spans="2:16" ht="14.25" customHeight="1" outlineLevel="1" x14ac:dyDescent="0.35">
      <c r="B93" s="43"/>
      <c r="C93" s="43"/>
      <c r="D93" s="43"/>
      <c r="E93" s="43"/>
      <c r="F93" s="57"/>
      <c r="G93" s="57"/>
      <c r="H93" s="57"/>
      <c r="I93" s="57">
        <f t="shared" si="0"/>
        <v>0</v>
      </c>
      <c r="J93" s="216"/>
      <c r="K93" s="217"/>
      <c r="M93" s="4"/>
      <c r="P93" s="46" t="s">
        <v>14</v>
      </c>
    </row>
    <row r="94" spans="2:16" ht="25.5" x14ac:dyDescent="0.35">
      <c r="B94" s="43"/>
      <c r="C94" s="43"/>
      <c r="D94" s="43"/>
      <c r="E94" s="43"/>
      <c r="F94" s="57"/>
      <c r="G94" s="57"/>
      <c r="H94" s="57"/>
      <c r="I94" s="57">
        <f t="shared" si="0"/>
        <v>0</v>
      </c>
      <c r="J94" s="216"/>
      <c r="K94" s="217"/>
      <c r="M94" s="4"/>
      <c r="P94" s="46" t="s">
        <v>14</v>
      </c>
    </row>
    <row r="95" spans="2:16" ht="24.95" customHeight="1" outlineLevel="1" x14ac:dyDescent="0.35">
      <c r="B95" s="43"/>
      <c r="C95" s="43"/>
      <c r="D95" s="43"/>
      <c r="E95" s="43"/>
      <c r="F95" s="57"/>
      <c r="G95" s="57"/>
      <c r="H95" s="57"/>
      <c r="I95" s="57">
        <f t="shared" si="0"/>
        <v>0</v>
      </c>
      <c r="J95" s="216"/>
      <c r="K95" s="217"/>
      <c r="M95" s="4"/>
      <c r="P95" s="46" t="s">
        <v>14</v>
      </c>
    </row>
    <row r="96" spans="2:16" ht="24.95" customHeight="1" outlineLevel="1" x14ac:dyDescent="0.35">
      <c r="B96" s="43"/>
      <c r="C96" s="43"/>
      <c r="D96" s="43"/>
      <c r="E96" s="43"/>
      <c r="F96" s="57"/>
      <c r="G96" s="57"/>
      <c r="H96" s="57"/>
      <c r="I96" s="57">
        <f t="shared" si="0"/>
        <v>0</v>
      </c>
      <c r="J96" s="216"/>
      <c r="K96" s="217"/>
      <c r="M96" s="4"/>
      <c r="P96" s="46" t="s">
        <v>14</v>
      </c>
    </row>
    <row r="97" spans="2:16" ht="24.95" customHeight="1" outlineLevel="1" x14ac:dyDescent="0.35">
      <c r="B97" s="43"/>
      <c r="C97" s="43"/>
      <c r="D97" s="43"/>
      <c r="E97" s="43"/>
      <c r="F97" s="57"/>
      <c r="G97" s="57"/>
      <c r="H97" s="57"/>
      <c r="I97" s="57">
        <f t="shared" si="0"/>
        <v>0</v>
      </c>
      <c r="J97" s="216"/>
      <c r="K97" s="217"/>
      <c r="M97" s="4"/>
      <c r="P97" s="46" t="s">
        <v>14</v>
      </c>
    </row>
    <row r="98" spans="2:16" ht="24.95" customHeight="1" outlineLevel="1" x14ac:dyDescent="0.35">
      <c r="B98" s="43"/>
      <c r="C98" s="43"/>
      <c r="D98" s="43"/>
      <c r="E98" s="43"/>
      <c r="F98" s="57"/>
      <c r="G98" s="57"/>
      <c r="H98" s="57"/>
      <c r="I98" s="57">
        <f t="shared" si="0"/>
        <v>0</v>
      </c>
      <c r="J98" s="216"/>
      <c r="K98" s="217"/>
      <c r="M98" s="4"/>
      <c r="P98" s="46" t="s">
        <v>14</v>
      </c>
    </row>
    <row r="99" spans="2:16" ht="24.95" customHeight="1" outlineLevel="1" x14ac:dyDescent="0.35">
      <c r="B99" s="43"/>
      <c r="C99" s="43"/>
      <c r="D99" s="43"/>
      <c r="E99" s="43"/>
      <c r="F99" s="57"/>
      <c r="G99" s="57"/>
      <c r="H99" s="57"/>
      <c r="I99" s="57">
        <f t="shared" si="0"/>
        <v>0</v>
      </c>
      <c r="J99" s="216"/>
      <c r="K99" s="217"/>
      <c r="M99" s="4"/>
      <c r="P99" s="46" t="s">
        <v>14</v>
      </c>
    </row>
    <row r="100" spans="2:16" ht="24.95" customHeight="1" outlineLevel="1" x14ac:dyDescent="0.35">
      <c r="B100" s="43"/>
      <c r="C100" s="43"/>
      <c r="D100" s="43"/>
      <c r="E100" s="43"/>
      <c r="F100" s="57"/>
      <c r="G100" s="57"/>
      <c r="H100" s="57"/>
      <c r="I100" s="57">
        <f t="shared" si="0"/>
        <v>0</v>
      </c>
      <c r="J100" s="216"/>
      <c r="K100" s="217"/>
      <c r="M100" s="4"/>
      <c r="P100" s="46" t="s">
        <v>14</v>
      </c>
    </row>
    <row r="101" spans="2:16" ht="24.95" customHeight="1" outlineLevel="1" x14ac:dyDescent="0.35">
      <c r="B101" s="43"/>
      <c r="C101" s="43"/>
      <c r="D101" s="43"/>
      <c r="E101" s="43"/>
      <c r="F101" s="57"/>
      <c r="G101" s="57"/>
      <c r="H101" s="57"/>
      <c r="I101" s="57">
        <f t="shared" si="0"/>
        <v>0</v>
      </c>
      <c r="J101" s="216"/>
      <c r="K101" s="217"/>
      <c r="M101" s="4"/>
      <c r="P101" s="46" t="s">
        <v>14</v>
      </c>
    </row>
    <row r="102" spans="2:16" ht="24.95" customHeight="1" outlineLevel="1" x14ac:dyDescent="0.35">
      <c r="B102" s="43"/>
      <c r="C102" s="43"/>
      <c r="D102" s="43"/>
      <c r="E102" s="43"/>
      <c r="F102" s="57"/>
      <c r="G102" s="57"/>
      <c r="H102" s="57"/>
      <c r="I102" s="57">
        <f t="shared" si="0"/>
        <v>0</v>
      </c>
      <c r="J102" s="216"/>
      <c r="K102" s="217"/>
      <c r="M102" s="4"/>
      <c r="P102" s="46" t="s">
        <v>14</v>
      </c>
    </row>
    <row r="103" spans="2:16" ht="24.95" customHeight="1" outlineLevel="1" x14ac:dyDescent="0.35">
      <c r="B103" s="43"/>
      <c r="C103" s="43"/>
      <c r="D103" s="43"/>
      <c r="E103" s="43"/>
      <c r="F103" s="57"/>
      <c r="G103" s="57"/>
      <c r="H103" s="57"/>
      <c r="I103" s="57">
        <f t="shared" si="0"/>
        <v>0</v>
      </c>
      <c r="J103" s="216"/>
      <c r="K103" s="217"/>
      <c r="M103" s="4"/>
      <c r="P103" s="46" t="s">
        <v>14</v>
      </c>
    </row>
    <row r="104" spans="2:16" ht="24.95" customHeight="1" x14ac:dyDescent="0.35">
      <c r="B104" s="43"/>
      <c r="C104" s="43"/>
      <c r="D104" s="43"/>
      <c r="E104" s="43"/>
      <c r="F104" s="57"/>
      <c r="G104" s="57"/>
      <c r="H104" s="57"/>
      <c r="I104" s="57">
        <f t="shared" si="0"/>
        <v>0</v>
      </c>
      <c r="J104" s="216"/>
      <c r="K104" s="217"/>
      <c r="M104" s="4"/>
      <c r="P104" s="46" t="s">
        <v>14</v>
      </c>
    </row>
    <row r="105" spans="2:16" ht="24.75" customHeight="1" x14ac:dyDescent="0.35">
      <c r="B105" s="48"/>
      <c r="F105" s="48"/>
      <c r="G105" s="48"/>
      <c r="H105" s="48"/>
      <c r="I105" s="163">
        <f>SUM(I65:I104)</f>
        <v>0</v>
      </c>
      <c r="J105" s="48"/>
      <c r="M105" s="4"/>
    </row>
    <row r="106" spans="2:16" ht="46.5" customHeight="1" x14ac:dyDescent="0.35">
      <c r="B106" s="61" t="s">
        <v>23</v>
      </c>
      <c r="C106" s="62"/>
      <c r="D106" s="62"/>
      <c r="E106" s="63"/>
      <c r="K106" s="64" t="b">
        <v>1</v>
      </c>
      <c r="L106" s="63"/>
      <c r="M106" s="65"/>
    </row>
    <row r="107" spans="2:16" ht="9.75" customHeight="1" x14ac:dyDescent="0.35">
      <c r="B107" s="66"/>
      <c r="C107" s="67"/>
      <c r="D107" s="67"/>
      <c r="E107" s="68"/>
    </row>
    <row r="108" spans="2:16" ht="54" customHeight="1" x14ac:dyDescent="0.35">
      <c r="B108" s="69"/>
      <c r="C108" s="220" t="s">
        <v>24</v>
      </c>
      <c r="D108" s="221"/>
      <c r="E108" s="222"/>
      <c r="F108" s="141" t="s">
        <v>22</v>
      </c>
      <c r="G108" s="154"/>
      <c r="H108" s="154"/>
      <c r="I108" s="154"/>
      <c r="J108" s="154"/>
      <c r="K108" s="70" t="b">
        <v>0</v>
      </c>
      <c r="L108"/>
      <c r="M108" s="71"/>
    </row>
    <row r="109" spans="2:16" ht="34.5" customHeight="1" x14ac:dyDescent="0.35">
      <c r="C109" s="220" t="s">
        <v>25</v>
      </c>
      <c r="D109" s="221"/>
      <c r="E109" s="222"/>
      <c r="F109" s="141" t="str">
        <f>IF(K108=TRUE,15%*I105,(IF(K108=FALSE,"0,00 €")))</f>
        <v>0,00 €</v>
      </c>
      <c r="G109" s="155"/>
      <c r="H109" s="155"/>
      <c r="I109" s="155"/>
      <c r="J109" s="155"/>
      <c r="K109" s="72"/>
      <c r="L109" s="72"/>
    </row>
    <row r="110" spans="2:16" ht="14.25" customHeight="1" x14ac:dyDescent="0.35">
      <c r="C110" s="73"/>
      <c r="D110" s="73"/>
      <c r="E110" s="74"/>
      <c r="F110" s="75"/>
      <c r="G110" s="75"/>
      <c r="H110" s="75"/>
      <c r="I110" s="75"/>
      <c r="J110" s="75"/>
      <c r="M110" s="7"/>
    </row>
    <row r="111" spans="2:16" ht="24.95" customHeight="1" x14ac:dyDescent="0.35">
      <c r="B111" s="76" t="s">
        <v>26</v>
      </c>
      <c r="C111" s="58"/>
      <c r="D111" s="58"/>
      <c r="E111" s="59"/>
      <c r="F111" s="60"/>
      <c r="G111" s="60"/>
      <c r="H111" s="60"/>
      <c r="I111" s="60"/>
      <c r="J111" s="60"/>
      <c r="K111" s="77"/>
      <c r="L111" s="78"/>
      <c r="M111" s="35"/>
      <c r="O111" s="55"/>
    </row>
    <row r="112" spans="2:16" ht="54" customHeight="1" x14ac:dyDescent="0.35">
      <c r="B112"/>
      <c r="C112" s="220" t="s">
        <v>106</v>
      </c>
      <c r="D112" s="221"/>
      <c r="E112" s="222"/>
      <c r="F112" s="141" t="s">
        <v>22</v>
      </c>
      <c r="G112" s="154"/>
      <c r="H112" s="154"/>
      <c r="I112" s="154"/>
      <c r="J112" s="154"/>
      <c r="K112" s="79" t="b">
        <v>0</v>
      </c>
      <c r="L112" s="78"/>
      <c r="M112" s="35"/>
      <c r="O112" s="55"/>
    </row>
    <row r="113" spans="1:18" ht="51" customHeight="1" x14ac:dyDescent="0.35">
      <c r="B113"/>
      <c r="C113" s="220" t="s">
        <v>65</v>
      </c>
      <c r="D113" s="221"/>
      <c r="E113" s="222"/>
      <c r="F113" s="141" t="str">
        <f>IF(K112=TRUE,6.3%*I105,(IF(K112=FALSE,"0,00 €")))</f>
        <v>0,00 €</v>
      </c>
      <c r="G113" s="155"/>
      <c r="H113" s="155"/>
      <c r="I113" s="155"/>
      <c r="J113" s="155"/>
      <c r="K113" s="77"/>
      <c r="L113" s="78"/>
      <c r="M113" s="35"/>
      <c r="O113" s="55"/>
    </row>
    <row r="114" spans="1:18" ht="24.95" customHeight="1" x14ac:dyDescent="0.35">
      <c r="B114" s="48"/>
      <c r="C114" s="48"/>
      <c r="D114" s="48"/>
      <c r="E114" s="80"/>
      <c r="F114" s="80"/>
      <c r="G114" s="80"/>
      <c r="H114" s="80"/>
      <c r="I114" s="80"/>
      <c r="J114" s="80"/>
      <c r="K114" s="77"/>
      <c r="L114" s="78"/>
      <c r="M114" s="35"/>
      <c r="O114" s="55"/>
    </row>
    <row r="115" spans="1:18" x14ac:dyDescent="0.35">
      <c r="B115" s="76" t="s">
        <v>27</v>
      </c>
      <c r="C115" s="60"/>
      <c r="D115" s="60"/>
      <c r="E115" s="60"/>
      <c r="F115" s="81"/>
      <c r="G115" s="81"/>
      <c r="H115" s="81"/>
      <c r="I115" s="81"/>
      <c r="J115" s="81"/>
      <c r="K115" s="81"/>
      <c r="L115" s="81"/>
      <c r="M115" s="35"/>
      <c r="N115" s="68"/>
      <c r="O115" s="82"/>
      <c r="P115" s="82"/>
    </row>
    <row r="116" spans="1:18" ht="25.5" customHeight="1" x14ac:dyDescent="0.35">
      <c r="B116" s="83" t="s">
        <v>28</v>
      </c>
      <c r="K116" s="84"/>
      <c r="L116" s="84"/>
      <c r="N116" s="60"/>
      <c r="O116" s="55"/>
      <c r="P116" s="55"/>
    </row>
    <row r="117" spans="1:18" ht="45" customHeight="1" x14ac:dyDescent="0.35">
      <c r="B117" s="179" t="s">
        <v>5</v>
      </c>
      <c r="C117" s="180" t="s">
        <v>7</v>
      </c>
      <c r="D117" s="156" t="s">
        <v>96</v>
      </c>
      <c r="E117" s="238" t="s">
        <v>97</v>
      </c>
      <c r="F117" s="215"/>
      <c r="G117" s="179" t="s">
        <v>99</v>
      </c>
      <c r="H117" s="179" t="s">
        <v>100</v>
      </c>
      <c r="I117" s="215" t="s">
        <v>98</v>
      </c>
      <c r="J117" s="215"/>
      <c r="K117" s="157"/>
      <c r="L117" s="85"/>
      <c r="N117" s="55"/>
      <c r="O117" s="55"/>
      <c r="Q117" s="55"/>
      <c r="R117" s="55"/>
    </row>
    <row r="118" spans="1:18" s="25" customFormat="1" ht="42.75" x14ac:dyDescent="0.35">
      <c r="A118" s="138"/>
      <c r="B118" s="141" t="s">
        <v>29</v>
      </c>
      <c r="C118" s="141" t="s">
        <v>30</v>
      </c>
      <c r="D118" s="141"/>
      <c r="E118" s="141" t="s">
        <v>83</v>
      </c>
      <c r="F118" s="141" t="s">
        <v>84</v>
      </c>
      <c r="G118" s="223" t="s">
        <v>101</v>
      </c>
      <c r="H118" s="218"/>
      <c r="I118" s="223"/>
      <c r="J118" s="219"/>
      <c r="K118" s="141"/>
      <c r="L118" s="86"/>
      <c r="M118" s="1"/>
      <c r="N118" s="1"/>
      <c r="Q118" s="87"/>
      <c r="R118" s="87"/>
    </row>
    <row r="119" spans="1:18" ht="25.5" x14ac:dyDescent="0.35">
      <c r="B119" s="43"/>
      <c r="C119" s="43"/>
      <c r="D119" s="140"/>
      <c r="E119" s="44"/>
      <c r="F119" s="45"/>
      <c r="G119" s="45"/>
      <c r="H119" s="45"/>
      <c r="I119" s="213"/>
      <c r="J119" s="214"/>
      <c r="K119" s="45"/>
      <c r="L119" s="46" t="s">
        <v>14</v>
      </c>
      <c r="Q119" s="55"/>
      <c r="R119" s="55"/>
    </row>
    <row r="120" spans="1:18" ht="25.5" x14ac:dyDescent="0.35">
      <c r="B120" s="43"/>
      <c r="C120" s="43"/>
      <c r="D120" s="140"/>
      <c r="E120" s="44"/>
      <c r="F120" s="45"/>
      <c r="G120" s="45"/>
      <c r="H120" s="45"/>
      <c r="I120" s="213"/>
      <c r="J120" s="214"/>
      <c r="K120" s="45"/>
      <c r="L120" s="46" t="s">
        <v>14</v>
      </c>
      <c r="Q120" s="55"/>
      <c r="R120" s="55"/>
    </row>
    <row r="121" spans="1:18" ht="25.5" x14ac:dyDescent="0.35">
      <c r="B121" s="43"/>
      <c r="C121" s="43"/>
      <c r="D121" s="140"/>
      <c r="E121" s="44"/>
      <c r="F121" s="45"/>
      <c r="G121" s="45"/>
      <c r="H121" s="45"/>
      <c r="I121" s="213"/>
      <c r="J121" s="214"/>
      <c r="K121" s="45"/>
      <c r="L121" s="46" t="s">
        <v>14</v>
      </c>
      <c r="Q121" s="55"/>
      <c r="R121" s="55"/>
    </row>
    <row r="122" spans="1:18" ht="25.5" x14ac:dyDescent="0.35">
      <c r="B122" s="43"/>
      <c r="C122" s="43"/>
      <c r="D122" s="140"/>
      <c r="E122" s="44"/>
      <c r="F122" s="45"/>
      <c r="G122" s="45"/>
      <c r="H122" s="45"/>
      <c r="I122" s="213"/>
      <c r="J122" s="214"/>
      <c r="K122" s="45"/>
      <c r="L122" s="46" t="s">
        <v>14</v>
      </c>
      <c r="Q122" s="55"/>
      <c r="R122" s="55"/>
    </row>
    <row r="123" spans="1:18" ht="25.5" x14ac:dyDescent="0.35">
      <c r="B123" s="43"/>
      <c r="C123" s="43"/>
      <c r="D123" s="140"/>
      <c r="E123" s="44"/>
      <c r="F123" s="45"/>
      <c r="G123" s="45"/>
      <c r="H123" s="45"/>
      <c r="I123" s="213"/>
      <c r="J123" s="214"/>
      <c r="K123" s="45"/>
      <c r="L123" s="46" t="s">
        <v>14</v>
      </c>
      <c r="Q123" s="55"/>
      <c r="R123" s="55"/>
    </row>
    <row r="124" spans="1:18" ht="25.5" x14ac:dyDescent="0.35">
      <c r="B124" s="43"/>
      <c r="C124" s="43"/>
      <c r="D124" s="140"/>
      <c r="E124" s="44"/>
      <c r="F124" s="45"/>
      <c r="G124" s="45"/>
      <c r="H124" s="45"/>
      <c r="I124" s="213"/>
      <c r="J124" s="214"/>
      <c r="K124" s="45"/>
      <c r="L124" s="46" t="s">
        <v>14</v>
      </c>
      <c r="Q124" s="55"/>
      <c r="R124" s="55"/>
    </row>
    <row r="125" spans="1:18" ht="25.5" x14ac:dyDescent="0.35">
      <c r="B125" s="43"/>
      <c r="C125" s="43"/>
      <c r="D125" s="140"/>
      <c r="E125" s="44"/>
      <c r="F125" s="45"/>
      <c r="G125" s="45"/>
      <c r="H125" s="45"/>
      <c r="I125" s="213"/>
      <c r="J125" s="214"/>
      <c r="K125" s="45"/>
      <c r="L125" s="46" t="s">
        <v>14</v>
      </c>
      <c r="Q125" s="55"/>
      <c r="R125" s="55"/>
    </row>
    <row r="126" spans="1:18" ht="25.5" x14ac:dyDescent="0.35">
      <c r="B126" s="43"/>
      <c r="C126" s="43"/>
      <c r="D126" s="140"/>
      <c r="E126" s="44"/>
      <c r="F126" s="45"/>
      <c r="G126" s="45"/>
      <c r="H126" s="45"/>
      <c r="I126" s="213"/>
      <c r="J126" s="214"/>
      <c r="K126" s="45"/>
      <c r="L126" s="46" t="s">
        <v>14</v>
      </c>
      <c r="Q126" s="55"/>
      <c r="R126" s="55"/>
    </row>
    <row r="127" spans="1:18" ht="25.5" outlineLevel="1" x14ac:dyDescent="0.35">
      <c r="B127" s="43"/>
      <c r="C127" s="43"/>
      <c r="D127" s="140"/>
      <c r="E127" s="44"/>
      <c r="F127" s="45"/>
      <c r="G127" s="45"/>
      <c r="H127" s="45"/>
      <c r="I127" s="213"/>
      <c r="J127" s="214"/>
      <c r="K127" s="45"/>
      <c r="L127" s="46" t="s">
        <v>14</v>
      </c>
      <c r="Q127" s="55"/>
      <c r="R127" s="55"/>
    </row>
    <row r="128" spans="1:18" ht="25.5" outlineLevel="1" x14ac:dyDescent="0.35">
      <c r="B128" s="43"/>
      <c r="C128" s="43"/>
      <c r="D128" s="140"/>
      <c r="E128" s="44"/>
      <c r="F128" s="45"/>
      <c r="G128" s="45"/>
      <c r="H128" s="45"/>
      <c r="I128" s="213"/>
      <c r="J128" s="214"/>
      <c r="K128" s="45"/>
      <c r="L128" s="46" t="s">
        <v>14</v>
      </c>
      <c r="Q128" s="55"/>
      <c r="R128" s="55"/>
    </row>
    <row r="129" spans="2:18" ht="25.5" outlineLevel="1" x14ac:dyDescent="0.35">
      <c r="B129" s="43"/>
      <c r="C129" s="43"/>
      <c r="D129" s="140"/>
      <c r="E129" s="44"/>
      <c r="F129" s="45"/>
      <c r="G129" s="45"/>
      <c r="H129" s="45"/>
      <c r="I129" s="213"/>
      <c r="J129" s="214"/>
      <c r="K129" s="45"/>
      <c r="L129" s="46" t="s">
        <v>14</v>
      </c>
      <c r="Q129" s="55"/>
      <c r="R129" s="55"/>
    </row>
    <row r="130" spans="2:18" ht="25.5" outlineLevel="1" x14ac:dyDescent="0.35">
      <c r="B130" s="43"/>
      <c r="C130" s="43"/>
      <c r="D130" s="140"/>
      <c r="E130" s="44"/>
      <c r="F130" s="45"/>
      <c r="G130" s="45"/>
      <c r="H130" s="45"/>
      <c r="I130" s="213"/>
      <c r="J130" s="214"/>
      <c r="K130" s="45"/>
      <c r="L130" s="46" t="s">
        <v>14</v>
      </c>
      <c r="Q130" s="55"/>
      <c r="R130" s="55"/>
    </row>
    <row r="131" spans="2:18" ht="25.5" outlineLevel="1" x14ac:dyDescent="0.35">
      <c r="B131" s="43"/>
      <c r="C131" s="43"/>
      <c r="D131" s="140"/>
      <c r="E131" s="44"/>
      <c r="F131" s="45"/>
      <c r="G131" s="45"/>
      <c r="H131" s="45"/>
      <c r="I131" s="213"/>
      <c r="J131" s="214"/>
      <c r="K131" s="45"/>
      <c r="L131" s="46" t="s">
        <v>14</v>
      </c>
      <c r="Q131" s="55"/>
      <c r="R131" s="55"/>
    </row>
    <row r="132" spans="2:18" ht="25.5" outlineLevel="1" x14ac:dyDescent="0.35">
      <c r="B132" s="43"/>
      <c r="C132" s="43"/>
      <c r="D132" s="140"/>
      <c r="E132" s="44"/>
      <c r="F132" s="45"/>
      <c r="G132" s="45"/>
      <c r="H132" s="45"/>
      <c r="I132" s="213"/>
      <c r="J132" s="214"/>
      <c r="K132" s="45"/>
      <c r="L132" s="46" t="s">
        <v>14</v>
      </c>
      <c r="Q132" s="55"/>
      <c r="R132" s="55"/>
    </row>
    <row r="133" spans="2:18" ht="25.5" outlineLevel="1" x14ac:dyDescent="0.35">
      <c r="B133" s="43"/>
      <c r="C133" s="43"/>
      <c r="D133" s="140"/>
      <c r="E133" s="44"/>
      <c r="F133" s="45"/>
      <c r="G133" s="45"/>
      <c r="H133" s="45"/>
      <c r="I133" s="213"/>
      <c r="J133" s="214"/>
      <c r="K133" s="45"/>
      <c r="L133" s="46" t="s">
        <v>14</v>
      </c>
      <c r="Q133" s="55"/>
      <c r="R133" s="55"/>
    </row>
    <row r="134" spans="2:18" ht="25.5" outlineLevel="1" x14ac:dyDescent="0.35">
      <c r="B134" s="43"/>
      <c r="C134" s="43"/>
      <c r="D134" s="140"/>
      <c r="E134" s="44"/>
      <c r="F134" s="45"/>
      <c r="G134" s="45"/>
      <c r="H134" s="45"/>
      <c r="I134" s="213"/>
      <c r="J134" s="214"/>
      <c r="K134" s="45"/>
      <c r="L134" s="46" t="s">
        <v>14</v>
      </c>
      <c r="Q134" s="55"/>
      <c r="R134" s="55"/>
    </row>
    <row r="135" spans="2:18" ht="25.5" outlineLevel="1" x14ac:dyDescent="0.35">
      <c r="B135" s="43"/>
      <c r="C135" s="43"/>
      <c r="D135" s="140"/>
      <c r="E135" s="44"/>
      <c r="F135" s="45"/>
      <c r="G135" s="45"/>
      <c r="H135" s="45"/>
      <c r="I135" s="213"/>
      <c r="J135" s="214"/>
      <c r="K135" s="45"/>
      <c r="L135" s="46" t="s">
        <v>14</v>
      </c>
      <c r="Q135" s="55"/>
      <c r="R135" s="55"/>
    </row>
    <row r="136" spans="2:18" ht="25.5" outlineLevel="1" x14ac:dyDescent="0.35">
      <c r="B136" s="43"/>
      <c r="C136" s="43"/>
      <c r="D136" s="140"/>
      <c r="E136" s="44"/>
      <c r="F136" s="45"/>
      <c r="G136" s="45"/>
      <c r="H136" s="45"/>
      <c r="I136" s="213"/>
      <c r="J136" s="214"/>
      <c r="K136" s="45"/>
      <c r="L136" s="46" t="s">
        <v>14</v>
      </c>
      <c r="Q136" s="55"/>
      <c r="R136" s="55"/>
    </row>
    <row r="137" spans="2:18" ht="25.5" x14ac:dyDescent="0.35">
      <c r="B137" s="43"/>
      <c r="C137" s="43"/>
      <c r="D137" s="140"/>
      <c r="E137" s="44"/>
      <c r="F137" s="45"/>
      <c r="G137" s="45"/>
      <c r="H137" s="45"/>
      <c r="I137" s="213"/>
      <c r="J137" s="214"/>
      <c r="K137" s="45"/>
      <c r="L137" s="46" t="s">
        <v>14</v>
      </c>
      <c r="Q137" s="55"/>
      <c r="R137" s="55"/>
    </row>
    <row r="138" spans="2:18" ht="25.5" outlineLevel="1" x14ac:dyDescent="0.35">
      <c r="B138" s="43"/>
      <c r="C138" s="43"/>
      <c r="D138" s="140"/>
      <c r="E138" s="44"/>
      <c r="F138" s="45"/>
      <c r="G138" s="45"/>
      <c r="H138" s="45"/>
      <c r="I138" s="213"/>
      <c r="J138" s="214"/>
      <c r="K138" s="45"/>
      <c r="L138" s="46" t="s">
        <v>14</v>
      </c>
      <c r="Q138" s="55"/>
      <c r="R138" s="55"/>
    </row>
    <row r="139" spans="2:18" ht="25.5" outlineLevel="1" x14ac:dyDescent="0.35">
      <c r="B139" s="43"/>
      <c r="C139" s="43"/>
      <c r="D139" s="140"/>
      <c r="E139" s="44"/>
      <c r="F139" s="45"/>
      <c r="G139" s="45"/>
      <c r="H139" s="45"/>
      <c r="I139" s="213"/>
      <c r="J139" s="214"/>
      <c r="K139" s="45"/>
      <c r="L139" s="46" t="s">
        <v>14</v>
      </c>
      <c r="Q139" s="55"/>
      <c r="R139" s="55"/>
    </row>
    <row r="140" spans="2:18" ht="25.5" outlineLevel="1" x14ac:dyDescent="0.35">
      <c r="B140" s="43"/>
      <c r="C140" s="43"/>
      <c r="D140" s="140"/>
      <c r="E140" s="44"/>
      <c r="F140" s="45"/>
      <c r="G140" s="45"/>
      <c r="H140" s="45"/>
      <c r="I140" s="213"/>
      <c r="J140" s="214"/>
      <c r="K140" s="45"/>
      <c r="L140" s="46" t="s">
        <v>14</v>
      </c>
      <c r="Q140" s="55"/>
      <c r="R140" s="55"/>
    </row>
    <row r="141" spans="2:18" ht="25.5" outlineLevel="1" x14ac:dyDescent="0.35">
      <c r="B141" s="43"/>
      <c r="C141" s="43"/>
      <c r="D141" s="140"/>
      <c r="E141" s="44"/>
      <c r="F141" s="45"/>
      <c r="G141" s="45"/>
      <c r="H141" s="45"/>
      <c r="I141" s="213"/>
      <c r="J141" s="214"/>
      <c r="K141" s="45"/>
      <c r="L141" s="46" t="s">
        <v>14</v>
      </c>
      <c r="Q141" s="55"/>
      <c r="R141" s="55"/>
    </row>
    <row r="142" spans="2:18" ht="25.5" outlineLevel="1" x14ac:dyDescent="0.35">
      <c r="B142" s="43"/>
      <c r="C142" s="43"/>
      <c r="D142" s="140"/>
      <c r="E142" s="44"/>
      <c r="F142" s="45"/>
      <c r="G142" s="45"/>
      <c r="H142" s="45"/>
      <c r="I142" s="213"/>
      <c r="J142" s="214"/>
      <c r="K142" s="45"/>
      <c r="L142" s="46" t="s">
        <v>14</v>
      </c>
      <c r="Q142" s="55"/>
      <c r="R142" s="55"/>
    </row>
    <row r="143" spans="2:18" ht="25.5" outlineLevel="1" x14ac:dyDescent="0.35">
      <c r="B143" s="43"/>
      <c r="C143" s="43"/>
      <c r="D143" s="140"/>
      <c r="E143" s="44"/>
      <c r="F143" s="45"/>
      <c r="G143" s="45"/>
      <c r="H143" s="45"/>
      <c r="I143" s="213"/>
      <c r="J143" s="214"/>
      <c r="K143" s="45"/>
      <c r="L143" s="46" t="s">
        <v>14</v>
      </c>
      <c r="Q143" s="55"/>
      <c r="R143" s="55"/>
    </row>
    <row r="144" spans="2:18" ht="25.5" outlineLevel="1" x14ac:dyDescent="0.35">
      <c r="B144" s="43"/>
      <c r="C144" s="43"/>
      <c r="D144" s="140"/>
      <c r="E144" s="44"/>
      <c r="F144" s="45"/>
      <c r="G144" s="45"/>
      <c r="H144" s="45"/>
      <c r="I144" s="213"/>
      <c r="J144" s="214"/>
      <c r="K144" s="45"/>
      <c r="L144" s="46" t="s">
        <v>14</v>
      </c>
      <c r="Q144" s="55"/>
      <c r="R144" s="55"/>
    </row>
    <row r="145" spans="2:18" ht="25.5" outlineLevel="1" x14ac:dyDescent="0.35">
      <c r="B145" s="43"/>
      <c r="C145" s="43"/>
      <c r="D145" s="140"/>
      <c r="E145" s="44"/>
      <c r="F145" s="45"/>
      <c r="G145" s="45"/>
      <c r="H145" s="45"/>
      <c r="I145" s="213"/>
      <c r="J145" s="214"/>
      <c r="K145" s="45"/>
      <c r="L145" s="46" t="s">
        <v>14</v>
      </c>
      <c r="Q145" s="55"/>
      <c r="R145" s="55"/>
    </row>
    <row r="146" spans="2:18" ht="25.5" outlineLevel="1" x14ac:dyDescent="0.35">
      <c r="B146" s="43"/>
      <c r="C146" s="43"/>
      <c r="D146" s="140"/>
      <c r="E146" s="44"/>
      <c r="F146" s="45"/>
      <c r="G146" s="45"/>
      <c r="H146" s="45"/>
      <c r="I146" s="213"/>
      <c r="J146" s="214"/>
      <c r="K146" s="45"/>
      <c r="L146" s="46" t="s">
        <v>14</v>
      </c>
      <c r="Q146" s="55"/>
      <c r="R146" s="55"/>
    </row>
    <row r="147" spans="2:18" ht="25.5" outlineLevel="1" x14ac:dyDescent="0.35">
      <c r="B147" s="43"/>
      <c r="C147" s="43"/>
      <c r="D147" s="140"/>
      <c r="E147" s="44"/>
      <c r="F147" s="45"/>
      <c r="G147" s="45"/>
      <c r="H147" s="45"/>
      <c r="I147" s="213"/>
      <c r="J147" s="214"/>
      <c r="K147" s="45"/>
      <c r="L147" s="46" t="s">
        <v>14</v>
      </c>
      <c r="Q147" s="55"/>
      <c r="R147" s="55"/>
    </row>
    <row r="148" spans="2:18" ht="25.5" x14ac:dyDescent="0.35">
      <c r="B148" s="43"/>
      <c r="C148" s="43"/>
      <c r="D148" s="140"/>
      <c r="E148" s="44"/>
      <c r="F148" s="45"/>
      <c r="G148" s="45"/>
      <c r="H148" s="45"/>
      <c r="I148" s="213"/>
      <c r="J148" s="214"/>
      <c r="K148" s="45"/>
      <c r="L148" s="46" t="s">
        <v>14</v>
      </c>
      <c r="Q148" s="55"/>
      <c r="R148" s="55"/>
    </row>
    <row r="149" spans="2:18" ht="25.5" outlineLevel="1" x14ac:dyDescent="0.35">
      <c r="B149" s="43"/>
      <c r="C149" s="43"/>
      <c r="D149" s="140"/>
      <c r="E149" s="44"/>
      <c r="F149" s="45"/>
      <c r="G149" s="45"/>
      <c r="H149" s="45"/>
      <c r="I149" s="213"/>
      <c r="J149" s="214"/>
      <c r="K149" s="45"/>
      <c r="L149" s="46" t="s">
        <v>14</v>
      </c>
      <c r="Q149" s="55"/>
      <c r="R149" s="55"/>
    </row>
    <row r="150" spans="2:18" ht="25.5" outlineLevel="1" x14ac:dyDescent="0.35">
      <c r="B150" s="43"/>
      <c r="C150" s="43"/>
      <c r="D150" s="140"/>
      <c r="E150" s="44"/>
      <c r="F150" s="45"/>
      <c r="G150" s="45"/>
      <c r="H150" s="45"/>
      <c r="I150" s="213"/>
      <c r="J150" s="214"/>
      <c r="K150" s="45"/>
      <c r="L150" s="46" t="s">
        <v>14</v>
      </c>
      <c r="Q150" s="55"/>
      <c r="R150" s="55"/>
    </row>
    <row r="151" spans="2:18" ht="25.5" outlineLevel="1" x14ac:dyDescent="0.35">
      <c r="B151" s="43"/>
      <c r="C151" s="43"/>
      <c r="D151" s="140"/>
      <c r="E151" s="44"/>
      <c r="F151" s="45"/>
      <c r="G151" s="45"/>
      <c r="H151" s="45"/>
      <c r="I151" s="213"/>
      <c r="J151" s="214"/>
      <c r="K151" s="45"/>
      <c r="L151" s="46" t="s">
        <v>14</v>
      </c>
      <c r="Q151" s="55"/>
      <c r="R151" s="55"/>
    </row>
    <row r="152" spans="2:18" ht="25.5" outlineLevel="1" x14ac:dyDescent="0.35">
      <c r="B152" s="43"/>
      <c r="C152" s="43"/>
      <c r="D152" s="140"/>
      <c r="E152" s="44"/>
      <c r="F152" s="45"/>
      <c r="G152" s="45"/>
      <c r="H152" s="45"/>
      <c r="I152" s="213"/>
      <c r="J152" s="214"/>
      <c r="K152" s="45"/>
      <c r="L152" s="46" t="s">
        <v>14</v>
      </c>
      <c r="Q152" s="55"/>
      <c r="R152" s="55"/>
    </row>
    <row r="153" spans="2:18" ht="25.5" outlineLevel="1" x14ac:dyDescent="0.35">
      <c r="B153" s="43"/>
      <c r="C153" s="43"/>
      <c r="D153" s="140"/>
      <c r="E153" s="44"/>
      <c r="F153" s="45"/>
      <c r="G153" s="45"/>
      <c r="H153" s="45"/>
      <c r="I153" s="213"/>
      <c r="J153" s="214"/>
      <c r="K153" s="45"/>
      <c r="L153" s="46" t="s">
        <v>14</v>
      </c>
      <c r="Q153" s="55"/>
      <c r="R153" s="55"/>
    </row>
    <row r="154" spans="2:18" ht="25.5" outlineLevel="1" x14ac:dyDescent="0.35">
      <c r="B154" s="43"/>
      <c r="C154" s="43"/>
      <c r="D154" s="140"/>
      <c r="E154" s="44"/>
      <c r="F154" s="45"/>
      <c r="G154" s="45"/>
      <c r="H154" s="45"/>
      <c r="I154" s="213"/>
      <c r="J154" s="214"/>
      <c r="K154" s="45"/>
      <c r="L154" s="46" t="s">
        <v>14</v>
      </c>
      <c r="Q154" s="55"/>
      <c r="R154" s="55"/>
    </row>
    <row r="155" spans="2:18" ht="25.5" outlineLevel="1" x14ac:dyDescent="0.35">
      <c r="B155" s="43"/>
      <c r="C155" s="43"/>
      <c r="D155" s="140"/>
      <c r="E155" s="44"/>
      <c r="F155" s="45"/>
      <c r="G155" s="45"/>
      <c r="H155" s="45"/>
      <c r="I155" s="213"/>
      <c r="J155" s="214"/>
      <c r="K155" s="45"/>
      <c r="L155" s="46" t="s">
        <v>14</v>
      </c>
      <c r="Q155" s="55"/>
      <c r="R155" s="55"/>
    </row>
    <row r="156" spans="2:18" ht="25.5" outlineLevel="1" x14ac:dyDescent="0.35">
      <c r="B156" s="43"/>
      <c r="C156" s="43"/>
      <c r="D156" s="140"/>
      <c r="E156" s="44"/>
      <c r="F156" s="45"/>
      <c r="G156" s="45"/>
      <c r="H156" s="45"/>
      <c r="I156" s="213"/>
      <c r="J156" s="214"/>
      <c r="K156" s="45"/>
      <c r="L156" s="46" t="s">
        <v>14</v>
      </c>
      <c r="Q156" s="55"/>
      <c r="R156" s="55"/>
    </row>
    <row r="157" spans="2:18" ht="25.5" outlineLevel="1" x14ac:dyDescent="0.35">
      <c r="B157" s="43"/>
      <c r="C157" s="43"/>
      <c r="D157" s="140"/>
      <c r="E157" s="44"/>
      <c r="F157" s="45"/>
      <c r="G157" s="45"/>
      <c r="H157" s="45"/>
      <c r="I157" s="213"/>
      <c r="J157" s="214"/>
      <c r="K157" s="45"/>
      <c r="L157" s="46" t="s">
        <v>14</v>
      </c>
      <c r="Q157" s="55"/>
      <c r="R157" s="55"/>
    </row>
    <row r="158" spans="2:18" ht="25.5" x14ac:dyDescent="0.35">
      <c r="B158" s="43"/>
      <c r="C158" s="43"/>
      <c r="D158" s="140"/>
      <c r="E158" s="44"/>
      <c r="F158" s="45"/>
      <c r="G158" s="45"/>
      <c r="H158" s="45"/>
      <c r="I158" s="213"/>
      <c r="J158" s="214"/>
      <c r="K158" s="45"/>
      <c r="L158" s="46" t="s">
        <v>14</v>
      </c>
      <c r="Q158" s="55"/>
      <c r="R158" s="55"/>
    </row>
    <row r="159" spans="2:18" ht="24.75" customHeight="1" x14ac:dyDescent="0.35">
      <c r="B159" s="48"/>
      <c r="E159" s="195"/>
      <c r="F159" s="196"/>
      <c r="G159" s="197">
        <f ca="1">SUM(G119,G159)</f>
        <v>0</v>
      </c>
      <c r="H159" s="197">
        <f ca="1">SUM(H119,H159)</f>
        <v>0</v>
      </c>
      <c r="I159" s="198"/>
      <c r="J159" s="198"/>
      <c r="K159" s="198"/>
      <c r="L159" s="54"/>
      <c r="M159" s="54"/>
      <c r="N159" s="54"/>
      <c r="O159" s="55"/>
      <c r="P159" s="55"/>
    </row>
    <row r="160" spans="2:18" ht="18.75" customHeight="1" x14ac:dyDescent="0.35">
      <c r="B160" s="48"/>
      <c r="L160" s="54"/>
      <c r="Q160" s="88" t="e">
        <f>SUM(#REF!)</f>
        <v>#REF!</v>
      </c>
      <c r="R160" s="7"/>
    </row>
    <row r="161" spans="2:12" ht="29.25" customHeight="1" x14ac:dyDescent="0.35">
      <c r="L161" s="89"/>
    </row>
    <row r="162" spans="2:12" ht="12.75" customHeight="1" thickBot="1" x14ac:dyDescent="0.4"/>
    <row r="163" spans="2:12" ht="36" customHeight="1" thickBot="1" x14ac:dyDescent="0.4">
      <c r="B163" s="236" t="s">
        <v>73</v>
      </c>
      <c r="C163" s="237"/>
      <c r="D163" s="160"/>
      <c r="E163" s="160"/>
      <c r="F163" s="160"/>
      <c r="G163" s="160"/>
      <c r="H163" s="164">
        <f ca="1">L60+M60+I105+F109+F113+G159+H159</f>
        <v>0</v>
      </c>
    </row>
    <row r="166" spans="2:12" ht="18.75" thickBot="1" x14ac:dyDescent="0.4"/>
    <row r="167" spans="2:12" ht="47.25" customHeight="1" thickBot="1" x14ac:dyDescent="0.4">
      <c r="B167" s="204" t="s">
        <v>103</v>
      </c>
      <c r="C167" s="205"/>
      <c r="D167" s="206"/>
      <c r="F167" s="207" t="s">
        <v>104</v>
      </c>
      <c r="G167" s="208"/>
      <c r="H167" s="208"/>
      <c r="I167" s="209"/>
    </row>
    <row r="168" spans="2:12" ht="52.5" customHeight="1" thickBot="1" x14ac:dyDescent="0.4">
      <c r="F168" s="210"/>
      <c r="G168" s="211"/>
      <c r="H168" s="211"/>
      <c r="I168" s="212"/>
    </row>
    <row r="175" spans="2:12" ht="137.25" customHeight="1" x14ac:dyDescent="0.35"/>
  </sheetData>
  <mergeCells count="102">
    <mergeCell ref="B8:F8"/>
    <mergeCell ref="C9:F9"/>
    <mergeCell ref="B11:F11"/>
    <mergeCell ref="C12:F12"/>
    <mergeCell ref="C13:F13"/>
    <mergeCell ref="G18:H18"/>
    <mergeCell ref="J66:K66"/>
    <mergeCell ref="J67:K67"/>
    <mergeCell ref="J68:K68"/>
    <mergeCell ref="J69:K69"/>
    <mergeCell ref="J70:K70"/>
    <mergeCell ref="J71:K71"/>
    <mergeCell ref="I19:J19"/>
    <mergeCell ref="L19:M19"/>
    <mergeCell ref="E63:F63"/>
    <mergeCell ref="J63:K63"/>
    <mergeCell ref="J64:K64"/>
    <mergeCell ref="J65:K65"/>
    <mergeCell ref="J78:K78"/>
    <mergeCell ref="J79:K79"/>
    <mergeCell ref="J80:K80"/>
    <mergeCell ref="J81:K81"/>
    <mergeCell ref="J82:K82"/>
    <mergeCell ref="J83:K83"/>
    <mergeCell ref="J72:K72"/>
    <mergeCell ref="J73:K73"/>
    <mergeCell ref="J74:K74"/>
    <mergeCell ref="J75:K75"/>
    <mergeCell ref="J76:K76"/>
    <mergeCell ref="J77:K77"/>
    <mergeCell ref="J90:K90"/>
    <mergeCell ref="J91:K91"/>
    <mergeCell ref="J92:K92"/>
    <mergeCell ref="J93:K93"/>
    <mergeCell ref="J94:K94"/>
    <mergeCell ref="J95:K95"/>
    <mergeCell ref="J84:K84"/>
    <mergeCell ref="J85:K85"/>
    <mergeCell ref="J86:K86"/>
    <mergeCell ref="J87:K87"/>
    <mergeCell ref="J88:K88"/>
    <mergeCell ref="J89:K89"/>
    <mergeCell ref="J102:K102"/>
    <mergeCell ref="J103:K103"/>
    <mergeCell ref="J104:K104"/>
    <mergeCell ref="C108:E108"/>
    <mergeCell ref="C109:E109"/>
    <mergeCell ref="C112:E112"/>
    <mergeCell ref="J96:K96"/>
    <mergeCell ref="J97:K97"/>
    <mergeCell ref="J98:K98"/>
    <mergeCell ref="J99:K99"/>
    <mergeCell ref="J100:K100"/>
    <mergeCell ref="J101:K101"/>
    <mergeCell ref="I120:J120"/>
    <mergeCell ref="I121:J121"/>
    <mergeCell ref="I122:J122"/>
    <mergeCell ref="I123:J123"/>
    <mergeCell ref="I124:J124"/>
    <mergeCell ref="I125:J125"/>
    <mergeCell ref="C113:E113"/>
    <mergeCell ref="E117:F117"/>
    <mergeCell ref="I117:J117"/>
    <mergeCell ref="G118:H118"/>
    <mergeCell ref="I118:J118"/>
    <mergeCell ref="I119:J119"/>
    <mergeCell ref="I132:J132"/>
    <mergeCell ref="I133:J133"/>
    <mergeCell ref="I134:J134"/>
    <mergeCell ref="I135:J135"/>
    <mergeCell ref="I136:J136"/>
    <mergeCell ref="I137:J137"/>
    <mergeCell ref="I126:J126"/>
    <mergeCell ref="I127:J127"/>
    <mergeCell ref="I128:J128"/>
    <mergeCell ref="I129:J129"/>
    <mergeCell ref="I130:J130"/>
    <mergeCell ref="I131:J131"/>
    <mergeCell ref="I144:J144"/>
    <mergeCell ref="I145:J145"/>
    <mergeCell ref="I146:J146"/>
    <mergeCell ref="I147:J147"/>
    <mergeCell ref="I148:J148"/>
    <mergeCell ref="I149:J149"/>
    <mergeCell ref="I138:J138"/>
    <mergeCell ref="I139:J139"/>
    <mergeCell ref="I140:J140"/>
    <mergeCell ref="I141:J141"/>
    <mergeCell ref="I142:J142"/>
    <mergeCell ref="I143:J143"/>
    <mergeCell ref="I156:J156"/>
    <mergeCell ref="I157:J157"/>
    <mergeCell ref="I158:J158"/>
    <mergeCell ref="B163:C163"/>
    <mergeCell ref="B167:D167"/>
    <mergeCell ref="F167:I168"/>
    <mergeCell ref="I150:J150"/>
    <mergeCell ref="I151:J151"/>
    <mergeCell ref="I152:J152"/>
    <mergeCell ref="I153:J153"/>
    <mergeCell ref="I154:J154"/>
    <mergeCell ref="I155:J155"/>
  </mergeCells>
  <conditionalFormatting sqref="L20:L59 F119:I158">
    <cfRule type="expression" dxfId="11" priority="1" stopIfTrue="1">
      <formula>ISBLANK(E20)</formula>
    </cfRule>
  </conditionalFormatting>
  <conditionalFormatting sqref="K20:K59 E119:E158">
    <cfRule type="expression" dxfId="10" priority="2" stopIfTrue="1">
      <formula>ISBLANK(F20)</formula>
    </cfRule>
  </conditionalFormatting>
  <conditionalFormatting sqref="M20:M59">
    <cfRule type="expression" dxfId="9" priority="3" stopIfTrue="1">
      <formula>ISBLANK(K20)</formula>
    </cfRule>
  </conditionalFormatting>
  <conditionalFormatting sqref="K119:K158">
    <cfRule type="expression" dxfId="8" priority="4" stopIfTrue="1">
      <formula>ISBLANK(E119)</formula>
    </cfRule>
  </conditionalFormatting>
  <dataValidations count="11">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formula1>ISBLANK(F20)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75"/>
  <sheetViews>
    <sheetView zoomScale="60" zoomScaleNormal="70" workbookViewId="0">
      <selection activeCell="C5" sqref="C5"/>
    </sheetView>
  </sheetViews>
  <sheetFormatPr baseColWidth="10" defaultRowHeight="18" outlineLevelRow="1" x14ac:dyDescent="0.35"/>
  <cols>
    <col min="1" max="1" width="29.85546875" style="138"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35.7109375" style="1" customWidth="1"/>
    <col min="14" max="14" width="48.140625" style="1" customWidth="1"/>
    <col min="15" max="15" width="46.28515625" style="1" customWidth="1"/>
    <col min="16" max="16" width="22.28515625" style="1" customWidth="1"/>
    <col min="17" max="17" width="31.5703125" style="1" customWidth="1"/>
    <col min="18" max="19" width="16.42578125" style="1" customWidth="1"/>
    <col min="20" max="20" width="14.85546875" style="1" customWidth="1"/>
    <col min="21" max="261" width="11.42578125" style="1"/>
    <col min="262" max="262" width="5.140625" style="1" customWidth="1"/>
    <col min="263" max="263" width="48" style="1" customWidth="1"/>
    <col min="264" max="264" width="44" style="1" customWidth="1"/>
    <col min="265" max="265" width="36.85546875" style="1" customWidth="1"/>
    <col min="266" max="266" width="40.5703125" style="1" customWidth="1"/>
    <col min="267" max="268" width="35.5703125" style="1" customWidth="1"/>
    <col min="269" max="269" width="35.7109375" style="1" customWidth="1"/>
    <col min="270" max="270" width="48.140625" style="1" customWidth="1"/>
    <col min="271" max="271" width="46.28515625" style="1" customWidth="1"/>
    <col min="272" max="272" width="22.28515625" style="1" customWidth="1"/>
    <col min="273" max="273" width="31.5703125" style="1" customWidth="1"/>
    <col min="274" max="275" width="16.42578125" style="1" customWidth="1"/>
    <col min="276" max="276" width="14.85546875" style="1" customWidth="1"/>
    <col min="277" max="517" width="11.42578125" style="1"/>
    <col min="518" max="518" width="5.140625" style="1" customWidth="1"/>
    <col min="519" max="519" width="48" style="1" customWidth="1"/>
    <col min="520" max="520" width="44" style="1" customWidth="1"/>
    <col min="521" max="521" width="36.85546875" style="1" customWidth="1"/>
    <col min="522" max="522" width="40.5703125" style="1" customWidth="1"/>
    <col min="523" max="524" width="35.5703125" style="1" customWidth="1"/>
    <col min="525" max="525" width="35.7109375" style="1" customWidth="1"/>
    <col min="526" max="526" width="48.140625" style="1" customWidth="1"/>
    <col min="527" max="527" width="46.28515625" style="1" customWidth="1"/>
    <col min="528" max="528" width="22.28515625" style="1" customWidth="1"/>
    <col min="529" max="529" width="31.5703125" style="1" customWidth="1"/>
    <col min="530" max="531" width="16.42578125" style="1" customWidth="1"/>
    <col min="532" max="532" width="14.85546875" style="1" customWidth="1"/>
    <col min="533" max="773" width="11.42578125" style="1"/>
    <col min="774" max="774" width="5.140625" style="1" customWidth="1"/>
    <col min="775" max="775" width="48" style="1" customWidth="1"/>
    <col min="776" max="776" width="44" style="1" customWidth="1"/>
    <col min="777" max="777" width="36.85546875" style="1" customWidth="1"/>
    <col min="778" max="778" width="40.5703125" style="1" customWidth="1"/>
    <col min="779" max="780" width="35.5703125" style="1" customWidth="1"/>
    <col min="781" max="781" width="35.7109375" style="1" customWidth="1"/>
    <col min="782" max="782" width="48.140625" style="1" customWidth="1"/>
    <col min="783" max="783" width="46.28515625" style="1" customWidth="1"/>
    <col min="784" max="784" width="22.28515625" style="1" customWidth="1"/>
    <col min="785" max="785" width="31.5703125" style="1" customWidth="1"/>
    <col min="786" max="787" width="16.42578125" style="1" customWidth="1"/>
    <col min="788" max="788" width="14.85546875" style="1" customWidth="1"/>
    <col min="789" max="1029" width="11.42578125" style="1"/>
    <col min="1030" max="1030" width="5.140625" style="1" customWidth="1"/>
    <col min="1031" max="1031" width="48" style="1" customWidth="1"/>
    <col min="1032" max="1032" width="44" style="1" customWidth="1"/>
    <col min="1033" max="1033" width="36.85546875" style="1" customWidth="1"/>
    <col min="1034" max="1034" width="40.5703125" style="1" customWidth="1"/>
    <col min="1035" max="1036" width="35.5703125" style="1" customWidth="1"/>
    <col min="1037" max="1037" width="35.7109375" style="1" customWidth="1"/>
    <col min="1038" max="1038" width="48.140625" style="1" customWidth="1"/>
    <col min="1039" max="1039" width="46.28515625" style="1" customWidth="1"/>
    <col min="1040" max="1040" width="22.28515625" style="1" customWidth="1"/>
    <col min="1041" max="1041" width="31.5703125" style="1" customWidth="1"/>
    <col min="1042" max="1043" width="16.42578125" style="1" customWidth="1"/>
    <col min="1044" max="1044" width="14.85546875" style="1" customWidth="1"/>
    <col min="1045" max="1285" width="11.42578125" style="1"/>
    <col min="1286" max="1286" width="5.140625" style="1" customWidth="1"/>
    <col min="1287" max="1287" width="48" style="1" customWidth="1"/>
    <col min="1288" max="1288" width="44" style="1" customWidth="1"/>
    <col min="1289" max="1289" width="36.85546875" style="1" customWidth="1"/>
    <col min="1290" max="1290" width="40.5703125" style="1" customWidth="1"/>
    <col min="1291" max="1292" width="35.5703125" style="1" customWidth="1"/>
    <col min="1293" max="1293" width="35.7109375" style="1" customWidth="1"/>
    <col min="1294" max="1294" width="48.140625" style="1" customWidth="1"/>
    <col min="1295" max="1295" width="46.28515625" style="1" customWidth="1"/>
    <col min="1296" max="1296" width="22.28515625" style="1" customWidth="1"/>
    <col min="1297" max="1297" width="31.5703125" style="1" customWidth="1"/>
    <col min="1298" max="1299" width="16.42578125" style="1" customWidth="1"/>
    <col min="1300" max="1300" width="14.85546875" style="1" customWidth="1"/>
    <col min="1301" max="1541" width="11.42578125" style="1"/>
    <col min="1542" max="1542" width="5.140625" style="1" customWidth="1"/>
    <col min="1543" max="1543" width="48" style="1" customWidth="1"/>
    <col min="1544" max="1544" width="44" style="1" customWidth="1"/>
    <col min="1545" max="1545" width="36.85546875" style="1" customWidth="1"/>
    <col min="1546" max="1546" width="40.5703125" style="1" customWidth="1"/>
    <col min="1547" max="1548" width="35.5703125" style="1" customWidth="1"/>
    <col min="1549" max="1549" width="35.7109375" style="1" customWidth="1"/>
    <col min="1550" max="1550" width="48.140625" style="1" customWidth="1"/>
    <col min="1551" max="1551" width="46.28515625" style="1" customWidth="1"/>
    <col min="1552" max="1552" width="22.28515625" style="1" customWidth="1"/>
    <col min="1553" max="1553" width="31.5703125" style="1" customWidth="1"/>
    <col min="1554" max="1555" width="16.42578125" style="1" customWidth="1"/>
    <col min="1556" max="1556" width="14.85546875" style="1" customWidth="1"/>
    <col min="1557" max="1797" width="11.42578125" style="1"/>
    <col min="1798" max="1798" width="5.140625" style="1" customWidth="1"/>
    <col min="1799" max="1799" width="48" style="1" customWidth="1"/>
    <col min="1800" max="1800" width="44" style="1" customWidth="1"/>
    <col min="1801" max="1801" width="36.85546875" style="1" customWidth="1"/>
    <col min="1802" max="1802" width="40.5703125" style="1" customWidth="1"/>
    <col min="1803" max="1804" width="35.5703125" style="1" customWidth="1"/>
    <col min="1805" max="1805" width="35.7109375" style="1" customWidth="1"/>
    <col min="1806" max="1806" width="48.140625" style="1" customWidth="1"/>
    <col min="1807" max="1807" width="46.28515625" style="1" customWidth="1"/>
    <col min="1808" max="1808" width="22.28515625" style="1" customWidth="1"/>
    <col min="1809" max="1809" width="31.5703125" style="1" customWidth="1"/>
    <col min="1810" max="1811" width="16.42578125" style="1" customWidth="1"/>
    <col min="1812" max="1812" width="14.85546875" style="1" customWidth="1"/>
    <col min="1813" max="2053" width="11.42578125" style="1"/>
    <col min="2054" max="2054" width="5.140625" style="1" customWidth="1"/>
    <col min="2055" max="2055" width="48" style="1" customWidth="1"/>
    <col min="2056" max="2056" width="44" style="1" customWidth="1"/>
    <col min="2057" max="2057" width="36.85546875" style="1" customWidth="1"/>
    <col min="2058" max="2058" width="40.5703125" style="1" customWidth="1"/>
    <col min="2059" max="2060" width="35.5703125" style="1" customWidth="1"/>
    <col min="2061" max="2061" width="35.7109375" style="1" customWidth="1"/>
    <col min="2062" max="2062" width="48.140625" style="1" customWidth="1"/>
    <col min="2063" max="2063" width="46.28515625" style="1" customWidth="1"/>
    <col min="2064" max="2064" width="22.28515625" style="1" customWidth="1"/>
    <col min="2065" max="2065" width="31.5703125" style="1" customWidth="1"/>
    <col min="2066" max="2067" width="16.42578125" style="1" customWidth="1"/>
    <col min="2068" max="2068" width="14.85546875" style="1" customWidth="1"/>
    <col min="2069" max="2309" width="11.42578125" style="1"/>
    <col min="2310" max="2310" width="5.140625" style="1" customWidth="1"/>
    <col min="2311" max="2311" width="48" style="1" customWidth="1"/>
    <col min="2312" max="2312" width="44" style="1" customWidth="1"/>
    <col min="2313" max="2313" width="36.85546875" style="1" customWidth="1"/>
    <col min="2314" max="2314" width="40.5703125" style="1" customWidth="1"/>
    <col min="2315" max="2316" width="35.5703125" style="1" customWidth="1"/>
    <col min="2317" max="2317" width="35.7109375" style="1" customWidth="1"/>
    <col min="2318" max="2318" width="48.140625" style="1" customWidth="1"/>
    <col min="2319" max="2319" width="46.28515625" style="1" customWidth="1"/>
    <col min="2320" max="2320" width="22.28515625" style="1" customWidth="1"/>
    <col min="2321" max="2321" width="31.5703125" style="1" customWidth="1"/>
    <col min="2322" max="2323" width="16.42578125" style="1" customWidth="1"/>
    <col min="2324" max="2324" width="14.85546875" style="1" customWidth="1"/>
    <col min="2325" max="2565" width="11.42578125" style="1"/>
    <col min="2566" max="2566" width="5.140625" style="1" customWidth="1"/>
    <col min="2567" max="2567" width="48" style="1" customWidth="1"/>
    <col min="2568" max="2568" width="44" style="1" customWidth="1"/>
    <col min="2569" max="2569" width="36.85546875" style="1" customWidth="1"/>
    <col min="2570" max="2570" width="40.5703125" style="1" customWidth="1"/>
    <col min="2571" max="2572" width="35.5703125" style="1" customWidth="1"/>
    <col min="2573" max="2573" width="35.7109375" style="1" customWidth="1"/>
    <col min="2574" max="2574" width="48.140625" style="1" customWidth="1"/>
    <col min="2575" max="2575" width="46.28515625" style="1" customWidth="1"/>
    <col min="2576" max="2576" width="22.28515625" style="1" customWidth="1"/>
    <col min="2577" max="2577" width="31.5703125" style="1" customWidth="1"/>
    <col min="2578" max="2579" width="16.42578125" style="1" customWidth="1"/>
    <col min="2580" max="2580" width="14.85546875" style="1" customWidth="1"/>
    <col min="2581" max="2821" width="11.42578125" style="1"/>
    <col min="2822" max="2822" width="5.140625" style="1" customWidth="1"/>
    <col min="2823" max="2823" width="48" style="1" customWidth="1"/>
    <col min="2824" max="2824" width="44" style="1" customWidth="1"/>
    <col min="2825" max="2825" width="36.85546875" style="1" customWidth="1"/>
    <col min="2826" max="2826" width="40.5703125" style="1" customWidth="1"/>
    <col min="2827" max="2828" width="35.5703125" style="1" customWidth="1"/>
    <col min="2829" max="2829" width="35.7109375" style="1" customWidth="1"/>
    <col min="2830" max="2830" width="48.140625" style="1" customWidth="1"/>
    <col min="2831" max="2831" width="46.28515625" style="1" customWidth="1"/>
    <col min="2832" max="2832" width="22.28515625" style="1" customWidth="1"/>
    <col min="2833" max="2833" width="31.5703125" style="1" customWidth="1"/>
    <col min="2834" max="2835" width="16.42578125" style="1" customWidth="1"/>
    <col min="2836" max="2836" width="14.85546875" style="1" customWidth="1"/>
    <col min="2837" max="3077" width="11.42578125" style="1"/>
    <col min="3078" max="3078" width="5.140625" style="1" customWidth="1"/>
    <col min="3079" max="3079" width="48" style="1" customWidth="1"/>
    <col min="3080" max="3080" width="44" style="1" customWidth="1"/>
    <col min="3081" max="3081" width="36.85546875" style="1" customWidth="1"/>
    <col min="3082" max="3082" width="40.5703125" style="1" customWidth="1"/>
    <col min="3083" max="3084" width="35.5703125" style="1" customWidth="1"/>
    <col min="3085" max="3085" width="35.7109375" style="1" customWidth="1"/>
    <col min="3086" max="3086" width="48.140625" style="1" customWidth="1"/>
    <col min="3087" max="3087" width="46.28515625" style="1" customWidth="1"/>
    <col min="3088" max="3088" width="22.28515625" style="1" customWidth="1"/>
    <col min="3089" max="3089" width="31.5703125" style="1" customWidth="1"/>
    <col min="3090" max="3091" width="16.42578125" style="1" customWidth="1"/>
    <col min="3092" max="3092" width="14.85546875" style="1" customWidth="1"/>
    <col min="3093" max="3333" width="11.42578125" style="1"/>
    <col min="3334" max="3334" width="5.140625" style="1" customWidth="1"/>
    <col min="3335" max="3335" width="48" style="1" customWidth="1"/>
    <col min="3336" max="3336" width="44" style="1" customWidth="1"/>
    <col min="3337" max="3337" width="36.85546875" style="1" customWidth="1"/>
    <col min="3338" max="3338" width="40.5703125" style="1" customWidth="1"/>
    <col min="3339" max="3340" width="35.5703125" style="1" customWidth="1"/>
    <col min="3341" max="3341" width="35.7109375" style="1" customWidth="1"/>
    <col min="3342" max="3342" width="48.140625" style="1" customWidth="1"/>
    <col min="3343" max="3343" width="46.28515625" style="1" customWidth="1"/>
    <col min="3344" max="3344" width="22.28515625" style="1" customWidth="1"/>
    <col min="3345" max="3345" width="31.5703125" style="1" customWidth="1"/>
    <col min="3346" max="3347" width="16.42578125" style="1" customWidth="1"/>
    <col min="3348" max="3348" width="14.85546875" style="1" customWidth="1"/>
    <col min="3349" max="3589" width="11.42578125" style="1"/>
    <col min="3590" max="3590" width="5.140625" style="1" customWidth="1"/>
    <col min="3591" max="3591" width="48" style="1" customWidth="1"/>
    <col min="3592" max="3592" width="44" style="1" customWidth="1"/>
    <col min="3593" max="3593" width="36.85546875" style="1" customWidth="1"/>
    <col min="3594" max="3594" width="40.5703125" style="1" customWidth="1"/>
    <col min="3595" max="3596" width="35.5703125" style="1" customWidth="1"/>
    <col min="3597" max="3597" width="35.7109375" style="1" customWidth="1"/>
    <col min="3598" max="3598" width="48.140625" style="1" customWidth="1"/>
    <col min="3599" max="3599" width="46.28515625" style="1" customWidth="1"/>
    <col min="3600" max="3600" width="22.28515625" style="1" customWidth="1"/>
    <col min="3601" max="3601" width="31.5703125" style="1" customWidth="1"/>
    <col min="3602" max="3603" width="16.42578125" style="1" customWidth="1"/>
    <col min="3604" max="3604" width="14.85546875" style="1" customWidth="1"/>
    <col min="3605" max="3845" width="11.42578125" style="1"/>
    <col min="3846" max="3846" width="5.140625" style="1" customWidth="1"/>
    <col min="3847" max="3847" width="48" style="1" customWidth="1"/>
    <col min="3848" max="3848" width="44" style="1" customWidth="1"/>
    <col min="3849" max="3849" width="36.85546875" style="1" customWidth="1"/>
    <col min="3850" max="3850" width="40.5703125" style="1" customWidth="1"/>
    <col min="3851" max="3852" width="35.5703125" style="1" customWidth="1"/>
    <col min="3853" max="3853" width="35.7109375" style="1" customWidth="1"/>
    <col min="3854" max="3854" width="48.140625" style="1" customWidth="1"/>
    <col min="3855" max="3855" width="46.28515625" style="1" customWidth="1"/>
    <col min="3856" max="3856" width="22.28515625" style="1" customWidth="1"/>
    <col min="3857" max="3857" width="31.5703125" style="1" customWidth="1"/>
    <col min="3858" max="3859" width="16.42578125" style="1" customWidth="1"/>
    <col min="3860" max="3860" width="14.85546875" style="1" customWidth="1"/>
    <col min="3861" max="4101" width="11.42578125" style="1"/>
    <col min="4102" max="4102" width="5.140625" style="1" customWidth="1"/>
    <col min="4103" max="4103" width="48" style="1" customWidth="1"/>
    <col min="4104" max="4104" width="44" style="1" customWidth="1"/>
    <col min="4105" max="4105" width="36.85546875" style="1" customWidth="1"/>
    <col min="4106" max="4106" width="40.5703125" style="1" customWidth="1"/>
    <col min="4107" max="4108" width="35.5703125" style="1" customWidth="1"/>
    <col min="4109" max="4109" width="35.7109375" style="1" customWidth="1"/>
    <col min="4110" max="4110" width="48.140625" style="1" customWidth="1"/>
    <col min="4111" max="4111" width="46.28515625" style="1" customWidth="1"/>
    <col min="4112" max="4112" width="22.28515625" style="1" customWidth="1"/>
    <col min="4113" max="4113" width="31.5703125" style="1" customWidth="1"/>
    <col min="4114" max="4115" width="16.42578125" style="1" customWidth="1"/>
    <col min="4116" max="4116" width="14.85546875" style="1" customWidth="1"/>
    <col min="4117" max="4357" width="11.42578125" style="1"/>
    <col min="4358" max="4358" width="5.140625" style="1" customWidth="1"/>
    <col min="4359" max="4359" width="48" style="1" customWidth="1"/>
    <col min="4360" max="4360" width="44" style="1" customWidth="1"/>
    <col min="4361" max="4361" width="36.85546875" style="1" customWidth="1"/>
    <col min="4362" max="4362" width="40.5703125" style="1" customWidth="1"/>
    <col min="4363" max="4364" width="35.5703125" style="1" customWidth="1"/>
    <col min="4365" max="4365" width="35.7109375" style="1" customWidth="1"/>
    <col min="4366" max="4366" width="48.140625" style="1" customWidth="1"/>
    <col min="4367" max="4367" width="46.28515625" style="1" customWidth="1"/>
    <col min="4368" max="4368" width="22.28515625" style="1" customWidth="1"/>
    <col min="4369" max="4369" width="31.5703125" style="1" customWidth="1"/>
    <col min="4370" max="4371" width="16.42578125" style="1" customWidth="1"/>
    <col min="4372" max="4372" width="14.85546875" style="1" customWidth="1"/>
    <col min="4373" max="4613" width="11.42578125" style="1"/>
    <col min="4614" max="4614" width="5.140625" style="1" customWidth="1"/>
    <col min="4615" max="4615" width="48" style="1" customWidth="1"/>
    <col min="4616" max="4616" width="44" style="1" customWidth="1"/>
    <col min="4617" max="4617" width="36.85546875" style="1" customWidth="1"/>
    <col min="4618" max="4618" width="40.5703125" style="1" customWidth="1"/>
    <col min="4619" max="4620" width="35.5703125" style="1" customWidth="1"/>
    <col min="4621" max="4621" width="35.7109375" style="1" customWidth="1"/>
    <col min="4622" max="4622" width="48.140625" style="1" customWidth="1"/>
    <col min="4623" max="4623" width="46.28515625" style="1" customWidth="1"/>
    <col min="4624" max="4624" width="22.28515625" style="1" customWidth="1"/>
    <col min="4625" max="4625" width="31.5703125" style="1" customWidth="1"/>
    <col min="4626" max="4627" width="16.42578125" style="1" customWidth="1"/>
    <col min="4628" max="4628" width="14.85546875" style="1" customWidth="1"/>
    <col min="4629" max="4869" width="11.42578125" style="1"/>
    <col min="4870" max="4870" width="5.140625" style="1" customWidth="1"/>
    <col min="4871" max="4871" width="48" style="1" customWidth="1"/>
    <col min="4872" max="4872" width="44" style="1" customWidth="1"/>
    <col min="4873" max="4873" width="36.85546875" style="1" customWidth="1"/>
    <col min="4874" max="4874" width="40.5703125" style="1" customWidth="1"/>
    <col min="4875" max="4876" width="35.5703125" style="1" customWidth="1"/>
    <col min="4877" max="4877" width="35.7109375" style="1" customWidth="1"/>
    <col min="4878" max="4878" width="48.140625" style="1" customWidth="1"/>
    <col min="4879" max="4879" width="46.28515625" style="1" customWidth="1"/>
    <col min="4880" max="4880" width="22.28515625" style="1" customWidth="1"/>
    <col min="4881" max="4881" width="31.5703125" style="1" customWidth="1"/>
    <col min="4882" max="4883" width="16.42578125" style="1" customWidth="1"/>
    <col min="4884" max="4884" width="14.85546875" style="1" customWidth="1"/>
    <col min="4885" max="5125" width="11.42578125" style="1"/>
    <col min="5126" max="5126" width="5.140625" style="1" customWidth="1"/>
    <col min="5127" max="5127" width="48" style="1" customWidth="1"/>
    <col min="5128" max="5128" width="44" style="1" customWidth="1"/>
    <col min="5129" max="5129" width="36.85546875" style="1" customWidth="1"/>
    <col min="5130" max="5130" width="40.5703125" style="1" customWidth="1"/>
    <col min="5131" max="5132" width="35.5703125" style="1" customWidth="1"/>
    <col min="5133" max="5133" width="35.7109375" style="1" customWidth="1"/>
    <col min="5134" max="5134" width="48.140625" style="1" customWidth="1"/>
    <col min="5135" max="5135" width="46.28515625" style="1" customWidth="1"/>
    <col min="5136" max="5136" width="22.28515625" style="1" customWidth="1"/>
    <col min="5137" max="5137" width="31.5703125" style="1" customWidth="1"/>
    <col min="5138" max="5139" width="16.42578125" style="1" customWidth="1"/>
    <col min="5140" max="5140" width="14.85546875" style="1" customWidth="1"/>
    <col min="5141" max="5381" width="11.42578125" style="1"/>
    <col min="5382" max="5382" width="5.140625" style="1" customWidth="1"/>
    <col min="5383" max="5383" width="48" style="1" customWidth="1"/>
    <col min="5384" max="5384" width="44" style="1" customWidth="1"/>
    <col min="5385" max="5385" width="36.85546875" style="1" customWidth="1"/>
    <col min="5386" max="5386" width="40.5703125" style="1" customWidth="1"/>
    <col min="5387" max="5388" width="35.5703125" style="1" customWidth="1"/>
    <col min="5389" max="5389" width="35.7109375" style="1" customWidth="1"/>
    <col min="5390" max="5390" width="48.140625" style="1" customWidth="1"/>
    <col min="5391" max="5391" width="46.28515625" style="1" customWidth="1"/>
    <col min="5392" max="5392" width="22.28515625" style="1" customWidth="1"/>
    <col min="5393" max="5393" width="31.5703125" style="1" customWidth="1"/>
    <col min="5394" max="5395" width="16.42578125" style="1" customWidth="1"/>
    <col min="5396" max="5396" width="14.85546875" style="1" customWidth="1"/>
    <col min="5397" max="5637" width="11.42578125" style="1"/>
    <col min="5638" max="5638" width="5.140625" style="1" customWidth="1"/>
    <col min="5639" max="5639" width="48" style="1" customWidth="1"/>
    <col min="5640" max="5640" width="44" style="1" customWidth="1"/>
    <col min="5641" max="5641" width="36.85546875" style="1" customWidth="1"/>
    <col min="5642" max="5642" width="40.5703125" style="1" customWidth="1"/>
    <col min="5643" max="5644" width="35.5703125" style="1" customWidth="1"/>
    <col min="5645" max="5645" width="35.7109375" style="1" customWidth="1"/>
    <col min="5646" max="5646" width="48.140625" style="1" customWidth="1"/>
    <col min="5647" max="5647" width="46.28515625" style="1" customWidth="1"/>
    <col min="5648" max="5648" width="22.28515625" style="1" customWidth="1"/>
    <col min="5649" max="5649" width="31.5703125" style="1" customWidth="1"/>
    <col min="5650" max="5651" width="16.42578125" style="1" customWidth="1"/>
    <col min="5652" max="5652" width="14.85546875" style="1" customWidth="1"/>
    <col min="5653" max="5893" width="11.42578125" style="1"/>
    <col min="5894" max="5894" width="5.140625" style="1" customWidth="1"/>
    <col min="5895" max="5895" width="48" style="1" customWidth="1"/>
    <col min="5896" max="5896" width="44" style="1" customWidth="1"/>
    <col min="5897" max="5897" width="36.85546875" style="1" customWidth="1"/>
    <col min="5898" max="5898" width="40.5703125" style="1" customWidth="1"/>
    <col min="5899" max="5900" width="35.5703125" style="1" customWidth="1"/>
    <col min="5901" max="5901" width="35.7109375" style="1" customWidth="1"/>
    <col min="5902" max="5902" width="48.140625" style="1" customWidth="1"/>
    <col min="5903" max="5903" width="46.28515625" style="1" customWidth="1"/>
    <col min="5904" max="5904" width="22.28515625" style="1" customWidth="1"/>
    <col min="5905" max="5905" width="31.5703125" style="1" customWidth="1"/>
    <col min="5906" max="5907" width="16.42578125" style="1" customWidth="1"/>
    <col min="5908" max="5908" width="14.85546875" style="1" customWidth="1"/>
    <col min="5909" max="6149" width="11.42578125" style="1"/>
    <col min="6150" max="6150" width="5.140625" style="1" customWidth="1"/>
    <col min="6151" max="6151" width="48" style="1" customWidth="1"/>
    <col min="6152" max="6152" width="44" style="1" customWidth="1"/>
    <col min="6153" max="6153" width="36.85546875" style="1" customWidth="1"/>
    <col min="6154" max="6154" width="40.5703125" style="1" customWidth="1"/>
    <col min="6155" max="6156" width="35.5703125" style="1" customWidth="1"/>
    <col min="6157" max="6157" width="35.7109375" style="1" customWidth="1"/>
    <col min="6158" max="6158" width="48.140625" style="1" customWidth="1"/>
    <col min="6159" max="6159" width="46.28515625" style="1" customWidth="1"/>
    <col min="6160" max="6160" width="22.28515625" style="1" customWidth="1"/>
    <col min="6161" max="6161" width="31.5703125" style="1" customWidth="1"/>
    <col min="6162" max="6163" width="16.42578125" style="1" customWidth="1"/>
    <col min="6164" max="6164" width="14.85546875" style="1" customWidth="1"/>
    <col min="6165" max="6405" width="11.42578125" style="1"/>
    <col min="6406" max="6406" width="5.140625" style="1" customWidth="1"/>
    <col min="6407" max="6407" width="48" style="1" customWidth="1"/>
    <col min="6408" max="6408" width="44" style="1" customWidth="1"/>
    <col min="6409" max="6409" width="36.85546875" style="1" customWidth="1"/>
    <col min="6410" max="6410" width="40.5703125" style="1" customWidth="1"/>
    <col min="6411" max="6412" width="35.5703125" style="1" customWidth="1"/>
    <col min="6413" max="6413" width="35.7109375" style="1" customWidth="1"/>
    <col min="6414" max="6414" width="48.140625" style="1" customWidth="1"/>
    <col min="6415" max="6415" width="46.28515625" style="1" customWidth="1"/>
    <col min="6416" max="6416" width="22.28515625" style="1" customWidth="1"/>
    <col min="6417" max="6417" width="31.5703125" style="1" customWidth="1"/>
    <col min="6418" max="6419" width="16.42578125" style="1" customWidth="1"/>
    <col min="6420" max="6420" width="14.85546875" style="1" customWidth="1"/>
    <col min="6421" max="6661" width="11.42578125" style="1"/>
    <col min="6662" max="6662" width="5.140625" style="1" customWidth="1"/>
    <col min="6663" max="6663" width="48" style="1" customWidth="1"/>
    <col min="6664" max="6664" width="44" style="1" customWidth="1"/>
    <col min="6665" max="6665" width="36.85546875" style="1" customWidth="1"/>
    <col min="6666" max="6666" width="40.5703125" style="1" customWidth="1"/>
    <col min="6667" max="6668" width="35.5703125" style="1" customWidth="1"/>
    <col min="6669" max="6669" width="35.7109375" style="1" customWidth="1"/>
    <col min="6670" max="6670" width="48.140625" style="1" customWidth="1"/>
    <col min="6671" max="6671" width="46.28515625" style="1" customWidth="1"/>
    <col min="6672" max="6672" width="22.28515625" style="1" customWidth="1"/>
    <col min="6673" max="6673" width="31.5703125" style="1" customWidth="1"/>
    <col min="6674" max="6675" width="16.42578125" style="1" customWidth="1"/>
    <col min="6676" max="6676" width="14.85546875" style="1" customWidth="1"/>
    <col min="6677" max="6917" width="11.42578125" style="1"/>
    <col min="6918" max="6918" width="5.140625" style="1" customWidth="1"/>
    <col min="6919" max="6919" width="48" style="1" customWidth="1"/>
    <col min="6920" max="6920" width="44" style="1" customWidth="1"/>
    <col min="6921" max="6921" width="36.85546875" style="1" customWidth="1"/>
    <col min="6922" max="6922" width="40.5703125" style="1" customWidth="1"/>
    <col min="6923" max="6924" width="35.5703125" style="1" customWidth="1"/>
    <col min="6925" max="6925" width="35.7109375" style="1" customWidth="1"/>
    <col min="6926" max="6926" width="48.140625" style="1" customWidth="1"/>
    <col min="6927" max="6927" width="46.28515625" style="1" customWidth="1"/>
    <col min="6928" max="6928" width="22.28515625" style="1" customWidth="1"/>
    <col min="6929" max="6929" width="31.5703125" style="1" customWidth="1"/>
    <col min="6930" max="6931" width="16.42578125" style="1" customWidth="1"/>
    <col min="6932" max="6932" width="14.85546875" style="1" customWidth="1"/>
    <col min="6933" max="7173" width="11.42578125" style="1"/>
    <col min="7174" max="7174" width="5.140625" style="1" customWidth="1"/>
    <col min="7175" max="7175" width="48" style="1" customWidth="1"/>
    <col min="7176" max="7176" width="44" style="1" customWidth="1"/>
    <col min="7177" max="7177" width="36.85546875" style="1" customWidth="1"/>
    <col min="7178" max="7178" width="40.5703125" style="1" customWidth="1"/>
    <col min="7179" max="7180" width="35.5703125" style="1" customWidth="1"/>
    <col min="7181" max="7181" width="35.7109375" style="1" customWidth="1"/>
    <col min="7182" max="7182" width="48.140625" style="1" customWidth="1"/>
    <col min="7183" max="7183" width="46.28515625" style="1" customWidth="1"/>
    <col min="7184" max="7184" width="22.28515625" style="1" customWidth="1"/>
    <col min="7185" max="7185" width="31.5703125" style="1" customWidth="1"/>
    <col min="7186" max="7187" width="16.42578125" style="1" customWidth="1"/>
    <col min="7188" max="7188" width="14.85546875" style="1" customWidth="1"/>
    <col min="7189" max="7429" width="11.42578125" style="1"/>
    <col min="7430" max="7430" width="5.140625" style="1" customWidth="1"/>
    <col min="7431" max="7431" width="48" style="1" customWidth="1"/>
    <col min="7432" max="7432" width="44" style="1" customWidth="1"/>
    <col min="7433" max="7433" width="36.85546875" style="1" customWidth="1"/>
    <col min="7434" max="7434" width="40.5703125" style="1" customWidth="1"/>
    <col min="7435" max="7436" width="35.5703125" style="1" customWidth="1"/>
    <col min="7437" max="7437" width="35.7109375" style="1" customWidth="1"/>
    <col min="7438" max="7438" width="48.140625" style="1" customWidth="1"/>
    <col min="7439" max="7439" width="46.28515625" style="1" customWidth="1"/>
    <col min="7440" max="7440" width="22.28515625" style="1" customWidth="1"/>
    <col min="7441" max="7441" width="31.5703125" style="1" customWidth="1"/>
    <col min="7442" max="7443" width="16.42578125" style="1" customWidth="1"/>
    <col min="7444" max="7444" width="14.85546875" style="1" customWidth="1"/>
    <col min="7445" max="7685" width="11.42578125" style="1"/>
    <col min="7686" max="7686" width="5.140625" style="1" customWidth="1"/>
    <col min="7687" max="7687" width="48" style="1" customWidth="1"/>
    <col min="7688" max="7688" width="44" style="1" customWidth="1"/>
    <col min="7689" max="7689" width="36.85546875" style="1" customWidth="1"/>
    <col min="7690" max="7690" width="40.5703125" style="1" customWidth="1"/>
    <col min="7691" max="7692" width="35.5703125" style="1" customWidth="1"/>
    <col min="7693" max="7693" width="35.7109375" style="1" customWidth="1"/>
    <col min="7694" max="7694" width="48.140625" style="1" customWidth="1"/>
    <col min="7695" max="7695" width="46.28515625" style="1" customWidth="1"/>
    <col min="7696" max="7696" width="22.28515625" style="1" customWidth="1"/>
    <col min="7697" max="7697" width="31.5703125" style="1" customWidth="1"/>
    <col min="7698" max="7699" width="16.42578125" style="1" customWidth="1"/>
    <col min="7700" max="7700" width="14.85546875" style="1" customWidth="1"/>
    <col min="7701" max="7941" width="11.42578125" style="1"/>
    <col min="7942" max="7942" width="5.140625" style="1" customWidth="1"/>
    <col min="7943" max="7943" width="48" style="1" customWidth="1"/>
    <col min="7944" max="7944" width="44" style="1" customWidth="1"/>
    <col min="7945" max="7945" width="36.85546875" style="1" customWidth="1"/>
    <col min="7946" max="7946" width="40.5703125" style="1" customWidth="1"/>
    <col min="7947" max="7948" width="35.5703125" style="1" customWidth="1"/>
    <col min="7949" max="7949" width="35.7109375" style="1" customWidth="1"/>
    <col min="7950" max="7950" width="48.140625" style="1" customWidth="1"/>
    <col min="7951" max="7951" width="46.28515625" style="1" customWidth="1"/>
    <col min="7952" max="7952" width="22.28515625" style="1" customWidth="1"/>
    <col min="7953" max="7953" width="31.5703125" style="1" customWidth="1"/>
    <col min="7954" max="7955" width="16.42578125" style="1" customWidth="1"/>
    <col min="7956" max="7956" width="14.85546875" style="1" customWidth="1"/>
    <col min="7957" max="8197" width="11.42578125" style="1"/>
    <col min="8198" max="8198" width="5.140625" style="1" customWidth="1"/>
    <col min="8199" max="8199" width="48" style="1" customWidth="1"/>
    <col min="8200" max="8200" width="44" style="1" customWidth="1"/>
    <col min="8201" max="8201" width="36.85546875" style="1" customWidth="1"/>
    <col min="8202" max="8202" width="40.5703125" style="1" customWidth="1"/>
    <col min="8203" max="8204" width="35.5703125" style="1" customWidth="1"/>
    <col min="8205" max="8205" width="35.7109375" style="1" customWidth="1"/>
    <col min="8206" max="8206" width="48.140625" style="1" customWidth="1"/>
    <col min="8207" max="8207" width="46.28515625" style="1" customWidth="1"/>
    <col min="8208" max="8208" width="22.28515625" style="1" customWidth="1"/>
    <col min="8209" max="8209" width="31.5703125" style="1" customWidth="1"/>
    <col min="8210" max="8211" width="16.42578125" style="1" customWidth="1"/>
    <col min="8212" max="8212" width="14.85546875" style="1" customWidth="1"/>
    <col min="8213" max="8453" width="11.42578125" style="1"/>
    <col min="8454" max="8454" width="5.140625" style="1" customWidth="1"/>
    <col min="8455" max="8455" width="48" style="1" customWidth="1"/>
    <col min="8456" max="8456" width="44" style="1" customWidth="1"/>
    <col min="8457" max="8457" width="36.85546875" style="1" customWidth="1"/>
    <col min="8458" max="8458" width="40.5703125" style="1" customWidth="1"/>
    <col min="8459" max="8460" width="35.5703125" style="1" customWidth="1"/>
    <col min="8461" max="8461" width="35.7109375" style="1" customWidth="1"/>
    <col min="8462" max="8462" width="48.140625" style="1" customWidth="1"/>
    <col min="8463" max="8463" width="46.28515625" style="1" customWidth="1"/>
    <col min="8464" max="8464" width="22.28515625" style="1" customWidth="1"/>
    <col min="8465" max="8465" width="31.5703125" style="1" customWidth="1"/>
    <col min="8466" max="8467" width="16.42578125" style="1" customWidth="1"/>
    <col min="8468" max="8468" width="14.85546875" style="1" customWidth="1"/>
    <col min="8469" max="8709" width="11.42578125" style="1"/>
    <col min="8710" max="8710" width="5.140625" style="1" customWidth="1"/>
    <col min="8711" max="8711" width="48" style="1" customWidth="1"/>
    <col min="8712" max="8712" width="44" style="1" customWidth="1"/>
    <col min="8713" max="8713" width="36.85546875" style="1" customWidth="1"/>
    <col min="8714" max="8714" width="40.5703125" style="1" customWidth="1"/>
    <col min="8715" max="8716" width="35.5703125" style="1" customWidth="1"/>
    <col min="8717" max="8717" width="35.7109375" style="1" customWidth="1"/>
    <col min="8718" max="8718" width="48.140625" style="1" customWidth="1"/>
    <col min="8719" max="8719" width="46.28515625" style="1" customWidth="1"/>
    <col min="8720" max="8720" width="22.28515625" style="1" customWidth="1"/>
    <col min="8721" max="8721" width="31.5703125" style="1" customWidth="1"/>
    <col min="8722" max="8723" width="16.42578125" style="1" customWidth="1"/>
    <col min="8724" max="8724" width="14.85546875" style="1" customWidth="1"/>
    <col min="8725" max="8965" width="11.42578125" style="1"/>
    <col min="8966" max="8966" width="5.140625" style="1" customWidth="1"/>
    <col min="8967" max="8967" width="48" style="1" customWidth="1"/>
    <col min="8968" max="8968" width="44" style="1" customWidth="1"/>
    <col min="8969" max="8969" width="36.85546875" style="1" customWidth="1"/>
    <col min="8970" max="8970" width="40.5703125" style="1" customWidth="1"/>
    <col min="8971" max="8972" width="35.5703125" style="1" customWidth="1"/>
    <col min="8973" max="8973" width="35.7109375" style="1" customWidth="1"/>
    <col min="8974" max="8974" width="48.140625" style="1" customWidth="1"/>
    <col min="8975" max="8975" width="46.28515625" style="1" customWidth="1"/>
    <col min="8976" max="8976" width="22.28515625" style="1" customWidth="1"/>
    <col min="8977" max="8977" width="31.5703125" style="1" customWidth="1"/>
    <col min="8978" max="8979" width="16.42578125" style="1" customWidth="1"/>
    <col min="8980" max="8980" width="14.85546875" style="1" customWidth="1"/>
    <col min="8981" max="9221" width="11.42578125" style="1"/>
    <col min="9222" max="9222" width="5.140625" style="1" customWidth="1"/>
    <col min="9223" max="9223" width="48" style="1" customWidth="1"/>
    <col min="9224" max="9224" width="44" style="1" customWidth="1"/>
    <col min="9225" max="9225" width="36.85546875" style="1" customWidth="1"/>
    <col min="9226" max="9226" width="40.5703125" style="1" customWidth="1"/>
    <col min="9227" max="9228" width="35.5703125" style="1" customWidth="1"/>
    <col min="9229" max="9229" width="35.7109375" style="1" customWidth="1"/>
    <col min="9230" max="9230" width="48.140625" style="1" customWidth="1"/>
    <col min="9231" max="9231" width="46.28515625" style="1" customWidth="1"/>
    <col min="9232" max="9232" width="22.28515625" style="1" customWidth="1"/>
    <col min="9233" max="9233" width="31.5703125" style="1" customWidth="1"/>
    <col min="9234" max="9235" width="16.42578125" style="1" customWidth="1"/>
    <col min="9236" max="9236" width="14.85546875" style="1" customWidth="1"/>
    <col min="9237" max="9477" width="11.42578125" style="1"/>
    <col min="9478" max="9478" width="5.140625" style="1" customWidth="1"/>
    <col min="9479" max="9479" width="48" style="1" customWidth="1"/>
    <col min="9480" max="9480" width="44" style="1" customWidth="1"/>
    <col min="9481" max="9481" width="36.85546875" style="1" customWidth="1"/>
    <col min="9482" max="9482" width="40.5703125" style="1" customWidth="1"/>
    <col min="9483" max="9484" width="35.5703125" style="1" customWidth="1"/>
    <col min="9485" max="9485" width="35.7109375" style="1" customWidth="1"/>
    <col min="9486" max="9486" width="48.140625" style="1" customWidth="1"/>
    <col min="9487" max="9487" width="46.28515625" style="1" customWidth="1"/>
    <col min="9488" max="9488" width="22.28515625" style="1" customWidth="1"/>
    <col min="9489" max="9489" width="31.5703125" style="1" customWidth="1"/>
    <col min="9490" max="9491" width="16.42578125" style="1" customWidth="1"/>
    <col min="9492" max="9492" width="14.85546875" style="1" customWidth="1"/>
    <col min="9493" max="9733" width="11.42578125" style="1"/>
    <col min="9734" max="9734" width="5.140625" style="1" customWidth="1"/>
    <col min="9735" max="9735" width="48" style="1" customWidth="1"/>
    <col min="9736" max="9736" width="44" style="1" customWidth="1"/>
    <col min="9737" max="9737" width="36.85546875" style="1" customWidth="1"/>
    <col min="9738" max="9738" width="40.5703125" style="1" customWidth="1"/>
    <col min="9739" max="9740" width="35.5703125" style="1" customWidth="1"/>
    <col min="9741" max="9741" width="35.7109375" style="1" customWidth="1"/>
    <col min="9742" max="9742" width="48.140625" style="1" customWidth="1"/>
    <col min="9743" max="9743" width="46.28515625" style="1" customWidth="1"/>
    <col min="9744" max="9744" width="22.28515625" style="1" customWidth="1"/>
    <col min="9745" max="9745" width="31.5703125" style="1" customWidth="1"/>
    <col min="9746" max="9747" width="16.42578125" style="1" customWidth="1"/>
    <col min="9748" max="9748" width="14.85546875" style="1" customWidth="1"/>
    <col min="9749" max="9989" width="11.42578125" style="1"/>
    <col min="9990" max="9990" width="5.140625" style="1" customWidth="1"/>
    <col min="9991" max="9991" width="48" style="1" customWidth="1"/>
    <col min="9992" max="9992" width="44" style="1" customWidth="1"/>
    <col min="9993" max="9993" width="36.85546875" style="1" customWidth="1"/>
    <col min="9994" max="9994" width="40.5703125" style="1" customWidth="1"/>
    <col min="9995" max="9996" width="35.5703125" style="1" customWidth="1"/>
    <col min="9997" max="9997" width="35.7109375" style="1" customWidth="1"/>
    <col min="9998" max="9998" width="48.140625" style="1" customWidth="1"/>
    <col min="9999" max="9999" width="46.28515625" style="1" customWidth="1"/>
    <col min="10000" max="10000" width="22.28515625" style="1" customWidth="1"/>
    <col min="10001" max="10001" width="31.5703125" style="1" customWidth="1"/>
    <col min="10002" max="10003" width="16.42578125" style="1" customWidth="1"/>
    <col min="10004" max="10004" width="14.85546875" style="1" customWidth="1"/>
    <col min="10005" max="10245" width="11.42578125" style="1"/>
    <col min="10246" max="10246" width="5.140625" style="1" customWidth="1"/>
    <col min="10247" max="10247" width="48" style="1" customWidth="1"/>
    <col min="10248" max="10248" width="44" style="1" customWidth="1"/>
    <col min="10249" max="10249" width="36.85546875" style="1" customWidth="1"/>
    <col min="10250" max="10250" width="40.5703125" style="1" customWidth="1"/>
    <col min="10251" max="10252" width="35.5703125" style="1" customWidth="1"/>
    <col min="10253" max="10253" width="35.7109375" style="1" customWidth="1"/>
    <col min="10254" max="10254" width="48.140625" style="1" customWidth="1"/>
    <col min="10255" max="10255" width="46.28515625" style="1" customWidth="1"/>
    <col min="10256" max="10256" width="22.28515625" style="1" customWidth="1"/>
    <col min="10257" max="10257" width="31.5703125" style="1" customWidth="1"/>
    <col min="10258" max="10259" width="16.42578125" style="1" customWidth="1"/>
    <col min="10260" max="10260" width="14.85546875" style="1" customWidth="1"/>
    <col min="10261" max="10501" width="11.42578125" style="1"/>
    <col min="10502" max="10502" width="5.140625" style="1" customWidth="1"/>
    <col min="10503" max="10503" width="48" style="1" customWidth="1"/>
    <col min="10504" max="10504" width="44" style="1" customWidth="1"/>
    <col min="10505" max="10505" width="36.85546875" style="1" customWidth="1"/>
    <col min="10506" max="10506" width="40.5703125" style="1" customWidth="1"/>
    <col min="10507" max="10508" width="35.5703125" style="1" customWidth="1"/>
    <col min="10509" max="10509" width="35.7109375" style="1" customWidth="1"/>
    <col min="10510" max="10510" width="48.140625" style="1" customWidth="1"/>
    <col min="10511" max="10511" width="46.28515625" style="1" customWidth="1"/>
    <col min="10512" max="10512" width="22.28515625" style="1" customWidth="1"/>
    <col min="10513" max="10513" width="31.5703125" style="1" customWidth="1"/>
    <col min="10514" max="10515" width="16.42578125" style="1" customWidth="1"/>
    <col min="10516" max="10516" width="14.85546875" style="1" customWidth="1"/>
    <col min="10517" max="10757" width="11.42578125" style="1"/>
    <col min="10758" max="10758" width="5.140625" style="1" customWidth="1"/>
    <col min="10759" max="10759" width="48" style="1" customWidth="1"/>
    <col min="10760" max="10760" width="44" style="1" customWidth="1"/>
    <col min="10761" max="10761" width="36.85546875" style="1" customWidth="1"/>
    <col min="10762" max="10762" width="40.5703125" style="1" customWidth="1"/>
    <col min="10763" max="10764" width="35.5703125" style="1" customWidth="1"/>
    <col min="10765" max="10765" width="35.7109375" style="1" customWidth="1"/>
    <col min="10766" max="10766" width="48.140625" style="1" customWidth="1"/>
    <col min="10767" max="10767" width="46.28515625" style="1" customWidth="1"/>
    <col min="10768" max="10768" width="22.28515625" style="1" customWidth="1"/>
    <col min="10769" max="10769" width="31.5703125" style="1" customWidth="1"/>
    <col min="10770" max="10771" width="16.42578125" style="1" customWidth="1"/>
    <col min="10772" max="10772" width="14.85546875" style="1" customWidth="1"/>
    <col min="10773" max="11013" width="11.42578125" style="1"/>
    <col min="11014" max="11014" width="5.140625" style="1" customWidth="1"/>
    <col min="11015" max="11015" width="48" style="1" customWidth="1"/>
    <col min="11016" max="11016" width="44" style="1" customWidth="1"/>
    <col min="11017" max="11017" width="36.85546875" style="1" customWidth="1"/>
    <col min="11018" max="11018" width="40.5703125" style="1" customWidth="1"/>
    <col min="11019" max="11020" width="35.5703125" style="1" customWidth="1"/>
    <col min="11021" max="11021" width="35.7109375" style="1" customWidth="1"/>
    <col min="11022" max="11022" width="48.140625" style="1" customWidth="1"/>
    <col min="11023" max="11023" width="46.28515625" style="1" customWidth="1"/>
    <col min="11024" max="11024" width="22.28515625" style="1" customWidth="1"/>
    <col min="11025" max="11025" width="31.5703125" style="1" customWidth="1"/>
    <col min="11026" max="11027" width="16.42578125" style="1" customWidth="1"/>
    <col min="11028" max="11028" width="14.85546875" style="1" customWidth="1"/>
    <col min="11029" max="11269" width="11.42578125" style="1"/>
    <col min="11270" max="11270" width="5.140625" style="1" customWidth="1"/>
    <col min="11271" max="11271" width="48" style="1" customWidth="1"/>
    <col min="11272" max="11272" width="44" style="1" customWidth="1"/>
    <col min="11273" max="11273" width="36.85546875" style="1" customWidth="1"/>
    <col min="11274" max="11274" width="40.5703125" style="1" customWidth="1"/>
    <col min="11275" max="11276" width="35.5703125" style="1" customWidth="1"/>
    <col min="11277" max="11277" width="35.7109375" style="1" customWidth="1"/>
    <col min="11278" max="11278" width="48.140625" style="1" customWidth="1"/>
    <col min="11279" max="11279" width="46.28515625" style="1" customWidth="1"/>
    <col min="11280" max="11280" width="22.28515625" style="1" customWidth="1"/>
    <col min="11281" max="11281" width="31.5703125" style="1" customWidth="1"/>
    <col min="11282" max="11283" width="16.42578125" style="1" customWidth="1"/>
    <col min="11284" max="11284" width="14.85546875" style="1" customWidth="1"/>
    <col min="11285" max="11525" width="11.42578125" style="1"/>
    <col min="11526" max="11526" width="5.140625" style="1" customWidth="1"/>
    <col min="11527" max="11527" width="48" style="1" customWidth="1"/>
    <col min="11528" max="11528" width="44" style="1" customWidth="1"/>
    <col min="11529" max="11529" width="36.85546875" style="1" customWidth="1"/>
    <col min="11530" max="11530" width="40.5703125" style="1" customWidth="1"/>
    <col min="11531" max="11532" width="35.5703125" style="1" customWidth="1"/>
    <col min="11533" max="11533" width="35.7109375" style="1" customWidth="1"/>
    <col min="11534" max="11534" width="48.140625" style="1" customWidth="1"/>
    <col min="11535" max="11535" width="46.28515625" style="1" customWidth="1"/>
    <col min="11536" max="11536" width="22.28515625" style="1" customWidth="1"/>
    <col min="11537" max="11537" width="31.5703125" style="1" customWidth="1"/>
    <col min="11538" max="11539" width="16.42578125" style="1" customWidth="1"/>
    <col min="11540" max="11540" width="14.85546875" style="1" customWidth="1"/>
    <col min="11541" max="11781" width="11.42578125" style="1"/>
    <col min="11782" max="11782" width="5.140625" style="1" customWidth="1"/>
    <col min="11783" max="11783" width="48" style="1" customWidth="1"/>
    <col min="11784" max="11784" width="44" style="1" customWidth="1"/>
    <col min="11785" max="11785" width="36.85546875" style="1" customWidth="1"/>
    <col min="11786" max="11786" width="40.5703125" style="1" customWidth="1"/>
    <col min="11787" max="11788" width="35.5703125" style="1" customWidth="1"/>
    <col min="11789" max="11789" width="35.7109375" style="1" customWidth="1"/>
    <col min="11790" max="11790" width="48.140625" style="1" customWidth="1"/>
    <col min="11791" max="11791" width="46.28515625" style="1" customWidth="1"/>
    <col min="11792" max="11792" width="22.28515625" style="1" customWidth="1"/>
    <col min="11793" max="11793" width="31.5703125" style="1" customWidth="1"/>
    <col min="11794" max="11795" width="16.42578125" style="1" customWidth="1"/>
    <col min="11796" max="11796" width="14.85546875" style="1" customWidth="1"/>
    <col min="11797" max="12037" width="11.42578125" style="1"/>
    <col min="12038" max="12038" width="5.140625" style="1" customWidth="1"/>
    <col min="12039" max="12039" width="48" style="1" customWidth="1"/>
    <col min="12040" max="12040" width="44" style="1" customWidth="1"/>
    <col min="12041" max="12041" width="36.85546875" style="1" customWidth="1"/>
    <col min="12042" max="12042" width="40.5703125" style="1" customWidth="1"/>
    <col min="12043" max="12044" width="35.5703125" style="1" customWidth="1"/>
    <col min="12045" max="12045" width="35.7109375" style="1" customWidth="1"/>
    <col min="12046" max="12046" width="48.140625" style="1" customWidth="1"/>
    <col min="12047" max="12047" width="46.28515625" style="1" customWidth="1"/>
    <col min="12048" max="12048" width="22.28515625" style="1" customWidth="1"/>
    <col min="12049" max="12049" width="31.5703125" style="1" customWidth="1"/>
    <col min="12050" max="12051" width="16.42578125" style="1" customWidth="1"/>
    <col min="12052" max="12052" width="14.85546875" style="1" customWidth="1"/>
    <col min="12053" max="12293" width="11.42578125" style="1"/>
    <col min="12294" max="12294" width="5.140625" style="1" customWidth="1"/>
    <col min="12295" max="12295" width="48" style="1" customWidth="1"/>
    <col min="12296" max="12296" width="44" style="1" customWidth="1"/>
    <col min="12297" max="12297" width="36.85546875" style="1" customWidth="1"/>
    <col min="12298" max="12298" width="40.5703125" style="1" customWidth="1"/>
    <col min="12299" max="12300" width="35.5703125" style="1" customWidth="1"/>
    <col min="12301" max="12301" width="35.7109375" style="1" customWidth="1"/>
    <col min="12302" max="12302" width="48.140625" style="1" customWidth="1"/>
    <col min="12303" max="12303" width="46.28515625" style="1" customWidth="1"/>
    <col min="12304" max="12304" width="22.28515625" style="1" customWidth="1"/>
    <col min="12305" max="12305" width="31.5703125" style="1" customWidth="1"/>
    <col min="12306" max="12307" width="16.42578125" style="1" customWidth="1"/>
    <col min="12308" max="12308" width="14.85546875" style="1" customWidth="1"/>
    <col min="12309" max="12549" width="11.42578125" style="1"/>
    <col min="12550" max="12550" width="5.140625" style="1" customWidth="1"/>
    <col min="12551" max="12551" width="48" style="1" customWidth="1"/>
    <col min="12552" max="12552" width="44" style="1" customWidth="1"/>
    <col min="12553" max="12553" width="36.85546875" style="1" customWidth="1"/>
    <col min="12554" max="12554" width="40.5703125" style="1" customWidth="1"/>
    <col min="12555" max="12556" width="35.5703125" style="1" customWidth="1"/>
    <col min="12557" max="12557" width="35.7109375" style="1" customWidth="1"/>
    <col min="12558" max="12558" width="48.140625" style="1" customWidth="1"/>
    <col min="12559" max="12559" width="46.28515625" style="1" customWidth="1"/>
    <col min="12560" max="12560" width="22.28515625" style="1" customWidth="1"/>
    <col min="12561" max="12561" width="31.5703125" style="1" customWidth="1"/>
    <col min="12562" max="12563" width="16.42578125" style="1" customWidth="1"/>
    <col min="12564" max="12564" width="14.85546875" style="1" customWidth="1"/>
    <col min="12565" max="12805" width="11.42578125" style="1"/>
    <col min="12806" max="12806" width="5.140625" style="1" customWidth="1"/>
    <col min="12807" max="12807" width="48" style="1" customWidth="1"/>
    <col min="12808" max="12808" width="44" style="1" customWidth="1"/>
    <col min="12809" max="12809" width="36.85546875" style="1" customWidth="1"/>
    <col min="12810" max="12810" width="40.5703125" style="1" customWidth="1"/>
    <col min="12811" max="12812" width="35.5703125" style="1" customWidth="1"/>
    <col min="12813" max="12813" width="35.7109375" style="1" customWidth="1"/>
    <col min="12814" max="12814" width="48.140625" style="1" customWidth="1"/>
    <col min="12815" max="12815" width="46.28515625" style="1" customWidth="1"/>
    <col min="12816" max="12816" width="22.28515625" style="1" customWidth="1"/>
    <col min="12817" max="12817" width="31.5703125" style="1" customWidth="1"/>
    <col min="12818" max="12819" width="16.42578125" style="1" customWidth="1"/>
    <col min="12820" max="12820" width="14.85546875" style="1" customWidth="1"/>
    <col min="12821" max="13061" width="11.42578125" style="1"/>
    <col min="13062" max="13062" width="5.140625" style="1" customWidth="1"/>
    <col min="13063" max="13063" width="48" style="1" customWidth="1"/>
    <col min="13064" max="13064" width="44" style="1" customWidth="1"/>
    <col min="13065" max="13065" width="36.85546875" style="1" customWidth="1"/>
    <col min="13066" max="13066" width="40.5703125" style="1" customWidth="1"/>
    <col min="13067" max="13068" width="35.5703125" style="1" customWidth="1"/>
    <col min="13069" max="13069" width="35.7109375" style="1" customWidth="1"/>
    <col min="13070" max="13070" width="48.140625" style="1" customWidth="1"/>
    <col min="13071" max="13071" width="46.28515625" style="1" customWidth="1"/>
    <col min="13072" max="13072" width="22.28515625" style="1" customWidth="1"/>
    <col min="13073" max="13073" width="31.5703125" style="1" customWidth="1"/>
    <col min="13074" max="13075" width="16.42578125" style="1" customWidth="1"/>
    <col min="13076" max="13076" width="14.85546875" style="1" customWidth="1"/>
    <col min="13077" max="13317" width="11.42578125" style="1"/>
    <col min="13318" max="13318" width="5.140625" style="1" customWidth="1"/>
    <col min="13319" max="13319" width="48" style="1" customWidth="1"/>
    <col min="13320" max="13320" width="44" style="1" customWidth="1"/>
    <col min="13321" max="13321" width="36.85546875" style="1" customWidth="1"/>
    <col min="13322" max="13322" width="40.5703125" style="1" customWidth="1"/>
    <col min="13323" max="13324" width="35.5703125" style="1" customWidth="1"/>
    <col min="13325" max="13325" width="35.7109375" style="1" customWidth="1"/>
    <col min="13326" max="13326" width="48.140625" style="1" customWidth="1"/>
    <col min="13327" max="13327" width="46.28515625" style="1" customWidth="1"/>
    <col min="13328" max="13328" width="22.28515625" style="1" customWidth="1"/>
    <col min="13329" max="13329" width="31.5703125" style="1" customWidth="1"/>
    <col min="13330" max="13331" width="16.42578125" style="1" customWidth="1"/>
    <col min="13332" max="13332" width="14.85546875" style="1" customWidth="1"/>
    <col min="13333" max="13573" width="11.42578125" style="1"/>
    <col min="13574" max="13574" width="5.140625" style="1" customWidth="1"/>
    <col min="13575" max="13575" width="48" style="1" customWidth="1"/>
    <col min="13576" max="13576" width="44" style="1" customWidth="1"/>
    <col min="13577" max="13577" width="36.85546875" style="1" customWidth="1"/>
    <col min="13578" max="13578" width="40.5703125" style="1" customWidth="1"/>
    <col min="13579" max="13580" width="35.5703125" style="1" customWidth="1"/>
    <col min="13581" max="13581" width="35.7109375" style="1" customWidth="1"/>
    <col min="13582" max="13582" width="48.140625" style="1" customWidth="1"/>
    <col min="13583" max="13583" width="46.28515625" style="1" customWidth="1"/>
    <col min="13584" max="13584" width="22.28515625" style="1" customWidth="1"/>
    <col min="13585" max="13585" width="31.5703125" style="1" customWidth="1"/>
    <col min="13586" max="13587" width="16.42578125" style="1" customWidth="1"/>
    <col min="13588" max="13588" width="14.85546875" style="1" customWidth="1"/>
    <col min="13589" max="13829" width="11.42578125" style="1"/>
    <col min="13830" max="13830" width="5.140625" style="1" customWidth="1"/>
    <col min="13831" max="13831" width="48" style="1" customWidth="1"/>
    <col min="13832" max="13832" width="44" style="1" customWidth="1"/>
    <col min="13833" max="13833" width="36.85546875" style="1" customWidth="1"/>
    <col min="13834" max="13834" width="40.5703125" style="1" customWidth="1"/>
    <col min="13835" max="13836" width="35.5703125" style="1" customWidth="1"/>
    <col min="13837" max="13837" width="35.7109375" style="1" customWidth="1"/>
    <col min="13838" max="13838" width="48.140625" style="1" customWidth="1"/>
    <col min="13839" max="13839" width="46.28515625" style="1" customWidth="1"/>
    <col min="13840" max="13840" width="22.28515625" style="1" customWidth="1"/>
    <col min="13841" max="13841" width="31.5703125" style="1" customWidth="1"/>
    <col min="13842" max="13843" width="16.42578125" style="1" customWidth="1"/>
    <col min="13844" max="13844" width="14.85546875" style="1" customWidth="1"/>
    <col min="13845" max="14085" width="11.42578125" style="1"/>
    <col min="14086" max="14086" width="5.140625" style="1" customWidth="1"/>
    <col min="14087" max="14087" width="48" style="1" customWidth="1"/>
    <col min="14088" max="14088" width="44" style="1" customWidth="1"/>
    <col min="14089" max="14089" width="36.85546875" style="1" customWidth="1"/>
    <col min="14090" max="14090" width="40.5703125" style="1" customWidth="1"/>
    <col min="14091" max="14092" width="35.5703125" style="1" customWidth="1"/>
    <col min="14093" max="14093" width="35.7109375" style="1" customWidth="1"/>
    <col min="14094" max="14094" width="48.140625" style="1" customWidth="1"/>
    <col min="14095" max="14095" width="46.28515625" style="1" customWidth="1"/>
    <col min="14096" max="14096" width="22.28515625" style="1" customWidth="1"/>
    <col min="14097" max="14097" width="31.5703125" style="1" customWidth="1"/>
    <col min="14098" max="14099" width="16.42578125" style="1" customWidth="1"/>
    <col min="14100" max="14100" width="14.85546875" style="1" customWidth="1"/>
    <col min="14101" max="14341" width="11.42578125" style="1"/>
    <col min="14342" max="14342" width="5.140625" style="1" customWidth="1"/>
    <col min="14343" max="14343" width="48" style="1" customWidth="1"/>
    <col min="14344" max="14344" width="44" style="1" customWidth="1"/>
    <col min="14345" max="14345" width="36.85546875" style="1" customWidth="1"/>
    <col min="14346" max="14346" width="40.5703125" style="1" customWidth="1"/>
    <col min="14347" max="14348" width="35.5703125" style="1" customWidth="1"/>
    <col min="14349" max="14349" width="35.7109375" style="1" customWidth="1"/>
    <col min="14350" max="14350" width="48.140625" style="1" customWidth="1"/>
    <col min="14351" max="14351" width="46.28515625" style="1" customWidth="1"/>
    <col min="14352" max="14352" width="22.28515625" style="1" customWidth="1"/>
    <col min="14353" max="14353" width="31.5703125" style="1" customWidth="1"/>
    <col min="14354" max="14355" width="16.42578125" style="1" customWidth="1"/>
    <col min="14356" max="14356" width="14.85546875" style="1" customWidth="1"/>
    <col min="14357" max="14597" width="11.42578125" style="1"/>
    <col min="14598" max="14598" width="5.140625" style="1" customWidth="1"/>
    <col min="14599" max="14599" width="48" style="1" customWidth="1"/>
    <col min="14600" max="14600" width="44" style="1" customWidth="1"/>
    <col min="14601" max="14601" width="36.85546875" style="1" customWidth="1"/>
    <col min="14602" max="14602" width="40.5703125" style="1" customWidth="1"/>
    <col min="14603" max="14604" width="35.5703125" style="1" customWidth="1"/>
    <col min="14605" max="14605" width="35.7109375" style="1" customWidth="1"/>
    <col min="14606" max="14606" width="48.140625" style="1" customWidth="1"/>
    <col min="14607" max="14607" width="46.28515625" style="1" customWidth="1"/>
    <col min="14608" max="14608" width="22.28515625" style="1" customWidth="1"/>
    <col min="14609" max="14609" width="31.5703125" style="1" customWidth="1"/>
    <col min="14610" max="14611" width="16.42578125" style="1" customWidth="1"/>
    <col min="14612" max="14612" width="14.85546875" style="1" customWidth="1"/>
    <col min="14613" max="14853" width="11.42578125" style="1"/>
    <col min="14854" max="14854" width="5.140625" style="1" customWidth="1"/>
    <col min="14855" max="14855" width="48" style="1" customWidth="1"/>
    <col min="14856" max="14856" width="44" style="1" customWidth="1"/>
    <col min="14857" max="14857" width="36.85546875" style="1" customWidth="1"/>
    <col min="14858" max="14858" width="40.5703125" style="1" customWidth="1"/>
    <col min="14859" max="14860" width="35.5703125" style="1" customWidth="1"/>
    <col min="14861" max="14861" width="35.7109375" style="1" customWidth="1"/>
    <col min="14862" max="14862" width="48.140625" style="1" customWidth="1"/>
    <col min="14863" max="14863" width="46.28515625" style="1" customWidth="1"/>
    <col min="14864" max="14864" width="22.28515625" style="1" customWidth="1"/>
    <col min="14865" max="14865" width="31.5703125" style="1" customWidth="1"/>
    <col min="14866" max="14867" width="16.42578125" style="1" customWidth="1"/>
    <col min="14868" max="14868" width="14.85546875" style="1" customWidth="1"/>
    <col min="14869" max="15109" width="11.42578125" style="1"/>
    <col min="15110" max="15110" width="5.140625" style="1" customWidth="1"/>
    <col min="15111" max="15111" width="48" style="1" customWidth="1"/>
    <col min="15112" max="15112" width="44" style="1" customWidth="1"/>
    <col min="15113" max="15113" width="36.85546875" style="1" customWidth="1"/>
    <col min="15114" max="15114" width="40.5703125" style="1" customWidth="1"/>
    <col min="15115" max="15116" width="35.5703125" style="1" customWidth="1"/>
    <col min="15117" max="15117" width="35.7109375" style="1" customWidth="1"/>
    <col min="15118" max="15118" width="48.140625" style="1" customWidth="1"/>
    <col min="15119" max="15119" width="46.28515625" style="1" customWidth="1"/>
    <col min="15120" max="15120" width="22.28515625" style="1" customWidth="1"/>
    <col min="15121" max="15121" width="31.5703125" style="1" customWidth="1"/>
    <col min="15122" max="15123" width="16.42578125" style="1" customWidth="1"/>
    <col min="15124" max="15124" width="14.85546875" style="1" customWidth="1"/>
    <col min="15125" max="15365" width="11.42578125" style="1"/>
    <col min="15366" max="15366" width="5.140625" style="1" customWidth="1"/>
    <col min="15367" max="15367" width="48" style="1" customWidth="1"/>
    <col min="15368" max="15368" width="44" style="1" customWidth="1"/>
    <col min="15369" max="15369" width="36.85546875" style="1" customWidth="1"/>
    <col min="15370" max="15370" width="40.5703125" style="1" customWidth="1"/>
    <col min="15371" max="15372" width="35.5703125" style="1" customWidth="1"/>
    <col min="15373" max="15373" width="35.7109375" style="1" customWidth="1"/>
    <col min="15374" max="15374" width="48.140625" style="1" customWidth="1"/>
    <col min="15375" max="15375" width="46.28515625" style="1" customWidth="1"/>
    <col min="15376" max="15376" width="22.28515625" style="1" customWidth="1"/>
    <col min="15377" max="15377" width="31.5703125" style="1" customWidth="1"/>
    <col min="15378" max="15379" width="16.42578125" style="1" customWidth="1"/>
    <col min="15380" max="15380" width="14.85546875" style="1" customWidth="1"/>
    <col min="15381" max="15621" width="11.42578125" style="1"/>
    <col min="15622" max="15622" width="5.140625" style="1" customWidth="1"/>
    <col min="15623" max="15623" width="48" style="1" customWidth="1"/>
    <col min="15624" max="15624" width="44" style="1" customWidth="1"/>
    <col min="15625" max="15625" width="36.85546875" style="1" customWidth="1"/>
    <col min="15626" max="15626" width="40.5703125" style="1" customWidth="1"/>
    <col min="15627" max="15628" width="35.5703125" style="1" customWidth="1"/>
    <col min="15629" max="15629" width="35.7109375" style="1" customWidth="1"/>
    <col min="15630" max="15630" width="48.140625" style="1" customWidth="1"/>
    <col min="15631" max="15631" width="46.28515625" style="1" customWidth="1"/>
    <col min="15632" max="15632" width="22.28515625" style="1" customWidth="1"/>
    <col min="15633" max="15633" width="31.5703125" style="1" customWidth="1"/>
    <col min="15634" max="15635" width="16.42578125" style="1" customWidth="1"/>
    <col min="15636" max="15636" width="14.85546875" style="1" customWidth="1"/>
    <col min="15637" max="15877" width="11.42578125" style="1"/>
    <col min="15878" max="15878" width="5.140625" style="1" customWidth="1"/>
    <col min="15879" max="15879" width="48" style="1" customWidth="1"/>
    <col min="15880" max="15880" width="44" style="1" customWidth="1"/>
    <col min="15881" max="15881" width="36.85546875" style="1" customWidth="1"/>
    <col min="15882" max="15882" width="40.5703125" style="1" customWidth="1"/>
    <col min="15883" max="15884" width="35.5703125" style="1" customWidth="1"/>
    <col min="15885" max="15885" width="35.7109375" style="1" customWidth="1"/>
    <col min="15886" max="15886" width="48.140625" style="1" customWidth="1"/>
    <col min="15887" max="15887" width="46.28515625" style="1" customWidth="1"/>
    <col min="15888" max="15888" width="22.28515625" style="1" customWidth="1"/>
    <col min="15889" max="15889" width="31.5703125" style="1" customWidth="1"/>
    <col min="15890" max="15891" width="16.42578125" style="1" customWidth="1"/>
    <col min="15892" max="15892" width="14.85546875" style="1" customWidth="1"/>
    <col min="15893" max="16133" width="11.42578125" style="1"/>
    <col min="16134" max="16134" width="5.140625" style="1" customWidth="1"/>
    <col min="16135" max="16135" width="48" style="1" customWidth="1"/>
    <col min="16136" max="16136" width="44" style="1" customWidth="1"/>
    <col min="16137" max="16137" width="36.85546875" style="1" customWidth="1"/>
    <col min="16138" max="16138" width="40.5703125" style="1" customWidth="1"/>
    <col min="16139" max="16140" width="35.5703125" style="1" customWidth="1"/>
    <col min="16141" max="16141" width="35.7109375" style="1" customWidth="1"/>
    <col min="16142" max="16142" width="48.140625" style="1" customWidth="1"/>
    <col min="16143" max="16143" width="46.28515625" style="1" customWidth="1"/>
    <col min="16144" max="16144" width="22.28515625" style="1" customWidth="1"/>
    <col min="16145" max="16145" width="31.5703125" style="1" customWidth="1"/>
    <col min="16146" max="16147" width="16.42578125" style="1" customWidth="1"/>
    <col min="16148" max="16148" width="14.85546875" style="1" customWidth="1"/>
    <col min="16149" max="16384" width="11.42578125" style="1"/>
  </cols>
  <sheetData>
    <row r="1" spans="1:22" ht="30" x14ac:dyDescent="0.35">
      <c r="A1" s="137"/>
      <c r="B1" s="181" t="s">
        <v>68</v>
      </c>
      <c r="C1" s="2"/>
      <c r="D1" s="2"/>
      <c r="E1" s="3"/>
      <c r="F1" s="4"/>
      <c r="G1" s="4"/>
      <c r="H1" s="4"/>
      <c r="I1" s="4"/>
      <c r="J1" s="4"/>
    </row>
    <row r="2" spans="1:22" ht="18" customHeight="1" x14ac:dyDescent="0.35">
      <c r="A2" s="137"/>
      <c r="B2" s="182" t="s">
        <v>0</v>
      </c>
      <c r="C2" s="3"/>
      <c r="D2" s="3"/>
      <c r="E2" s="5"/>
      <c r="F2" s="6"/>
      <c r="G2" s="6"/>
      <c r="H2" s="6"/>
      <c r="I2" s="6"/>
      <c r="J2" s="6"/>
      <c r="K2" s="7"/>
      <c r="L2" s="7"/>
    </row>
    <row r="3" spans="1:22" ht="29.25" customHeight="1" x14ac:dyDescent="0.35">
      <c r="A3" s="137"/>
      <c r="B3" s="202" t="s">
        <v>64</v>
      </c>
      <c r="C3" s="3"/>
      <c r="D3" s="3"/>
      <c r="E3" s="3"/>
      <c r="F3" s="4"/>
      <c r="G3" s="4"/>
      <c r="H3" s="4"/>
      <c r="I3" s="4"/>
      <c r="J3" s="4"/>
      <c r="K3" s="7"/>
      <c r="L3" s="7"/>
    </row>
    <row r="4" spans="1:22" customFormat="1" x14ac:dyDescent="0.35">
      <c r="A4" s="137"/>
      <c r="B4" s="9" t="s">
        <v>70</v>
      </c>
      <c r="C4" s="3"/>
      <c r="D4" s="3"/>
      <c r="E4" s="10"/>
      <c r="F4" s="10"/>
      <c r="G4" s="10"/>
      <c r="H4" s="10"/>
      <c r="I4" s="10"/>
      <c r="J4" s="10"/>
      <c r="N4" s="11"/>
    </row>
    <row r="5" spans="1:22" s="12" customFormat="1" ht="34.5" customHeight="1" x14ac:dyDescent="0.4">
      <c r="A5" s="137"/>
      <c r="B5" s="194" t="s">
        <v>74</v>
      </c>
      <c r="E5" s="4"/>
    </row>
    <row r="6" spans="1:22" s="13" customFormat="1" ht="34.5" customHeight="1" x14ac:dyDescent="0.35">
      <c r="A6" s="137"/>
      <c r="B6" s="201" t="s">
        <v>66</v>
      </c>
      <c r="E6" s="14"/>
      <c r="N6" s="15"/>
    </row>
    <row r="7" spans="1:22" s="16" customFormat="1" ht="18" customHeight="1" x14ac:dyDescent="0.35">
      <c r="A7" s="137"/>
      <c r="B7" s="17"/>
      <c r="E7" s="18"/>
    </row>
    <row r="8" spans="1:22" ht="24.95" customHeight="1" x14ac:dyDescent="0.35">
      <c r="A8" s="137"/>
      <c r="B8" s="226" t="s">
        <v>71</v>
      </c>
      <c r="C8" s="227"/>
      <c r="D8" s="227"/>
      <c r="E8" s="227"/>
      <c r="F8" s="228"/>
      <c r="G8" s="148"/>
      <c r="H8" s="148"/>
      <c r="I8" s="148"/>
      <c r="J8" s="148"/>
      <c r="K8" s="19"/>
      <c r="L8" s="19"/>
      <c r="M8" s="20"/>
      <c r="N8" s="20"/>
      <c r="O8" s="20"/>
      <c r="P8" s="20"/>
      <c r="Q8" s="20"/>
      <c r="R8" s="6"/>
    </row>
    <row r="9" spans="1:22" ht="24.75" customHeight="1" x14ac:dyDescent="0.35">
      <c r="A9" s="137"/>
      <c r="B9" s="144" t="s">
        <v>1</v>
      </c>
      <c r="C9" s="229"/>
      <c r="D9" s="230"/>
      <c r="E9" s="231"/>
      <c r="F9" s="232"/>
      <c r="G9" s="149"/>
      <c r="H9" s="149"/>
      <c r="I9" s="149"/>
      <c r="J9" s="149"/>
      <c r="K9" s="21"/>
      <c r="L9" s="21"/>
      <c r="M9" s="6"/>
      <c r="N9" s="6"/>
      <c r="O9" s="6"/>
      <c r="P9" s="6"/>
      <c r="Q9" s="6"/>
      <c r="R9" s="6"/>
    </row>
    <row r="10" spans="1:22" ht="9" customHeight="1" x14ac:dyDescent="0.35">
      <c r="B10" s="22"/>
      <c r="C10" s="23"/>
      <c r="D10" s="23"/>
      <c r="E10" s="24"/>
      <c r="F10" s="6"/>
      <c r="G10" s="6"/>
      <c r="H10" s="6"/>
      <c r="I10" s="6"/>
      <c r="J10" s="6"/>
      <c r="K10" s="21"/>
      <c r="L10" s="21"/>
      <c r="M10" s="6"/>
      <c r="N10" s="6"/>
      <c r="O10" s="6"/>
      <c r="P10" s="6"/>
      <c r="Q10" s="6"/>
      <c r="R10" s="6"/>
    </row>
    <row r="11" spans="1:22" s="25" customFormat="1" ht="24.95" customHeight="1" x14ac:dyDescent="0.35">
      <c r="A11" s="138"/>
      <c r="B11" s="226" t="s">
        <v>2</v>
      </c>
      <c r="C11" s="227"/>
      <c r="D11" s="227"/>
      <c r="E11" s="227"/>
      <c r="F11" s="228"/>
      <c r="G11" s="148"/>
      <c r="H11" s="148"/>
      <c r="I11" s="148"/>
      <c r="J11" s="148"/>
      <c r="K11" s="26"/>
      <c r="L11" s="26"/>
      <c r="M11" s="26"/>
      <c r="N11" s="26"/>
      <c r="O11" s="26"/>
      <c r="P11" s="26"/>
      <c r="Q11" s="26"/>
      <c r="R11" s="26"/>
      <c r="S11" s="26"/>
    </row>
    <row r="12" spans="1:22" ht="42.75" customHeight="1" x14ac:dyDescent="0.35">
      <c r="B12" s="143" t="s">
        <v>79</v>
      </c>
      <c r="C12" s="233"/>
      <c r="D12" s="233"/>
      <c r="E12" s="234"/>
      <c r="F12" s="235"/>
      <c r="G12" s="149"/>
      <c r="H12" s="149"/>
      <c r="I12" s="149"/>
      <c r="J12" s="149"/>
      <c r="K12" s="6"/>
      <c r="L12" s="6"/>
      <c r="M12" s="7"/>
      <c r="N12" s="7"/>
      <c r="O12" s="6"/>
      <c r="P12" s="6"/>
      <c r="Q12" s="7"/>
      <c r="R12" s="7"/>
      <c r="S12" s="7"/>
      <c r="T12" s="7"/>
      <c r="U12" s="7"/>
      <c r="V12" s="7"/>
    </row>
    <row r="13" spans="1:22" ht="42.75" customHeight="1" x14ac:dyDescent="0.35">
      <c r="B13" s="143" t="s">
        <v>72</v>
      </c>
      <c r="C13" s="233"/>
      <c r="D13" s="233"/>
      <c r="E13" s="234"/>
      <c r="F13" s="235"/>
      <c r="G13" s="149"/>
      <c r="H13" s="149"/>
      <c r="I13" s="149"/>
      <c r="J13" s="149"/>
      <c r="K13" s="6"/>
      <c r="L13" s="6"/>
      <c r="M13" s="7"/>
      <c r="N13" s="7"/>
      <c r="O13" s="6"/>
      <c r="P13" s="6"/>
      <c r="Q13" s="7"/>
      <c r="R13" s="7"/>
      <c r="S13" s="7"/>
      <c r="T13" s="7"/>
      <c r="U13" s="7"/>
      <c r="V13" s="7"/>
    </row>
    <row r="14" spans="1:22" ht="15" customHeight="1" x14ac:dyDescent="0.35">
      <c r="B14" s="6"/>
      <c r="C14" s="27"/>
      <c r="D14" s="27"/>
      <c r="E14" s="6"/>
      <c r="F14" s="28"/>
      <c r="G14" s="28"/>
      <c r="H14" s="28"/>
      <c r="I14" s="28"/>
      <c r="J14" s="28"/>
      <c r="K14" s="28"/>
      <c r="L14" s="4"/>
      <c r="M14" s="7"/>
      <c r="N14" s="7"/>
      <c r="O14" s="29"/>
      <c r="P14" s="4"/>
      <c r="Q14" s="7"/>
      <c r="R14" s="7"/>
      <c r="S14" s="7"/>
      <c r="T14" s="7"/>
      <c r="U14" s="7"/>
      <c r="V14" s="7"/>
    </row>
    <row r="15" spans="1:22" x14ac:dyDescent="0.35">
      <c r="B15" s="30" t="s">
        <v>3</v>
      </c>
      <c r="C15" s="27"/>
      <c r="D15" s="27"/>
      <c r="E15" s="6"/>
      <c r="F15" s="28"/>
      <c r="G15" s="28"/>
      <c r="H15" s="28"/>
      <c r="I15" s="28"/>
      <c r="J15" s="28"/>
      <c r="K15" s="28"/>
      <c r="L15" s="28"/>
      <c r="M15" s="28"/>
      <c r="N15" s="31"/>
      <c r="O15" s="29"/>
      <c r="P15" s="4"/>
      <c r="Q15" s="7"/>
      <c r="R15" s="7"/>
      <c r="S15" s="7"/>
      <c r="T15" s="7"/>
      <c r="U15" s="7"/>
      <c r="V15" s="7"/>
    </row>
    <row r="16" spans="1:22" s="25" customFormat="1" ht="9.75" customHeight="1" x14ac:dyDescent="0.35">
      <c r="A16" s="138"/>
      <c r="B16" s="30"/>
      <c r="C16" s="31"/>
      <c r="D16" s="31"/>
      <c r="E16" s="31"/>
      <c r="F16" s="32"/>
      <c r="G16" s="32"/>
      <c r="H16" s="32"/>
      <c r="I16" s="32"/>
      <c r="J16" s="32"/>
      <c r="K16" s="32"/>
      <c r="L16" s="32"/>
      <c r="M16" s="32"/>
      <c r="N16" s="32"/>
      <c r="O16" s="32"/>
      <c r="R16" s="33"/>
      <c r="S16" s="34"/>
      <c r="T16" s="34"/>
    </row>
    <row r="17" spans="1:20" s="25" customFormat="1" ht="9.75" customHeight="1" x14ac:dyDescent="0.35">
      <c r="A17" s="138"/>
      <c r="B17" s="30"/>
      <c r="C17" s="31"/>
      <c r="D17" s="31"/>
      <c r="E17" s="31"/>
      <c r="F17" s="32"/>
      <c r="G17" s="32"/>
      <c r="H17" s="32"/>
      <c r="I17" s="32"/>
      <c r="J17" s="32"/>
      <c r="K17" s="32"/>
      <c r="L17" s="32"/>
      <c r="M17" s="32"/>
      <c r="N17" s="32"/>
      <c r="O17" s="32"/>
      <c r="R17" s="33"/>
      <c r="S17" s="34"/>
      <c r="T17" s="34"/>
    </row>
    <row r="18" spans="1:20" s="35" customFormat="1" ht="30" customHeight="1" x14ac:dyDescent="0.35">
      <c r="A18" s="138"/>
      <c r="B18" s="145" t="s">
        <v>4</v>
      </c>
      <c r="C18" s="145" t="s">
        <v>5</v>
      </c>
      <c r="D18" s="145" t="s">
        <v>77</v>
      </c>
      <c r="E18" s="145" t="s">
        <v>6</v>
      </c>
      <c r="F18" s="145" t="s">
        <v>7</v>
      </c>
      <c r="G18" s="220" t="s">
        <v>82</v>
      </c>
      <c r="H18" s="222"/>
      <c r="I18" s="146" t="s">
        <v>81</v>
      </c>
      <c r="J18" s="146" t="s">
        <v>85</v>
      </c>
      <c r="K18" s="151" t="s">
        <v>86</v>
      </c>
      <c r="L18" s="177" t="s">
        <v>8</v>
      </c>
      <c r="M18" s="145" t="s">
        <v>80</v>
      </c>
      <c r="R18" s="36"/>
      <c r="S18" s="37"/>
      <c r="T18" s="37"/>
    </row>
    <row r="19" spans="1:20" s="38" customFormat="1" ht="78.75" customHeight="1" x14ac:dyDescent="0.35">
      <c r="A19" s="138"/>
      <c r="B19" s="141" t="s">
        <v>78</v>
      </c>
      <c r="C19" s="142" t="s">
        <v>9</v>
      </c>
      <c r="D19" s="142"/>
      <c r="E19" s="141" t="s">
        <v>10</v>
      </c>
      <c r="F19" s="141" t="s">
        <v>11</v>
      </c>
      <c r="G19" s="178" t="s">
        <v>83</v>
      </c>
      <c r="H19" s="178" t="s">
        <v>84</v>
      </c>
      <c r="I19" s="223" t="s">
        <v>12</v>
      </c>
      <c r="J19" s="218"/>
      <c r="K19" s="153"/>
      <c r="L19" s="218" t="s">
        <v>13</v>
      </c>
      <c r="M19" s="219"/>
      <c r="N19" s="39"/>
      <c r="O19" s="39"/>
      <c r="R19" s="40"/>
      <c r="S19" s="41"/>
      <c r="T19" s="41"/>
    </row>
    <row r="20" spans="1:20" s="25" customFormat="1" ht="25.5" x14ac:dyDescent="0.35">
      <c r="A20" s="138"/>
      <c r="B20" s="42"/>
      <c r="C20" s="43"/>
      <c r="D20" s="43"/>
      <c r="E20" s="43"/>
      <c r="F20" s="43"/>
      <c r="G20" s="140"/>
      <c r="H20" s="140"/>
      <c r="I20" s="140"/>
      <c r="J20" s="140"/>
      <c r="K20" s="152"/>
      <c r="L20" s="45"/>
      <c r="M20" s="45"/>
      <c r="N20" s="46" t="s">
        <v>14</v>
      </c>
      <c r="O20" s="32"/>
      <c r="R20" s="33"/>
      <c r="S20" s="34"/>
      <c r="T20" s="34"/>
    </row>
    <row r="21" spans="1:20" s="25" customFormat="1" ht="25.5" x14ac:dyDescent="0.35">
      <c r="A21" s="138"/>
      <c r="B21" s="42"/>
      <c r="C21" s="43"/>
      <c r="D21" s="43"/>
      <c r="E21" s="43"/>
      <c r="F21" s="43"/>
      <c r="G21" s="140"/>
      <c r="H21" s="140"/>
      <c r="I21" s="140"/>
      <c r="J21" s="140"/>
      <c r="K21" s="44"/>
      <c r="L21" s="45"/>
      <c r="M21" s="45"/>
      <c r="N21" s="46" t="s">
        <v>14</v>
      </c>
      <c r="O21" s="32"/>
      <c r="R21" s="33"/>
      <c r="S21" s="34"/>
      <c r="T21" s="34"/>
    </row>
    <row r="22" spans="1:20" s="25" customFormat="1" ht="25.5" x14ac:dyDescent="0.35">
      <c r="A22" s="138"/>
      <c r="B22" s="42"/>
      <c r="C22" s="43"/>
      <c r="D22" s="43"/>
      <c r="E22" s="43"/>
      <c r="F22" s="43"/>
      <c r="G22" s="140"/>
      <c r="H22" s="140"/>
      <c r="I22" s="140"/>
      <c r="J22" s="140"/>
      <c r="K22" s="44"/>
      <c r="L22" s="45"/>
      <c r="M22" s="45"/>
      <c r="N22" s="46" t="s">
        <v>14</v>
      </c>
      <c r="O22" s="32"/>
      <c r="R22" s="33"/>
      <c r="S22" s="34"/>
      <c r="T22" s="34"/>
    </row>
    <row r="23" spans="1:20" s="25" customFormat="1" ht="25.5" x14ac:dyDescent="0.35">
      <c r="A23" s="138"/>
      <c r="B23" s="42"/>
      <c r="C23" s="43"/>
      <c r="D23" s="43"/>
      <c r="E23" s="43"/>
      <c r="F23" s="43"/>
      <c r="G23" s="140"/>
      <c r="H23" s="140"/>
      <c r="I23" s="140"/>
      <c r="J23" s="140"/>
      <c r="K23" s="44"/>
      <c r="L23" s="45"/>
      <c r="M23" s="45"/>
      <c r="N23" s="46" t="s">
        <v>14</v>
      </c>
      <c r="O23" s="32"/>
      <c r="R23" s="33"/>
      <c r="S23" s="34"/>
      <c r="T23" s="34"/>
    </row>
    <row r="24" spans="1:20" s="25" customFormat="1" ht="25.5" x14ac:dyDescent="0.35">
      <c r="A24" s="138"/>
      <c r="B24" s="42"/>
      <c r="C24" s="43"/>
      <c r="D24" s="43"/>
      <c r="E24" s="43"/>
      <c r="F24" s="43"/>
      <c r="G24" s="140"/>
      <c r="H24" s="140"/>
      <c r="I24" s="140"/>
      <c r="J24" s="140"/>
      <c r="K24" s="44"/>
      <c r="L24" s="45"/>
      <c r="M24" s="45"/>
      <c r="N24" s="46" t="s">
        <v>14</v>
      </c>
      <c r="O24" s="32"/>
      <c r="R24" s="33"/>
      <c r="S24" s="34"/>
      <c r="T24" s="34"/>
    </row>
    <row r="25" spans="1:20" s="25" customFormat="1" ht="25.5" x14ac:dyDescent="0.25">
      <c r="A25" s="139"/>
      <c r="B25" s="42"/>
      <c r="C25" s="43"/>
      <c r="D25" s="43"/>
      <c r="E25" s="43"/>
      <c r="F25" s="43"/>
      <c r="G25" s="140"/>
      <c r="H25" s="140"/>
      <c r="I25" s="140"/>
      <c r="J25" s="140"/>
      <c r="K25" s="44"/>
      <c r="L25" s="45"/>
      <c r="M25" s="45"/>
      <c r="N25" s="46" t="s">
        <v>14</v>
      </c>
      <c r="O25" s="32"/>
      <c r="R25" s="33"/>
      <c r="S25" s="34"/>
      <c r="T25" s="34"/>
    </row>
    <row r="26" spans="1:20" s="25" customFormat="1" ht="25.5" x14ac:dyDescent="0.35">
      <c r="A26" s="138"/>
      <c r="B26" s="42"/>
      <c r="C26" s="43"/>
      <c r="D26" s="43"/>
      <c r="E26" s="43"/>
      <c r="F26" s="43"/>
      <c r="G26" s="140"/>
      <c r="H26" s="140"/>
      <c r="I26" s="140"/>
      <c r="J26" s="140"/>
      <c r="K26" s="44"/>
      <c r="L26" s="45"/>
      <c r="M26" s="45"/>
      <c r="N26" s="46" t="s">
        <v>14</v>
      </c>
      <c r="O26" s="32"/>
      <c r="R26" s="33"/>
      <c r="S26" s="34"/>
      <c r="T26" s="34"/>
    </row>
    <row r="27" spans="1:20" s="25" customFormat="1" ht="25.5" x14ac:dyDescent="0.35">
      <c r="A27" s="138"/>
      <c r="B27" s="42"/>
      <c r="C27" s="43"/>
      <c r="D27" s="43"/>
      <c r="E27" s="43"/>
      <c r="F27" s="43"/>
      <c r="G27" s="140"/>
      <c r="H27" s="140"/>
      <c r="I27" s="140"/>
      <c r="J27" s="140"/>
      <c r="K27" s="44"/>
      <c r="L27" s="45"/>
      <c r="M27" s="45"/>
      <c r="N27" s="46" t="s">
        <v>14</v>
      </c>
      <c r="O27" s="32"/>
      <c r="R27" s="33"/>
      <c r="S27" s="34"/>
      <c r="T27" s="34"/>
    </row>
    <row r="28" spans="1:20" s="25" customFormat="1" ht="25.5" customHeight="1" outlineLevel="1" x14ac:dyDescent="0.35">
      <c r="A28" s="138"/>
      <c r="B28" s="42"/>
      <c r="C28" s="43"/>
      <c r="D28" s="43"/>
      <c r="E28" s="43"/>
      <c r="F28" s="43"/>
      <c r="G28" s="140"/>
      <c r="H28" s="140"/>
      <c r="I28" s="140"/>
      <c r="J28" s="140"/>
      <c r="K28" s="44"/>
      <c r="L28" s="45"/>
      <c r="M28" s="45"/>
      <c r="N28" s="46" t="s">
        <v>14</v>
      </c>
      <c r="O28" s="32"/>
      <c r="R28" s="33"/>
      <c r="S28" s="34"/>
      <c r="T28" s="34"/>
    </row>
    <row r="29" spans="1:20" s="25" customFormat="1" ht="25.5" customHeight="1" outlineLevel="1" x14ac:dyDescent="0.35">
      <c r="A29" s="138"/>
      <c r="B29" s="42"/>
      <c r="C29" s="43"/>
      <c r="D29" s="43"/>
      <c r="E29" s="43"/>
      <c r="F29" s="43"/>
      <c r="G29" s="140"/>
      <c r="H29" s="140"/>
      <c r="I29" s="140"/>
      <c r="J29" s="140"/>
      <c r="K29" s="44"/>
      <c r="L29" s="45"/>
      <c r="M29" s="45"/>
      <c r="N29" s="46" t="s">
        <v>14</v>
      </c>
      <c r="O29" s="32"/>
      <c r="R29" s="33"/>
      <c r="S29" s="34"/>
      <c r="T29" s="34"/>
    </row>
    <row r="30" spans="1:20" s="25" customFormat="1" ht="25.5" customHeight="1" outlineLevel="1" x14ac:dyDescent="0.35">
      <c r="A30" s="138"/>
      <c r="B30" s="42"/>
      <c r="C30" s="43"/>
      <c r="D30" s="43"/>
      <c r="E30" s="43"/>
      <c r="F30" s="43"/>
      <c r="G30" s="140"/>
      <c r="H30" s="140"/>
      <c r="I30" s="140"/>
      <c r="J30" s="140"/>
      <c r="K30" s="44"/>
      <c r="L30" s="45"/>
      <c r="M30" s="45"/>
      <c r="N30" s="46" t="s">
        <v>14</v>
      </c>
      <c r="O30" s="32"/>
      <c r="R30" s="33"/>
      <c r="S30" s="34"/>
      <c r="T30" s="34"/>
    </row>
    <row r="31" spans="1:20" s="25" customFormat="1" ht="25.5" customHeight="1" outlineLevel="1" x14ac:dyDescent="0.35">
      <c r="A31" s="138"/>
      <c r="B31" s="42"/>
      <c r="C31" s="43"/>
      <c r="D31" s="43"/>
      <c r="E31" s="43"/>
      <c r="F31" s="43"/>
      <c r="G31" s="140"/>
      <c r="H31" s="140"/>
      <c r="I31" s="140"/>
      <c r="J31" s="140"/>
      <c r="K31" s="44"/>
      <c r="L31" s="45"/>
      <c r="M31" s="45"/>
      <c r="N31" s="46" t="s">
        <v>14</v>
      </c>
      <c r="O31" s="32"/>
      <c r="R31" s="33"/>
      <c r="S31" s="34"/>
      <c r="T31" s="34"/>
    </row>
    <row r="32" spans="1:20" s="25" customFormat="1" ht="25.5" customHeight="1" outlineLevel="1" x14ac:dyDescent="0.35">
      <c r="A32" s="138"/>
      <c r="B32" s="42"/>
      <c r="C32" s="43"/>
      <c r="D32" s="43"/>
      <c r="E32" s="43"/>
      <c r="F32" s="43"/>
      <c r="G32" s="140"/>
      <c r="H32" s="140"/>
      <c r="I32" s="140"/>
      <c r="J32" s="140"/>
      <c r="K32" s="44"/>
      <c r="L32" s="45"/>
      <c r="M32" s="45"/>
      <c r="N32" s="46" t="s">
        <v>14</v>
      </c>
      <c r="O32" s="32"/>
      <c r="R32" s="33"/>
      <c r="S32" s="34"/>
      <c r="T32" s="34"/>
    </row>
    <row r="33" spans="1:20" s="25" customFormat="1" ht="25.5" customHeight="1" outlineLevel="1" x14ac:dyDescent="0.35">
      <c r="A33" s="138"/>
      <c r="B33" s="42"/>
      <c r="C33" s="43"/>
      <c r="D33" s="43"/>
      <c r="E33" s="43"/>
      <c r="F33" s="43"/>
      <c r="G33" s="140"/>
      <c r="H33" s="140"/>
      <c r="I33" s="140"/>
      <c r="J33" s="140"/>
      <c r="K33" s="44"/>
      <c r="L33" s="45"/>
      <c r="M33" s="45"/>
      <c r="N33" s="46" t="s">
        <v>14</v>
      </c>
      <c r="O33" s="32"/>
      <c r="R33" s="33"/>
      <c r="S33" s="34"/>
      <c r="T33" s="34"/>
    </row>
    <row r="34" spans="1:20" s="25" customFormat="1" ht="25.5" customHeight="1" outlineLevel="1" x14ac:dyDescent="0.35">
      <c r="A34" s="138"/>
      <c r="B34" s="42"/>
      <c r="C34" s="43"/>
      <c r="D34" s="43"/>
      <c r="E34" s="43"/>
      <c r="F34" s="43"/>
      <c r="G34" s="140"/>
      <c r="H34" s="140"/>
      <c r="I34" s="140"/>
      <c r="J34" s="140"/>
      <c r="K34" s="44"/>
      <c r="L34" s="45"/>
      <c r="M34" s="45"/>
      <c r="N34" s="46" t="s">
        <v>14</v>
      </c>
      <c r="O34" s="32"/>
      <c r="R34" s="33"/>
      <c r="S34" s="34"/>
      <c r="T34" s="34"/>
    </row>
    <row r="35" spans="1:20" s="25" customFormat="1" ht="25.5" customHeight="1" outlineLevel="1" x14ac:dyDescent="0.35">
      <c r="A35" s="138"/>
      <c r="B35" s="42"/>
      <c r="C35" s="43"/>
      <c r="D35" s="43"/>
      <c r="E35" s="43"/>
      <c r="F35" s="43"/>
      <c r="G35" s="140"/>
      <c r="H35" s="140"/>
      <c r="I35" s="140"/>
      <c r="J35" s="140"/>
      <c r="K35" s="44"/>
      <c r="L35" s="45"/>
      <c r="M35" s="45"/>
      <c r="N35" s="46" t="s">
        <v>14</v>
      </c>
      <c r="O35" s="32"/>
      <c r="R35" s="33"/>
      <c r="S35" s="34"/>
      <c r="T35" s="34"/>
    </row>
    <row r="36" spans="1:20" s="25" customFormat="1" ht="25.5" customHeight="1" outlineLevel="1" x14ac:dyDescent="0.35">
      <c r="A36" s="138"/>
      <c r="B36" s="42"/>
      <c r="C36" s="43"/>
      <c r="D36" s="43"/>
      <c r="E36" s="43"/>
      <c r="F36" s="43"/>
      <c r="G36" s="140"/>
      <c r="H36" s="140"/>
      <c r="I36" s="140"/>
      <c r="J36" s="140"/>
      <c r="K36" s="44"/>
      <c r="L36" s="45"/>
      <c r="M36" s="45"/>
      <c r="N36" s="46" t="s">
        <v>14</v>
      </c>
      <c r="O36" s="32"/>
      <c r="R36" s="33"/>
      <c r="S36" s="34"/>
      <c r="T36" s="34"/>
    </row>
    <row r="37" spans="1:20" s="25" customFormat="1" ht="25.5" customHeight="1" outlineLevel="1" x14ac:dyDescent="0.35">
      <c r="A37" s="138"/>
      <c r="B37" s="42"/>
      <c r="C37" s="43"/>
      <c r="D37" s="43"/>
      <c r="E37" s="43"/>
      <c r="F37" s="43"/>
      <c r="G37" s="140"/>
      <c r="H37" s="140"/>
      <c r="I37" s="140"/>
      <c r="J37" s="140"/>
      <c r="K37" s="44"/>
      <c r="L37" s="45"/>
      <c r="M37" s="45"/>
      <c r="N37" s="46" t="s">
        <v>14</v>
      </c>
      <c r="O37" s="32"/>
      <c r="R37" s="33"/>
      <c r="S37" s="34"/>
      <c r="T37" s="34"/>
    </row>
    <row r="38" spans="1:20" s="25" customFormat="1" ht="25.5" x14ac:dyDescent="0.35">
      <c r="A38" s="138"/>
      <c r="B38" s="42"/>
      <c r="C38" s="43"/>
      <c r="D38" s="43"/>
      <c r="E38" s="43"/>
      <c r="F38" s="43"/>
      <c r="G38" s="140"/>
      <c r="H38" s="140"/>
      <c r="I38" s="140"/>
      <c r="J38" s="140"/>
      <c r="K38" s="44"/>
      <c r="L38" s="45"/>
      <c r="M38" s="45"/>
      <c r="N38" s="46" t="s">
        <v>14</v>
      </c>
      <c r="O38" s="32"/>
      <c r="R38" s="33"/>
      <c r="S38" s="34"/>
      <c r="T38" s="34"/>
    </row>
    <row r="39" spans="1:20" s="25" customFormat="1" ht="25.5" customHeight="1" outlineLevel="1" x14ac:dyDescent="0.35">
      <c r="A39" s="138"/>
      <c r="B39" s="42"/>
      <c r="C39" s="43"/>
      <c r="D39" s="43"/>
      <c r="E39" s="43"/>
      <c r="F39" s="43"/>
      <c r="G39" s="140"/>
      <c r="H39" s="140"/>
      <c r="I39" s="140"/>
      <c r="J39" s="140"/>
      <c r="K39" s="44"/>
      <c r="L39" s="45"/>
      <c r="M39" s="45"/>
      <c r="N39" s="46" t="s">
        <v>14</v>
      </c>
      <c r="O39" s="32"/>
      <c r="R39" s="33"/>
      <c r="S39" s="34"/>
      <c r="T39" s="34"/>
    </row>
    <row r="40" spans="1:20" s="25" customFormat="1" ht="25.5" customHeight="1" outlineLevel="1" x14ac:dyDescent="0.35">
      <c r="A40" s="138"/>
      <c r="B40" s="42"/>
      <c r="C40" s="43"/>
      <c r="D40" s="43"/>
      <c r="E40" s="43"/>
      <c r="F40" s="43"/>
      <c r="G40" s="140"/>
      <c r="H40" s="140"/>
      <c r="I40" s="140"/>
      <c r="J40" s="140"/>
      <c r="K40" s="44"/>
      <c r="L40" s="45"/>
      <c r="M40" s="45"/>
      <c r="N40" s="46" t="s">
        <v>14</v>
      </c>
      <c r="O40" s="32"/>
      <c r="R40" s="33"/>
      <c r="S40" s="34"/>
      <c r="T40" s="34"/>
    </row>
    <row r="41" spans="1:20" s="25" customFormat="1" ht="25.5" customHeight="1" outlineLevel="1" x14ac:dyDescent="0.35">
      <c r="A41" s="138"/>
      <c r="B41" s="42"/>
      <c r="C41" s="43"/>
      <c r="D41" s="43"/>
      <c r="E41" s="43"/>
      <c r="F41" s="43"/>
      <c r="G41" s="140"/>
      <c r="H41" s="140"/>
      <c r="I41" s="140"/>
      <c r="J41" s="140"/>
      <c r="K41" s="44"/>
      <c r="L41" s="45"/>
      <c r="M41" s="45"/>
      <c r="N41" s="46" t="s">
        <v>14</v>
      </c>
      <c r="O41" s="32"/>
      <c r="R41" s="33"/>
      <c r="S41" s="34"/>
      <c r="T41" s="34"/>
    </row>
    <row r="42" spans="1:20" s="25" customFormat="1" ht="25.5" customHeight="1" outlineLevel="1" x14ac:dyDescent="0.35">
      <c r="A42" s="138"/>
      <c r="B42" s="42"/>
      <c r="C42" s="43"/>
      <c r="D42" s="43"/>
      <c r="E42" s="43"/>
      <c r="F42" s="43"/>
      <c r="G42" s="140"/>
      <c r="H42" s="140"/>
      <c r="I42" s="140"/>
      <c r="J42" s="140"/>
      <c r="K42" s="44"/>
      <c r="L42" s="45"/>
      <c r="M42" s="45"/>
      <c r="N42" s="46" t="s">
        <v>14</v>
      </c>
      <c r="O42" s="32"/>
      <c r="R42" s="33"/>
      <c r="S42" s="34"/>
      <c r="T42" s="34"/>
    </row>
    <row r="43" spans="1:20" s="25" customFormat="1" ht="25.5" customHeight="1" outlineLevel="1" x14ac:dyDescent="0.35">
      <c r="A43" s="138"/>
      <c r="B43" s="42"/>
      <c r="C43" s="43"/>
      <c r="D43" s="43"/>
      <c r="E43" s="43"/>
      <c r="F43" s="43"/>
      <c r="G43" s="140"/>
      <c r="H43" s="140"/>
      <c r="I43" s="140"/>
      <c r="J43" s="140"/>
      <c r="K43" s="44"/>
      <c r="L43" s="45"/>
      <c r="M43" s="45"/>
      <c r="N43" s="46" t="s">
        <v>14</v>
      </c>
      <c r="O43" s="32"/>
      <c r="R43" s="33"/>
      <c r="S43" s="34"/>
      <c r="T43" s="34"/>
    </row>
    <row r="44" spans="1:20" s="25" customFormat="1" ht="25.5" customHeight="1" outlineLevel="1" x14ac:dyDescent="0.35">
      <c r="A44" s="138"/>
      <c r="B44" s="42"/>
      <c r="C44" s="43"/>
      <c r="D44" s="43"/>
      <c r="E44" s="43"/>
      <c r="F44" s="43"/>
      <c r="G44" s="140"/>
      <c r="H44" s="140"/>
      <c r="I44" s="140"/>
      <c r="J44" s="140"/>
      <c r="K44" s="44"/>
      <c r="L44" s="45"/>
      <c r="M44" s="45"/>
      <c r="N44" s="46" t="s">
        <v>14</v>
      </c>
      <c r="O44" s="32"/>
      <c r="R44" s="33"/>
      <c r="S44" s="34"/>
      <c r="T44" s="34"/>
    </row>
    <row r="45" spans="1:20" s="25" customFormat="1" ht="25.5" customHeight="1" outlineLevel="1" x14ac:dyDescent="0.35">
      <c r="A45" s="138"/>
      <c r="B45" s="42"/>
      <c r="C45" s="43"/>
      <c r="D45" s="43"/>
      <c r="E45" s="43"/>
      <c r="F45" s="43"/>
      <c r="G45" s="140"/>
      <c r="H45" s="140"/>
      <c r="I45" s="140"/>
      <c r="J45" s="140"/>
      <c r="K45" s="44"/>
      <c r="L45" s="45"/>
      <c r="M45" s="45"/>
      <c r="N45" s="46" t="s">
        <v>14</v>
      </c>
      <c r="O45" s="32"/>
      <c r="R45" s="33"/>
      <c r="S45" s="34"/>
      <c r="T45" s="34"/>
    </row>
    <row r="46" spans="1:20" s="25" customFormat="1" ht="25.5" customHeight="1" outlineLevel="1" x14ac:dyDescent="0.35">
      <c r="A46" s="138"/>
      <c r="B46" s="42"/>
      <c r="C46" s="43"/>
      <c r="D46" s="43"/>
      <c r="E46" s="43"/>
      <c r="F46" s="43"/>
      <c r="G46" s="140"/>
      <c r="H46" s="140"/>
      <c r="I46" s="140"/>
      <c r="J46" s="140"/>
      <c r="K46" s="44"/>
      <c r="L46" s="45"/>
      <c r="M46" s="45"/>
      <c r="N46" s="46" t="s">
        <v>14</v>
      </c>
      <c r="O46" s="32"/>
      <c r="R46" s="33"/>
      <c r="S46" s="34"/>
      <c r="T46" s="34"/>
    </row>
    <row r="47" spans="1:20" s="25" customFormat="1" ht="25.5" customHeight="1" outlineLevel="1" x14ac:dyDescent="0.35">
      <c r="A47" s="138"/>
      <c r="B47" s="42"/>
      <c r="C47" s="43"/>
      <c r="D47" s="43"/>
      <c r="E47" s="43"/>
      <c r="F47" s="43"/>
      <c r="G47" s="140"/>
      <c r="H47" s="140"/>
      <c r="I47" s="140"/>
      <c r="J47" s="140"/>
      <c r="K47" s="44"/>
      <c r="L47" s="45"/>
      <c r="M47" s="45"/>
      <c r="N47" s="46" t="s">
        <v>14</v>
      </c>
      <c r="O47" s="32"/>
      <c r="R47" s="33"/>
      <c r="S47" s="34"/>
      <c r="T47" s="34"/>
    </row>
    <row r="48" spans="1:20" s="25" customFormat="1" ht="25.5" customHeight="1" outlineLevel="1" x14ac:dyDescent="0.35">
      <c r="A48" s="138"/>
      <c r="B48" s="42"/>
      <c r="C48" s="43"/>
      <c r="D48" s="43"/>
      <c r="E48" s="43"/>
      <c r="F48" s="43"/>
      <c r="G48" s="140"/>
      <c r="H48" s="140"/>
      <c r="I48" s="140"/>
      <c r="J48" s="140"/>
      <c r="K48" s="44"/>
      <c r="L48" s="45"/>
      <c r="M48" s="45"/>
      <c r="N48" s="46" t="s">
        <v>14</v>
      </c>
      <c r="O48" s="32"/>
      <c r="R48" s="33"/>
      <c r="S48" s="34"/>
      <c r="T48" s="34"/>
    </row>
    <row r="49" spans="1:21" s="25" customFormat="1" ht="25.5" x14ac:dyDescent="0.35">
      <c r="A49" s="138"/>
      <c r="B49" s="42"/>
      <c r="C49" s="43"/>
      <c r="D49" s="43"/>
      <c r="E49" s="43"/>
      <c r="F49" s="43"/>
      <c r="G49" s="140"/>
      <c r="H49" s="140"/>
      <c r="I49" s="140"/>
      <c r="J49" s="140"/>
      <c r="K49" s="44"/>
      <c r="L49" s="45"/>
      <c r="M49" s="45"/>
      <c r="N49" s="46" t="s">
        <v>14</v>
      </c>
      <c r="O49" s="32"/>
      <c r="R49" s="33"/>
      <c r="S49" s="34"/>
      <c r="T49" s="34"/>
    </row>
    <row r="50" spans="1:21" s="25" customFormat="1" ht="24.95" customHeight="1" outlineLevel="1" x14ac:dyDescent="0.35">
      <c r="A50" s="138"/>
      <c r="B50" s="42"/>
      <c r="C50" s="43"/>
      <c r="D50" s="43"/>
      <c r="E50" s="43"/>
      <c r="F50" s="43"/>
      <c r="G50" s="140"/>
      <c r="H50" s="140"/>
      <c r="I50" s="140"/>
      <c r="J50" s="140"/>
      <c r="K50" s="44"/>
      <c r="L50" s="45"/>
      <c r="M50" s="45"/>
      <c r="N50" s="46" t="s">
        <v>14</v>
      </c>
      <c r="O50" s="32"/>
      <c r="R50" s="33"/>
      <c r="S50" s="34"/>
      <c r="T50" s="34"/>
    </row>
    <row r="51" spans="1:21" s="25" customFormat="1" ht="24.95" customHeight="1" outlineLevel="1" x14ac:dyDescent="0.35">
      <c r="A51" s="138"/>
      <c r="B51" s="42"/>
      <c r="C51" s="43"/>
      <c r="D51" s="43"/>
      <c r="E51" s="43"/>
      <c r="F51" s="43"/>
      <c r="G51" s="140"/>
      <c r="H51" s="140"/>
      <c r="I51" s="140"/>
      <c r="J51" s="140"/>
      <c r="K51" s="44"/>
      <c r="L51" s="45"/>
      <c r="M51" s="45"/>
      <c r="N51" s="46" t="s">
        <v>14</v>
      </c>
      <c r="O51" s="32"/>
      <c r="R51" s="33"/>
      <c r="S51" s="34"/>
      <c r="T51" s="34"/>
    </row>
    <row r="52" spans="1:21" s="25" customFormat="1" ht="24.95" customHeight="1" outlineLevel="1" x14ac:dyDescent="0.35">
      <c r="A52" s="138"/>
      <c r="B52" s="42"/>
      <c r="C52" s="43"/>
      <c r="D52" s="43"/>
      <c r="E52" s="43"/>
      <c r="F52" s="43"/>
      <c r="G52" s="140"/>
      <c r="H52" s="140"/>
      <c r="I52" s="140"/>
      <c r="J52" s="140"/>
      <c r="K52" s="44"/>
      <c r="L52" s="45"/>
      <c r="M52" s="45"/>
      <c r="N52" s="46" t="s">
        <v>14</v>
      </c>
      <c r="O52" s="32"/>
      <c r="R52" s="33"/>
      <c r="S52" s="34"/>
      <c r="T52" s="34"/>
    </row>
    <row r="53" spans="1:21" s="25" customFormat="1" ht="24.95" customHeight="1" outlineLevel="1" x14ac:dyDescent="0.35">
      <c r="A53" s="138"/>
      <c r="B53" s="42"/>
      <c r="C53" s="43"/>
      <c r="D53" s="43"/>
      <c r="E53" s="43"/>
      <c r="F53" s="43"/>
      <c r="G53" s="140"/>
      <c r="H53" s="140"/>
      <c r="I53" s="140"/>
      <c r="J53" s="140"/>
      <c r="K53" s="44"/>
      <c r="L53" s="45"/>
      <c r="M53" s="45"/>
      <c r="N53" s="46" t="s">
        <v>14</v>
      </c>
      <c r="O53" s="32"/>
      <c r="R53" s="33"/>
      <c r="S53" s="34"/>
      <c r="T53" s="34"/>
    </row>
    <row r="54" spans="1:21" s="25" customFormat="1" ht="24.95" customHeight="1" outlineLevel="1" x14ac:dyDescent="0.35">
      <c r="A54" s="138"/>
      <c r="B54" s="42"/>
      <c r="C54" s="43"/>
      <c r="D54" s="43"/>
      <c r="E54" s="43"/>
      <c r="F54" s="43"/>
      <c r="G54" s="140"/>
      <c r="H54" s="140"/>
      <c r="I54" s="140"/>
      <c r="J54" s="140"/>
      <c r="K54" s="44"/>
      <c r="L54" s="45"/>
      <c r="M54" s="45"/>
      <c r="N54" s="46" t="s">
        <v>14</v>
      </c>
      <c r="O54" s="32"/>
      <c r="R54" s="33"/>
      <c r="S54" s="34"/>
      <c r="T54" s="34"/>
    </row>
    <row r="55" spans="1:21" s="25" customFormat="1" ht="24.95" customHeight="1" outlineLevel="1" x14ac:dyDescent="0.35">
      <c r="A55" s="138"/>
      <c r="B55" s="42"/>
      <c r="C55" s="43"/>
      <c r="D55" s="43"/>
      <c r="E55" s="43"/>
      <c r="F55" s="43"/>
      <c r="G55" s="140"/>
      <c r="H55" s="140"/>
      <c r="I55" s="140"/>
      <c r="J55" s="140"/>
      <c r="K55" s="44"/>
      <c r="L55" s="45"/>
      <c r="M55" s="45"/>
      <c r="N55" s="46" t="s">
        <v>14</v>
      </c>
      <c r="O55" s="32"/>
      <c r="R55" s="33"/>
      <c r="S55" s="34"/>
      <c r="T55" s="34"/>
    </row>
    <row r="56" spans="1:21" s="25" customFormat="1" ht="24.95" customHeight="1" outlineLevel="1" x14ac:dyDescent="0.35">
      <c r="A56" s="138"/>
      <c r="B56" s="42"/>
      <c r="C56" s="43"/>
      <c r="D56" s="43"/>
      <c r="E56" s="43"/>
      <c r="F56" s="43"/>
      <c r="G56" s="140"/>
      <c r="H56" s="140"/>
      <c r="I56" s="140"/>
      <c r="J56" s="140"/>
      <c r="K56" s="44"/>
      <c r="L56" s="45"/>
      <c r="M56" s="45"/>
      <c r="N56" s="46" t="s">
        <v>14</v>
      </c>
      <c r="O56" s="32"/>
      <c r="R56" s="33"/>
      <c r="S56" s="34"/>
      <c r="T56" s="34"/>
    </row>
    <row r="57" spans="1:21" s="25" customFormat="1" ht="24.95" customHeight="1" outlineLevel="1" x14ac:dyDescent="0.35">
      <c r="A57" s="138"/>
      <c r="B57" s="42"/>
      <c r="C57" s="43"/>
      <c r="D57" s="43"/>
      <c r="E57" s="43"/>
      <c r="F57" s="43"/>
      <c r="G57" s="140"/>
      <c r="H57" s="140"/>
      <c r="I57" s="140"/>
      <c r="J57" s="140"/>
      <c r="K57" s="44"/>
      <c r="L57" s="45"/>
      <c r="M57" s="45"/>
      <c r="N57" s="46" t="s">
        <v>14</v>
      </c>
      <c r="O57" s="32"/>
      <c r="R57" s="33"/>
      <c r="S57" s="34"/>
      <c r="T57" s="34"/>
    </row>
    <row r="58" spans="1:21" s="25" customFormat="1" ht="24.95" customHeight="1" outlineLevel="1" x14ac:dyDescent="0.35">
      <c r="A58" s="138"/>
      <c r="B58" s="42"/>
      <c r="C58" s="43"/>
      <c r="D58" s="43"/>
      <c r="E58" s="43"/>
      <c r="F58" s="43"/>
      <c r="G58" s="140"/>
      <c r="H58" s="140"/>
      <c r="I58" s="140"/>
      <c r="J58" s="140"/>
      <c r="K58" s="44"/>
      <c r="L58" s="45"/>
      <c r="M58" s="45"/>
      <c r="N58" s="46" t="s">
        <v>14</v>
      </c>
      <c r="O58" s="32"/>
      <c r="R58" s="33"/>
      <c r="S58" s="34"/>
      <c r="T58" s="34"/>
    </row>
    <row r="59" spans="1:21" s="25" customFormat="1" ht="24.95" customHeight="1" x14ac:dyDescent="0.35">
      <c r="A59" s="138"/>
      <c r="B59" s="42"/>
      <c r="C59" s="43"/>
      <c r="D59" s="43"/>
      <c r="E59" s="43"/>
      <c r="F59" s="43"/>
      <c r="G59" s="140"/>
      <c r="H59" s="140"/>
      <c r="I59" s="140"/>
      <c r="J59" s="140"/>
      <c r="K59" s="44"/>
      <c r="L59" s="45"/>
      <c r="M59" s="45"/>
      <c r="N59" s="46" t="s">
        <v>14</v>
      </c>
      <c r="O59" s="32"/>
      <c r="R59" s="33"/>
      <c r="S59" s="34"/>
      <c r="T59" s="34"/>
    </row>
    <row r="60" spans="1:21" ht="24.95" customHeight="1" x14ac:dyDescent="0.35">
      <c r="B60" s="47"/>
      <c r="C60" s="47"/>
      <c r="D60" s="47"/>
      <c r="E60" s="47"/>
      <c r="F60" s="48"/>
      <c r="G60" s="48"/>
      <c r="H60" s="48"/>
      <c r="I60" s="48"/>
      <c r="J60" s="162"/>
      <c r="K60" s="162"/>
      <c r="L60" s="161">
        <f>SUM(L20:L59)</f>
        <v>0</v>
      </c>
      <c r="M60" s="161">
        <f>SUM(M20:M59)</f>
        <v>0</v>
      </c>
      <c r="N60" s="46" t="s">
        <v>14</v>
      </c>
      <c r="O60" s="35"/>
      <c r="R60" s="20"/>
      <c r="S60" s="4"/>
      <c r="T60" s="4"/>
    </row>
    <row r="61" spans="1:21" ht="21.75" customHeight="1" x14ac:dyDescent="0.35">
      <c r="B61" s="49" t="s">
        <v>15</v>
      </c>
      <c r="C61" s="50"/>
      <c r="D61" s="50"/>
      <c r="E61" s="51"/>
      <c r="F61" s="52"/>
      <c r="G61" s="52"/>
      <c r="H61" s="52"/>
      <c r="I61" s="52"/>
      <c r="J61" s="52"/>
      <c r="K61" s="52"/>
      <c r="L61" s="162"/>
      <c r="M61" s="162"/>
      <c r="N61" s="4"/>
      <c r="O61" s="4"/>
      <c r="P61" s="26"/>
      <c r="Q61" s="26"/>
      <c r="R61" s="7"/>
      <c r="S61" s="7"/>
      <c r="T61" s="7"/>
      <c r="U61" s="7"/>
    </row>
    <row r="62" spans="1:21" s="25" customFormat="1" ht="12" customHeight="1" x14ac:dyDescent="0.35">
      <c r="A62" s="138"/>
      <c r="B62" s="53"/>
      <c r="C62" s="54"/>
      <c r="D62" s="54"/>
      <c r="E62" s="54"/>
      <c r="F62" s="54"/>
      <c r="G62" s="54"/>
      <c r="H62" s="54"/>
      <c r="I62" s="54"/>
      <c r="J62" s="54"/>
      <c r="K62" s="32"/>
      <c r="L62" s="32"/>
      <c r="M62" s="35"/>
      <c r="N62" s="32"/>
      <c r="O62" s="32"/>
      <c r="R62" s="33"/>
      <c r="S62" s="34"/>
      <c r="T62" s="34"/>
    </row>
    <row r="63" spans="1:21" ht="69" customHeight="1" x14ac:dyDescent="0.35">
      <c r="B63" s="145" t="s">
        <v>16</v>
      </c>
      <c r="C63" s="145" t="s">
        <v>17</v>
      </c>
      <c r="D63" s="145" t="s">
        <v>18</v>
      </c>
      <c r="E63" s="224" t="s">
        <v>87</v>
      </c>
      <c r="F63" s="225"/>
      <c r="G63" s="145" t="s">
        <v>88</v>
      </c>
      <c r="H63" s="145" t="s">
        <v>92</v>
      </c>
      <c r="I63" s="145" t="s">
        <v>95</v>
      </c>
      <c r="J63" s="220" t="s">
        <v>94</v>
      </c>
      <c r="K63" s="221"/>
      <c r="M63" s="4"/>
      <c r="O63" s="46" t="s">
        <v>14</v>
      </c>
      <c r="P63" s="46" t="s">
        <v>14</v>
      </c>
      <c r="R63" s="55"/>
      <c r="S63" s="55"/>
    </row>
    <row r="64" spans="1:21" s="38" customFormat="1" ht="59.25" customHeight="1" x14ac:dyDescent="0.35">
      <c r="A64" s="138"/>
      <c r="B64" s="141" t="s">
        <v>20</v>
      </c>
      <c r="C64" s="141"/>
      <c r="D64" s="141" t="s">
        <v>21</v>
      </c>
      <c r="E64" s="141" t="s">
        <v>90</v>
      </c>
      <c r="F64" s="141" t="s">
        <v>91</v>
      </c>
      <c r="G64" s="141" t="s">
        <v>89</v>
      </c>
      <c r="H64" s="141" t="s">
        <v>93</v>
      </c>
      <c r="I64" s="141"/>
      <c r="J64" s="223"/>
      <c r="K64" s="219"/>
      <c r="M64" s="4"/>
      <c r="N64" s="46" t="s">
        <v>14</v>
      </c>
      <c r="P64" s="56"/>
      <c r="Q64" s="56"/>
    </row>
    <row r="65" spans="2:19" ht="25.5" x14ac:dyDescent="0.35">
      <c r="B65" s="43"/>
      <c r="C65" s="43"/>
      <c r="D65" s="43"/>
      <c r="E65" s="43"/>
      <c r="F65" s="57"/>
      <c r="G65" s="57"/>
      <c r="H65" s="57"/>
      <c r="I65" s="57">
        <f t="shared" ref="I65:I104" si="0">F65*K65</f>
        <v>0</v>
      </c>
      <c r="J65" s="216"/>
      <c r="K65" s="217"/>
      <c r="M65" s="4"/>
      <c r="P65" s="46" t="s">
        <v>14</v>
      </c>
      <c r="R65" s="55"/>
      <c r="S65" s="55"/>
    </row>
    <row r="66" spans="2:19" ht="25.5" x14ac:dyDescent="0.35">
      <c r="B66" s="43"/>
      <c r="C66" s="43"/>
      <c r="D66" s="43"/>
      <c r="E66" s="43"/>
      <c r="F66" s="57"/>
      <c r="G66" s="57"/>
      <c r="H66" s="57"/>
      <c r="I66" s="57">
        <f t="shared" si="0"/>
        <v>0</v>
      </c>
      <c r="J66" s="216"/>
      <c r="K66" s="217"/>
      <c r="M66" s="4"/>
      <c r="P66" s="46" t="s">
        <v>14</v>
      </c>
      <c r="R66" s="55"/>
      <c r="S66" s="55"/>
    </row>
    <row r="67" spans="2:19" ht="25.5" x14ac:dyDescent="0.35">
      <c r="B67" s="43"/>
      <c r="C67" s="43"/>
      <c r="D67" s="43"/>
      <c r="E67" s="43"/>
      <c r="F67" s="57"/>
      <c r="G67" s="57"/>
      <c r="H67" s="57"/>
      <c r="I67" s="57">
        <f t="shared" si="0"/>
        <v>0</v>
      </c>
      <c r="J67" s="216"/>
      <c r="K67" s="217"/>
      <c r="M67" s="4"/>
      <c r="P67" s="46" t="s">
        <v>14</v>
      </c>
      <c r="R67" s="55"/>
      <c r="S67" s="55"/>
    </row>
    <row r="68" spans="2:19" ht="25.5" x14ac:dyDescent="0.35">
      <c r="B68" s="43"/>
      <c r="C68" s="43"/>
      <c r="D68" s="43"/>
      <c r="E68" s="43"/>
      <c r="F68" s="57"/>
      <c r="G68" s="57"/>
      <c r="H68" s="57"/>
      <c r="I68" s="57">
        <f t="shared" si="0"/>
        <v>0</v>
      </c>
      <c r="J68" s="216"/>
      <c r="K68" s="217"/>
      <c r="M68" s="4"/>
      <c r="P68" s="46" t="s">
        <v>14</v>
      </c>
      <c r="R68" s="55"/>
      <c r="S68" s="55"/>
    </row>
    <row r="69" spans="2:19" ht="25.5" x14ac:dyDescent="0.35">
      <c r="B69" s="43"/>
      <c r="C69" s="43"/>
      <c r="D69" s="43"/>
      <c r="E69" s="43"/>
      <c r="F69" s="57"/>
      <c r="G69" s="57"/>
      <c r="H69" s="57"/>
      <c r="I69" s="57">
        <f t="shared" si="0"/>
        <v>0</v>
      </c>
      <c r="J69" s="216"/>
      <c r="K69" s="217"/>
      <c r="M69" s="4"/>
      <c r="P69" s="46" t="s">
        <v>14</v>
      </c>
      <c r="R69" s="55"/>
      <c r="S69" s="55"/>
    </row>
    <row r="70" spans="2:19" ht="25.5" x14ac:dyDescent="0.35">
      <c r="B70" s="43"/>
      <c r="C70" s="43"/>
      <c r="D70" s="43"/>
      <c r="E70" s="43"/>
      <c r="F70" s="57"/>
      <c r="G70" s="57"/>
      <c r="H70" s="57"/>
      <c r="I70" s="57">
        <f t="shared" si="0"/>
        <v>0</v>
      </c>
      <c r="J70" s="216"/>
      <c r="K70" s="217"/>
      <c r="M70" s="4"/>
      <c r="P70" s="46" t="s">
        <v>14</v>
      </c>
    </row>
    <row r="71" spans="2:19" ht="25.5" x14ac:dyDescent="0.35">
      <c r="B71" s="43"/>
      <c r="C71" s="43"/>
      <c r="D71" s="43"/>
      <c r="E71" s="43"/>
      <c r="F71" s="57"/>
      <c r="G71" s="57"/>
      <c r="H71" s="57"/>
      <c r="I71" s="57">
        <f t="shared" si="0"/>
        <v>0</v>
      </c>
      <c r="J71" s="216"/>
      <c r="K71" s="217"/>
      <c r="M71" s="4"/>
      <c r="P71" s="46" t="s">
        <v>14</v>
      </c>
    </row>
    <row r="72" spans="2:19" ht="25.5" x14ac:dyDescent="0.35">
      <c r="B72" s="43"/>
      <c r="C72" s="43"/>
      <c r="D72" s="43"/>
      <c r="E72" s="43"/>
      <c r="F72" s="57"/>
      <c r="G72" s="57"/>
      <c r="H72" s="57"/>
      <c r="I72" s="57">
        <f t="shared" si="0"/>
        <v>0</v>
      </c>
      <c r="J72" s="216"/>
      <c r="K72" s="217"/>
      <c r="M72" s="4"/>
      <c r="P72" s="46" t="s">
        <v>14</v>
      </c>
    </row>
    <row r="73" spans="2:19" ht="14.25" customHeight="1" outlineLevel="1" x14ac:dyDescent="0.35">
      <c r="B73" s="43"/>
      <c r="C73" s="43"/>
      <c r="D73" s="43"/>
      <c r="E73" s="43"/>
      <c r="F73" s="57"/>
      <c r="G73" s="57"/>
      <c r="H73" s="57"/>
      <c r="I73" s="57">
        <f t="shared" si="0"/>
        <v>0</v>
      </c>
      <c r="J73" s="216"/>
      <c r="K73" s="217"/>
      <c r="M73" s="4"/>
      <c r="P73" s="46" t="s">
        <v>14</v>
      </c>
    </row>
    <row r="74" spans="2:19" ht="14.25" customHeight="1" outlineLevel="1" x14ac:dyDescent="0.35">
      <c r="B74" s="43"/>
      <c r="C74" s="43"/>
      <c r="D74" s="43"/>
      <c r="E74" s="43"/>
      <c r="F74" s="57"/>
      <c r="G74" s="57"/>
      <c r="H74" s="57"/>
      <c r="I74" s="57">
        <f t="shared" si="0"/>
        <v>0</v>
      </c>
      <c r="J74" s="216"/>
      <c r="K74" s="217"/>
      <c r="M74" s="4"/>
      <c r="P74" s="46" t="s">
        <v>14</v>
      </c>
    </row>
    <row r="75" spans="2:19" ht="14.25" customHeight="1" outlineLevel="1" x14ac:dyDescent="0.35">
      <c r="B75" s="43"/>
      <c r="C75" s="43"/>
      <c r="D75" s="43"/>
      <c r="E75" s="43"/>
      <c r="F75" s="57"/>
      <c r="G75" s="57"/>
      <c r="H75" s="57"/>
      <c r="I75" s="57">
        <f t="shared" si="0"/>
        <v>0</v>
      </c>
      <c r="J75" s="216"/>
      <c r="K75" s="217"/>
      <c r="M75" s="4"/>
      <c r="P75" s="46" t="s">
        <v>14</v>
      </c>
    </row>
    <row r="76" spans="2:19" ht="14.25" customHeight="1" outlineLevel="1" x14ac:dyDescent="0.35">
      <c r="B76" s="43"/>
      <c r="C76" s="43"/>
      <c r="D76" s="43"/>
      <c r="E76" s="43"/>
      <c r="F76" s="57"/>
      <c r="G76" s="57"/>
      <c r="H76" s="57"/>
      <c r="I76" s="57">
        <f t="shared" si="0"/>
        <v>0</v>
      </c>
      <c r="J76" s="216"/>
      <c r="K76" s="217"/>
      <c r="M76" s="4"/>
      <c r="P76" s="46" t="s">
        <v>14</v>
      </c>
    </row>
    <row r="77" spans="2:19" ht="14.25" customHeight="1" outlineLevel="1" x14ac:dyDescent="0.35">
      <c r="B77" s="43"/>
      <c r="C77" s="43"/>
      <c r="D77" s="43"/>
      <c r="E77" s="43"/>
      <c r="F77" s="57"/>
      <c r="G77" s="57"/>
      <c r="H77" s="57"/>
      <c r="I77" s="57">
        <f t="shared" si="0"/>
        <v>0</v>
      </c>
      <c r="J77" s="216"/>
      <c r="K77" s="217"/>
      <c r="M77" s="4"/>
      <c r="P77" s="46" t="s">
        <v>14</v>
      </c>
    </row>
    <row r="78" spans="2:19" ht="14.25" customHeight="1" outlineLevel="1" x14ac:dyDescent="0.35">
      <c r="B78" s="43"/>
      <c r="C78" s="43"/>
      <c r="D78" s="43"/>
      <c r="E78" s="43"/>
      <c r="F78" s="57"/>
      <c r="G78" s="57"/>
      <c r="H78" s="57"/>
      <c r="I78" s="57">
        <f t="shared" si="0"/>
        <v>0</v>
      </c>
      <c r="J78" s="216"/>
      <c r="K78" s="217"/>
      <c r="M78" s="4"/>
      <c r="P78" s="46" t="s">
        <v>14</v>
      </c>
    </row>
    <row r="79" spans="2:19" ht="14.25" customHeight="1" outlineLevel="1" x14ac:dyDescent="0.35">
      <c r="B79" s="43"/>
      <c r="C79" s="43"/>
      <c r="D79" s="43"/>
      <c r="E79" s="43"/>
      <c r="F79" s="57"/>
      <c r="G79" s="57"/>
      <c r="H79" s="57"/>
      <c r="I79" s="57">
        <f t="shared" si="0"/>
        <v>0</v>
      </c>
      <c r="J79" s="216"/>
      <c r="K79" s="217"/>
      <c r="M79" s="4"/>
      <c r="P79" s="46" t="s">
        <v>14</v>
      </c>
    </row>
    <row r="80" spans="2:19" ht="14.25" customHeight="1" outlineLevel="1" x14ac:dyDescent="0.35">
      <c r="B80" s="43"/>
      <c r="C80" s="43"/>
      <c r="D80" s="43"/>
      <c r="E80" s="43"/>
      <c r="F80" s="57"/>
      <c r="G80" s="57"/>
      <c r="H80" s="57"/>
      <c r="I80" s="57">
        <f t="shared" si="0"/>
        <v>0</v>
      </c>
      <c r="J80" s="216"/>
      <c r="K80" s="217"/>
      <c r="M80" s="4"/>
      <c r="P80" s="46" t="s">
        <v>14</v>
      </c>
    </row>
    <row r="81" spans="2:16" ht="14.25" customHeight="1" outlineLevel="1" x14ac:dyDescent="0.35">
      <c r="B81" s="43"/>
      <c r="C81" s="43"/>
      <c r="D81" s="43"/>
      <c r="E81" s="43"/>
      <c r="F81" s="57"/>
      <c r="G81" s="57"/>
      <c r="H81" s="57"/>
      <c r="I81" s="57">
        <f t="shared" si="0"/>
        <v>0</v>
      </c>
      <c r="J81" s="216"/>
      <c r="K81" s="217"/>
      <c r="M81" s="4"/>
      <c r="P81" s="46" t="s">
        <v>14</v>
      </c>
    </row>
    <row r="82" spans="2:16" ht="14.25" customHeight="1" outlineLevel="1" x14ac:dyDescent="0.35">
      <c r="B82" s="43"/>
      <c r="C82" s="43"/>
      <c r="D82" s="43"/>
      <c r="E82" s="43"/>
      <c r="F82" s="57"/>
      <c r="G82" s="57"/>
      <c r="H82" s="57"/>
      <c r="I82" s="57">
        <f t="shared" si="0"/>
        <v>0</v>
      </c>
      <c r="J82" s="216"/>
      <c r="K82" s="217"/>
      <c r="M82" s="4"/>
      <c r="P82" s="46" t="s">
        <v>14</v>
      </c>
    </row>
    <row r="83" spans="2:16" ht="25.5" x14ac:dyDescent="0.35">
      <c r="B83" s="43"/>
      <c r="C83" s="43"/>
      <c r="D83" s="43"/>
      <c r="E83" s="43"/>
      <c r="F83" s="57"/>
      <c r="G83" s="57"/>
      <c r="H83" s="57"/>
      <c r="I83" s="57">
        <f t="shared" si="0"/>
        <v>0</v>
      </c>
      <c r="J83" s="216"/>
      <c r="K83" s="217"/>
      <c r="M83" s="4"/>
      <c r="P83" s="46" t="s">
        <v>14</v>
      </c>
    </row>
    <row r="84" spans="2:16" ht="14.25" customHeight="1" outlineLevel="1" x14ac:dyDescent="0.35">
      <c r="B84" s="43"/>
      <c r="C84" s="43"/>
      <c r="D84" s="43"/>
      <c r="E84" s="43"/>
      <c r="F84" s="57"/>
      <c r="G84" s="57"/>
      <c r="H84" s="57"/>
      <c r="I84" s="57">
        <f t="shared" si="0"/>
        <v>0</v>
      </c>
      <c r="J84" s="216"/>
      <c r="K84" s="217"/>
      <c r="M84" s="4"/>
      <c r="P84" s="46" t="s">
        <v>14</v>
      </c>
    </row>
    <row r="85" spans="2:16" ht="14.25" customHeight="1" outlineLevel="1" x14ac:dyDescent="0.35">
      <c r="B85" s="43"/>
      <c r="C85" s="43"/>
      <c r="D85" s="43"/>
      <c r="E85" s="43"/>
      <c r="F85" s="57"/>
      <c r="G85" s="57"/>
      <c r="H85" s="57"/>
      <c r="I85" s="57">
        <f t="shared" si="0"/>
        <v>0</v>
      </c>
      <c r="J85" s="216"/>
      <c r="K85" s="217"/>
      <c r="M85" s="4"/>
      <c r="P85" s="46" t="s">
        <v>14</v>
      </c>
    </row>
    <row r="86" spans="2:16" ht="14.25" customHeight="1" outlineLevel="1" x14ac:dyDescent="0.35">
      <c r="B86" s="43"/>
      <c r="C86" s="43"/>
      <c r="D86" s="43"/>
      <c r="E86" s="43"/>
      <c r="F86" s="57"/>
      <c r="G86" s="57"/>
      <c r="H86" s="57"/>
      <c r="I86" s="57">
        <f t="shared" si="0"/>
        <v>0</v>
      </c>
      <c r="J86" s="216"/>
      <c r="K86" s="217"/>
      <c r="M86" s="4"/>
      <c r="P86" s="46" t="s">
        <v>14</v>
      </c>
    </row>
    <row r="87" spans="2:16" ht="14.25" customHeight="1" outlineLevel="1" x14ac:dyDescent="0.35">
      <c r="B87" s="43"/>
      <c r="C87" s="43"/>
      <c r="D87" s="43"/>
      <c r="E87" s="43"/>
      <c r="F87" s="57"/>
      <c r="G87" s="57"/>
      <c r="H87" s="57"/>
      <c r="I87" s="57">
        <f t="shared" si="0"/>
        <v>0</v>
      </c>
      <c r="J87" s="216"/>
      <c r="K87" s="217"/>
      <c r="M87" s="4"/>
      <c r="P87" s="46" t="s">
        <v>14</v>
      </c>
    </row>
    <row r="88" spans="2:16" ht="14.25" customHeight="1" outlineLevel="1" x14ac:dyDescent="0.35">
      <c r="B88" s="43"/>
      <c r="C88" s="43"/>
      <c r="D88" s="43"/>
      <c r="E88" s="43"/>
      <c r="F88" s="57"/>
      <c r="G88" s="57"/>
      <c r="H88" s="57"/>
      <c r="I88" s="57">
        <f t="shared" si="0"/>
        <v>0</v>
      </c>
      <c r="J88" s="216"/>
      <c r="K88" s="217"/>
      <c r="M88" s="4"/>
      <c r="P88" s="46" t="s">
        <v>14</v>
      </c>
    </row>
    <row r="89" spans="2:16" ht="14.25" customHeight="1" outlineLevel="1" x14ac:dyDescent="0.35">
      <c r="B89" s="43"/>
      <c r="C89" s="43"/>
      <c r="D89" s="43"/>
      <c r="E89" s="43"/>
      <c r="F89" s="57"/>
      <c r="G89" s="57"/>
      <c r="H89" s="57"/>
      <c r="I89" s="57">
        <f t="shared" si="0"/>
        <v>0</v>
      </c>
      <c r="J89" s="216"/>
      <c r="K89" s="217"/>
      <c r="M89" s="4"/>
      <c r="P89" s="46" t="s">
        <v>14</v>
      </c>
    </row>
    <row r="90" spans="2:16" ht="14.25" customHeight="1" outlineLevel="1" x14ac:dyDescent="0.35">
      <c r="B90" s="43"/>
      <c r="C90" s="43"/>
      <c r="D90" s="43"/>
      <c r="E90" s="43"/>
      <c r="F90" s="57"/>
      <c r="G90" s="57"/>
      <c r="H90" s="57"/>
      <c r="I90" s="57">
        <f t="shared" si="0"/>
        <v>0</v>
      </c>
      <c r="J90" s="216"/>
      <c r="K90" s="217"/>
      <c r="M90" s="4"/>
      <c r="P90" s="46" t="s">
        <v>14</v>
      </c>
    </row>
    <row r="91" spans="2:16" ht="14.25" customHeight="1" outlineLevel="1" x14ac:dyDescent="0.35">
      <c r="B91" s="43"/>
      <c r="C91" s="43"/>
      <c r="D91" s="43"/>
      <c r="E91" s="43"/>
      <c r="F91" s="57"/>
      <c r="G91" s="57"/>
      <c r="H91" s="57"/>
      <c r="I91" s="57">
        <f t="shared" si="0"/>
        <v>0</v>
      </c>
      <c r="J91" s="216"/>
      <c r="K91" s="217"/>
      <c r="M91" s="4"/>
      <c r="P91" s="46" t="s">
        <v>14</v>
      </c>
    </row>
    <row r="92" spans="2:16" ht="14.25" customHeight="1" outlineLevel="1" x14ac:dyDescent="0.35">
      <c r="B92" s="43"/>
      <c r="C92" s="43"/>
      <c r="D92" s="43"/>
      <c r="E92" s="43"/>
      <c r="F92" s="57"/>
      <c r="G92" s="57"/>
      <c r="H92" s="57"/>
      <c r="I92" s="57">
        <f t="shared" si="0"/>
        <v>0</v>
      </c>
      <c r="J92" s="216"/>
      <c r="K92" s="217"/>
      <c r="M92" s="4"/>
      <c r="P92" s="46" t="s">
        <v>14</v>
      </c>
    </row>
    <row r="93" spans="2:16" ht="14.25" customHeight="1" outlineLevel="1" x14ac:dyDescent="0.35">
      <c r="B93" s="43"/>
      <c r="C93" s="43"/>
      <c r="D93" s="43"/>
      <c r="E93" s="43"/>
      <c r="F93" s="57"/>
      <c r="G93" s="57"/>
      <c r="H93" s="57"/>
      <c r="I93" s="57">
        <f t="shared" si="0"/>
        <v>0</v>
      </c>
      <c r="J93" s="216"/>
      <c r="K93" s="217"/>
      <c r="M93" s="4"/>
      <c r="P93" s="46" t="s">
        <v>14</v>
      </c>
    </row>
    <row r="94" spans="2:16" ht="25.5" x14ac:dyDescent="0.35">
      <c r="B94" s="43"/>
      <c r="C94" s="43"/>
      <c r="D94" s="43"/>
      <c r="E94" s="43"/>
      <c r="F94" s="57"/>
      <c r="G94" s="57"/>
      <c r="H94" s="57"/>
      <c r="I94" s="57">
        <f t="shared" si="0"/>
        <v>0</v>
      </c>
      <c r="J94" s="216"/>
      <c r="K94" s="217"/>
      <c r="M94" s="4"/>
      <c r="P94" s="46" t="s">
        <v>14</v>
      </c>
    </row>
    <row r="95" spans="2:16" ht="24.95" customHeight="1" outlineLevel="1" x14ac:dyDescent="0.35">
      <c r="B95" s="43"/>
      <c r="C95" s="43"/>
      <c r="D95" s="43"/>
      <c r="E95" s="43"/>
      <c r="F95" s="57"/>
      <c r="G95" s="57"/>
      <c r="H95" s="57"/>
      <c r="I95" s="57">
        <f t="shared" si="0"/>
        <v>0</v>
      </c>
      <c r="J95" s="216"/>
      <c r="K95" s="217"/>
      <c r="M95" s="4"/>
      <c r="P95" s="46" t="s">
        <v>14</v>
      </c>
    </row>
    <row r="96" spans="2:16" ht="24.95" customHeight="1" outlineLevel="1" x14ac:dyDescent="0.35">
      <c r="B96" s="43"/>
      <c r="C96" s="43"/>
      <c r="D96" s="43"/>
      <c r="E96" s="43"/>
      <c r="F96" s="57"/>
      <c r="G96" s="57"/>
      <c r="H96" s="57"/>
      <c r="I96" s="57">
        <f t="shared" si="0"/>
        <v>0</v>
      </c>
      <c r="J96" s="216"/>
      <c r="K96" s="217"/>
      <c r="M96" s="4"/>
      <c r="P96" s="46" t="s">
        <v>14</v>
      </c>
    </row>
    <row r="97" spans="2:16" ht="24.95" customHeight="1" outlineLevel="1" x14ac:dyDescent="0.35">
      <c r="B97" s="43"/>
      <c r="C97" s="43"/>
      <c r="D97" s="43"/>
      <c r="E97" s="43"/>
      <c r="F97" s="57"/>
      <c r="G97" s="57"/>
      <c r="H97" s="57"/>
      <c r="I97" s="57">
        <f t="shared" si="0"/>
        <v>0</v>
      </c>
      <c r="J97" s="216"/>
      <c r="K97" s="217"/>
      <c r="M97" s="4"/>
      <c r="P97" s="46" t="s">
        <v>14</v>
      </c>
    </row>
    <row r="98" spans="2:16" ht="24.95" customHeight="1" outlineLevel="1" x14ac:dyDescent="0.35">
      <c r="B98" s="43"/>
      <c r="C98" s="43"/>
      <c r="D98" s="43"/>
      <c r="E98" s="43"/>
      <c r="F98" s="57"/>
      <c r="G98" s="57"/>
      <c r="H98" s="57"/>
      <c r="I98" s="57">
        <f t="shared" si="0"/>
        <v>0</v>
      </c>
      <c r="J98" s="216"/>
      <c r="K98" s="217"/>
      <c r="M98" s="4"/>
      <c r="P98" s="46" t="s">
        <v>14</v>
      </c>
    </row>
    <row r="99" spans="2:16" ht="24.95" customHeight="1" outlineLevel="1" x14ac:dyDescent="0.35">
      <c r="B99" s="43"/>
      <c r="C99" s="43"/>
      <c r="D99" s="43"/>
      <c r="E99" s="43"/>
      <c r="F99" s="57"/>
      <c r="G99" s="57"/>
      <c r="H99" s="57"/>
      <c r="I99" s="57">
        <f t="shared" si="0"/>
        <v>0</v>
      </c>
      <c r="J99" s="216"/>
      <c r="K99" s="217"/>
      <c r="M99" s="4"/>
      <c r="P99" s="46" t="s">
        <v>14</v>
      </c>
    </row>
    <row r="100" spans="2:16" ht="24.95" customHeight="1" outlineLevel="1" x14ac:dyDescent="0.35">
      <c r="B100" s="43"/>
      <c r="C100" s="43"/>
      <c r="D100" s="43"/>
      <c r="E100" s="43"/>
      <c r="F100" s="57"/>
      <c r="G100" s="57"/>
      <c r="H100" s="57"/>
      <c r="I100" s="57">
        <f t="shared" si="0"/>
        <v>0</v>
      </c>
      <c r="J100" s="216"/>
      <c r="K100" s="217"/>
      <c r="M100" s="4"/>
      <c r="P100" s="46" t="s">
        <v>14</v>
      </c>
    </row>
    <row r="101" spans="2:16" ht="24.95" customHeight="1" outlineLevel="1" x14ac:dyDescent="0.35">
      <c r="B101" s="43"/>
      <c r="C101" s="43"/>
      <c r="D101" s="43"/>
      <c r="E101" s="43"/>
      <c r="F101" s="57"/>
      <c r="G101" s="57"/>
      <c r="H101" s="57"/>
      <c r="I101" s="57">
        <f t="shared" si="0"/>
        <v>0</v>
      </c>
      <c r="J101" s="216"/>
      <c r="K101" s="217"/>
      <c r="M101" s="4"/>
      <c r="P101" s="46" t="s">
        <v>14</v>
      </c>
    </row>
    <row r="102" spans="2:16" ht="24.95" customHeight="1" outlineLevel="1" x14ac:dyDescent="0.35">
      <c r="B102" s="43"/>
      <c r="C102" s="43"/>
      <c r="D102" s="43"/>
      <c r="E102" s="43"/>
      <c r="F102" s="57"/>
      <c r="G102" s="57"/>
      <c r="H102" s="57"/>
      <c r="I102" s="57">
        <f t="shared" si="0"/>
        <v>0</v>
      </c>
      <c r="J102" s="216"/>
      <c r="K102" s="217"/>
      <c r="M102" s="4"/>
      <c r="P102" s="46" t="s">
        <v>14</v>
      </c>
    </row>
    <row r="103" spans="2:16" ht="24.95" customHeight="1" outlineLevel="1" x14ac:dyDescent="0.35">
      <c r="B103" s="43"/>
      <c r="C103" s="43"/>
      <c r="D103" s="43"/>
      <c r="E103" s="43"/>
      <c r="F103" s="57"/>
      <c r="G103" s="57"/>
      <c r="H103" s="57"/>
      <c r="I103" s="57">
        <f t="shared" si="0"/>
        <v>0</v>
      </c>
      <c r="J103" s="216"/>
      <c r="K103" s="217"/>
      <c r="M103" s="4"/>
      <c r="P103" s="46" t="s">
        <v>14</v>
      </c>
    </row>
    <row r="104" spans="2:16" ht="24.95" customHeight="1" x14ac:dyDescent="0.35">
      <c r="B104" s="43"/>
      <c r="C104" s="43"/>
      <c r="D104" s="43"/>
      <c r="E104" s="43"/>
      <c r="F104" s="57"/>
      <c r="G104" s="57"/>
      <c r="H104" s="57"/>
      <c r="I104" s="57">
        <f t="shared" si="0"/>
        <v>0</v>
      </c>
      <c r="J104" s="216"/>
      <c r="K104" s="217"/>
      <c r="M104" s="4"/>
      <c r="P104" s="46" t="s">
        <v>14</v>
      </c>
    </row>
    <row r="105" spans="2:16" ht="24.75" customHeight="1" x14ac:dyDescent="0.35">
      <c r="B105" s="48"/>
      <c r="F105" s="48"/>
      <c r="G105" s="48"/>
      <c r="H105" s="48"/>
      <c r="I105" s="163">
        <f>SUM(I65:I104)</f>
        <v>0</v>
      </c>
      <c r="J105" s="48"/>
      <c r="M105" s="4"/>
    </row>
    <row r="106" spans="2:16" ht="46.5" customHeight="1" x14ac:dyDescent="0.35">
      <c r="B106" s="61" t="s">
        <v>23</v>
      </c>
      <c r="C106" s="62"/>
      <c r="D106" s="62"/>
      <c r="E106" s="63"/>
      <c r="K106" s="64" t="b">
        <v>1</v>
      </c>
      <c r="L106" s="63"/>
      <c r="M106" s="65"/>
    </row>
    <row r="107" spans="2:16" ht="9.75" customHeight="1" x14ac:dyDescent="0.35">
      <c r="B107" s="66"/>
      <c r="C107" s="67"/>
      <c r="D107" s="67"/>
      <c r="E107" s="68"/>
    </row>
    <row r="108" spans="2:16" ht="54" customHeight="1" x14ac:dyDescent="0.35">
      <c r="B108" s="69"/>
      <c r="C108" s="220" t="s">
        <v>24</v>
      </c>
      <c r="D108" s="221"/>
      <c r="E108" s="222"/>
      <c r="F108" s="141" t="s">
        <v>22</v>
      </c>
      <c r="G108" s="154"/>
      <c r="H108" s="154"/>
      <c r="I108" s="154"/>
      <c r="J108" s="154"/>
      <c r="K108" s="70" t="b">
        <v>0</v>
      </c>
      <c r="L108"/>
      <c r="M108" s="71"/>
    </row>
    <row r="109" spans="2:16" ht="34.5" customHeight="1" x14ac:dyDescent="0.35">
      <c r="C109" s="220" t="s">
        <v>25</v>
      </c>
      <c r="D109" s="221"/>
      <c r="E109" s="222"/>
      <c r="F109" s="141" t="str">
        <f>IF(K108=TRUE,15%*I105,(IF(K108=FALSE,"0,00 €")))</f>
        <v>0,00 €</v>
      </c>
      <c r="G109" s="155"/>
      <c r="H109" s="155"/>
      <c r="I109" s="155"/>
      <c r="J109" s="155"/>
      <c r="K109" s="72"/>
      <c r="L109" s="72"/>
    </row>
    <row r="110" spans="2:16" ht="14.25" customHeight="1" x14ac:dyDescent="0.35">
      <c r="C110" s="73"/>
      <c r="D110" s="73"/>
      <c r="E110" s="74"/>
      <c r="F110" s="75"/>
      <c r="G110" s="75"/>
      <c r="H110" s="75"/>
      <c r="I110" s="75"/>
      <c r="J110" s="75"/>
      <c r="M110" s="7"/>
    </row>
    <row r="111" spans="2:16" ht="24.95" customHeight="1" x14ac:dyDescent="0.35">
      <c r="B111" s="76" t="s">
        <v>26</v>
      </c>
      <c r="C111" s="58"/>
      <c r="D111" s="58"/>
      <c r="E111" s="59"/>
      <c r="F111" s="60"/>
      <c r="G111" s="60"/>
      <c r="H111" s="60"/>
      <c r="I111" s="60"/>
      <c r="J111" s="60"/>
      <c r="K111" s="77"/>
      <c r="L111" s="78"/>
      <c r="M111" s="35"/>
      <c r="O111" s="55"/>
    </row>
    <row r="112" spans="2:16" ht="54" customHeight="1" x14ac:dyDescent="0.35">
      <c r="B112"/>
      <c r="C112" s="220" t="s">
        <v>106</v>
      </c>
      <c r="D112" s="221"/>
      <c r="E112" s="222"/>
      <c r="F112" s="141" t="s">
        <v>22</v>
      </c>
      <c r="G112" s="154"/>
      <c r="H112" s="154"/>
      <c r="I112" s="154"/>
      <c r="J112" s="154"/>
      <c r="K112" s="79" t="b">
        <v>0</v>
      </c>
      <c r="L112" s="78"/>
      <c r="M112" s="35"/>
      <c r="O112" s="55"/>
    </row>
    <row r="113" spans="1:18" ht="51" customHeight="1" x14ac:dyDescent="0.35">
      <c r="B113"/>
      <c r="C113" s="220" t="s">
        <v>65</v>
      </c>
      <c r="D113" s="221"/>
      <c r="E113" s="222"/>
      <c r="F113" s="141" t="str">
        <f>IF(K112=TRUE,6.3%*I105,(IF(K112=FALSE,"0,00 €")))</f>
        <v>0,00 €</v>
      </c>
      <c r="G113" s="155"/>
      <c r="H113" s="155"/>
      <c r="I113" s="155"/>
      <c r="J113" s="155"/>
      <c r="K113" s="77"/>
      <c r="L113" s="78"/>
      <c r="M113" s="35"/>
      <c r="O113" s="55"/>
    </row>
    <row r="114" spans="1:18" ht="24.95" customHeight="1" x14ac:dyDescent="0.35">
      <c r="B114" s="48"/>
      <c r="C114" s="48"/>
      <c r="D114" s="48"/>
      <c r="E114" s="80"/>
      <c r="F114" s="80"/>
      <c r="G114" s="80"/>
      <c r="H114" s="80"/>
      <c r="I114" s="80"/>
      <c r="J114" s="80"/>
      <c r="K114" s="77"/>
      <c r="L114" s="78"/>
      <c r="M114" s="35"/>
      <c r="O114" s="55"/>
    </row>
    <row r="115" spans="1:18" x14ac:dyDescent="0.35">
      <c r="B115" s="76" t="s">
        <v>27</v>
      </c>
      <c r="C115" s="60"/>
      <c r="D115" s="60"/>
      <c r="E115" s="60"/>
      <c r="F115" s="81"/>
      <c r="G115" s="81"/>
      <c r="H115" s="81"/>
      <c r="I115" s="81"/>
      <c r="J115" s="81"/>
      <c r="K115" s="81"/>
      <c r="L115" s="81"/>
      <c r="M115" s="35"/>
      <c r="N115" s="68"/>
      <c r="O115" s="82"/>
      <c r="P115" s="82"/>
    </row>
    <row r="116" spans="1:18" ht="25.5" customHeight="1" x14ac:dyDescent="0.35">
      <c r="B116" s="83" t="s">
        <v>28</v>
      </c>
      <c r="K116" s="84"/>
      <c r="L116" s="84"/>
      <c r="N116" s="60"/>
      <c r="O116" s="55"/>
      <c r="P116" s="55"/>
    </row>
    <row r="117" spans="1:18" ht="45" customHeight="1" x14ac:dyDescent="0.35">
      <c r="B117" s="179" t="s">
        <v>5</v>
      </c>
      <c r="C117" s="180" t="s">
        <v>7</v>
      </c>
      <c r="D117" s="156" t="s">
        <v>96</v>
      </c>
      <c r="E117" s="238" t="s">
        <v>97</v>
      </c>
      <c r="F117" s="215"/>
      <c r="G117" s="179" t="s">
        <v>99</v>
      </c>
      <c r="H117" s="179" t="s">
        <v>100</v>
      </c>
      <c r="I117" s="215" t="s">
        <v>98</v>
      </c>
      <c r="J117" s="215"/>
      <c r="K117" s="157"/>
      <c r="L117" s="85"/>
      <c r="N117" s="55"/>
      <c r="O117" s="55"/>
      <c r="Q117" s="55"/>
      <c r="R117" s="55"/>
    </row>
    <row r="118" spans="1:18" s="25" customFormat="1" ht="42.75" x14ac:dyDescent="0.35">
      <c r="A118" s="138"/>
      <c r="B118" s="141" t="s">
        <v>29</v>
      </c>
      <c r="C118" s="141" t="s">
        <v>30</v>
      </c>
      <c r="D118" s="141"/>
      <c r="E118" s="141" t="s">
        <v>83</v>
      </c>
      <c r="F118" s="141" t="s">
        <v>84</v>
      </c>
      <c r="G118" s="223" t="s">
        <v>101</v>
      </c>
      <c r="H118" s="218"/>
      <c r="I118" s="223"/>
      <c r="J118" s="219"/>
      <c r="K118" s="141"/>
      <c r="L118" s="86"/>
      <c r="M118" s="1"/>
      <c r="N118" s="1"/>
      <c r="Q118" s="87"/>
      <c r="R118" s="87"/>
    </row>
    <row r="119" spans="1:18" ht="25.5" x14ac:dyDescent="0.35">
      <c r="B119" s="43"/>
      <c r="C119" s="43"/>
      <c r="D119" s="140"/>
      <c r="E119" s="44"/>
      <c r="F119" s="45"/>
      <c r="G119" s="45"/>
      <c r="H119" s="45"/>
      <c r="I119" s="213"/>
      <c r="J119" s="214"/>
      <c r="K119" s="45"/>
      <c r="L119" s="46" t="s">
        <v>14</v>
      </c>
      <c r="Q119" s="55"/>
      <c r="R119" s="55"/>
    </row>
    <row r="120" spans="1:18" ht="25.5" x14ac:dyDescent="0.35">
      <c r="B120" s="43"/>
      <c r="C120" s="43"/>
      <c r="D120" s="140"/>
      <c r="E120" s="44"/>
      <c r="F120" s="45"/>
      <c r="G120" s="45"/>
      <c r="H120" s="45"/>
      <c r="I120" s="213"/>
      <c r="J120" s="214"/>
      <c r="K120" s="45"/>
      <c r="L120" s="46" t="s">
        <v>14</v>
      </c>
      <c r="Q120" s="55"/>
      <c r="R120" s="55"/>
    </row>
    <row r="121" spans="1:18" ht="25.5" x14ac:dyDescent="0.35">
      <c r="B121" s="43"/>
      <c r="C121" s="43"/>
      <c r="D121" s="140"/>
      <c r="E121" s="44"/>
      <c r="F121" s="45"/>
      <c r="G121" s="45"/>
      <c r="H121" s="45"/>
      <c r="I121" s="213"/>
      <c r="J121" s="214"/>
      <c r="K121" s="45"/>
      <c r="L121" s="46" t="s">
        <v>14</v>
      </c>
      <c r="Q121" s="55"/>
      <c r="R121" s="55"/>
    </row>
    <row r="122" spans="1:18" ht="25.5" x14ac:dyDescent="0.35">
      <c r="B122" s="43"/>
      <c r="C122" s="43"/>
      <c r="D122" s="140"/>
      <c r="E122" s="44"/>
      <c r="F122" s="45"/>
      <c r="G122" s="45"/>
      <c r="H122" s="45"/>
      <c r="I122" s="213"/>
      <c r="J122" s="214"/>
      <c r="K122" s="45"/>
      <c r="L122" s="46" t="s">
        <v>14</v>
      </c>
      <c r="Q122" s="55"/>
      <c r="R122" s="55"/>
    </row>
    <row r="123" spans="1:18" ht="25.5" x14ac:dyDescent="0.35">
      <c r="B123" s="43"/>
      <c r="C123" s="43"/>
      <c r="D123" s="140"/>
      <c r="E123" s="44"/>
      <c r="F123" s="45"/>
      <c r="G123" s="45"/>
      <c r="H123" s="45"/>
      <c r="I123" s="213"/>
      <c r="J123" s="214"/>
      <c r="K123" s="45"/>
      <c r="L123" s="46" t="s">
        <v>14</v>
      </c>
      <c r="Q123" s="55"/>
      <c r="R123" s="55"/>
    </row>
    <row r="124" spans="1:18" ht="25.5" x14ac:dyDescent="0.35">
      <c r="B124" s="43"/>
      <c r="C124" s="43"/>
      <c r="D124" s="140"/>
      <c r="E124" s="44"/>
      <c r="F124" s="45"/>
      <c r="G124" s="45"/>
      <c r="H124" s="45"/>
      <c r="I124" s="213"/>
      <c r="J124" s="214"/>
      <c r="K124" s="45"/>
      <c r="L124" s="46" t="s">
        <v>14</v>
      </c>
      <c r="Q124" s="55"/>
      <c r="R124" s="55"/>
    </row>
    <row r="125" spans="1:18" ht="25.5" x14ac:dyDescent="0.35">
      <c r="B125" s="43"/>
      <c r="C125" s="43"/>
      <c r="D125" s="140"/>
      <c r="E125" s="44"/>
      <c r="F125" s="45"/>
      <c r="G125" s="45"/>
      <c r="H125" s="45"/>
      <c r="I125" s="213"/>
      <c r="J125" s="214"/>
      <c r="K125" s="45"/>
      <c r="L125" s="46" t="s">
        <v>14</v>
      </c>
      <c r="Q125" s="55"/>
      <c r="R125" s="55"/>
    </row>
    <row r="126" spans="1:18" ht="25.5" x14ac:dyDescent="0.35">
      <c r="B126" s="43"/>
      <c r="C126" s="43"/>
      <c r="D126" s="140"/>
      <c r="E126" s="44"/>
      <c r="F126" s="45"/>
      <c r="G126" s="45"/>
      <c r="H126" s="45"/>
      <c r="I126" s="213"/>
      <c r="J126" s="214"/>
      <c r="K126" s="45"/>
      <c r="L126" s="46" t="s">
        <v>14</v>
      </c>
      <c r="Q126" s="55"/>
      <c r="R126" s="55"/>
    </row>
    <row r="127" spans="1:18" ht="25.5" outlineLevel="1" x14ac:dyDescent="0.35">
      <c r="B127" s="43"/>
      <c r="C127" s="43"/>
      <c r="D127" s="140"/>
      <c r="E127" s="44"/>
      <c r="F127" s="45"/>
      <c r="G127" s="45"/>
      <c r="H127" s="45"/>
      <c r="I127" s="213"/>
      <c r="J127" s="214"/>
      <c r="K127" s="45"/>
      <c r="L127" s="46" t="s">
        <v>14</v>
      </c>
      <c r="Q127" s="55"/>
      <c r="R127" s="55"/>
    </row>
    <row r="128" spans="1:18" ht="25.5" outlineLevel="1" x14ac:dyDescent="0.35">
      <c r="B128" s="43"/>
      <c r="C128" s="43"/>
      <c r="D128" s="140"/>
      <c r="E128" s="44"/>
      <c r="F128" s="45"/>
      <c r="G128" s="45"/>
      <c r="H128" s="45"/>
      <c r="I128" s="213"/>
      <c r="J128" s="214"/>
      <c r="K128" s="45"/>
      <c r="L128" s="46" t="s">
        <v>14</v>
      </c>
      <c r="Q128" s="55"/>
      <c r="R128" s="55"/>
    </row>
    <row r="129" spans="2:18" ht="25.5" outlineLevel="1" x14ac:dyDescent="0.35">
      <c r="B129" s="43"/>
      <c r="C129" s="43"/>
      <c r="D129" s="140"/>
      <c r="E129" s="44"/>
      <c r="F129" s="45"/>
      <c r="G129" s="45"/>
      <c r="H129" s="45"/>
      <c r="I129" s="213"/>
      <c r="J129" s="214"/>
      <c r="K129" s="45"/>
      <c r="L129" s="46" t="s">
        <v>14</v>
      </c>
      <c r="Q129" s="55"/>
      <c r="R129" s="55"/>
    </row>
    <row r="130" spans="2:18" ht="25.5" outlineLevel="1" x14ac:dyDescent="0.35">
      <c r="B130" s="43"/>
      <c r="C130" s="43"/>
      <c r="D130" s="140"/>
      <c r="E130" s="44"/>
      <c r="F130" s="45"/>
      <c r="G130" s="45"/>
      <c r="H130" s="45"/>
      <c r="I130" s="213"/>
      <c r="J130" s="214"/>
      <c r="K130" s="45"/>
      <c r="L130" s="46" t="s">
        <v>14</v>
      </c>
      <c r="Q130" s="55"/>
      <c r="R130" s="55"/>
    </row>
    <row r="131" spans="2:18" ht="25.5" outlineLevel="1" x14ac:dyDescent="0.35">
      <c r="B131" s="43"/>
      <c r="C131" s="43"/>
      <c r="D131" s="140"/>
      <c r="E131" s="44"/>
      <c r="F131" s="45"/>
      <c r="G131" s="45"/>
      <c r="H131" s="45"/>
      <c r="I131" s="213"/>
      <c r="J131" s="214"/>
      <c r="K131" s="45"/>
      <c r="L131" s="46" t="s">
        <v>14</v>
      </c>
      <c r="Q131" s="55"/>
      <c r="R131" s="55"/>
    </row>
    <row r="132" spans="2:18" ht="25.5" outlineLevel="1" x14ac:dyDescent="0.35">
      <c r="B132" s="43"/>
      <c r="C132" s="43"/>
      <c r="D132" s="140"/>
      <c r="E132" s="44"/>
      <c r="F132" s="45"/>
      <c r="G132" s="45"/>
      <c r="H132" s="45"/>
      <c r="I132" s="213"/>
      <c r="J132" s="214"/>
      <c r="K132" s="45"/>
      <c r="L132" s="46" t="s">
        <v>14</v>
      </c>
      <c r="Q132" s="55"/>
      <c r="R132" s="55"/>
    </row>
    <row r="133" spans="2:18" ht="25.5" outlineLevel="1" x14ac:dyDescent="0.35">
      <c r="B133" s="43"/>
      <c r="C133" s="43"/>
      <c r="D133" s="140"/>
      <c r="E133" s="44"/>
      <c r="F133" s="45"/>
      <c r="G133" s="45"/>
      <c r="H133" s="45"/>
      <c r="I133" s="213"/>
      <c r="J133" s="214"/>
      <c r="K133" s="45"/>
      <c r="L133" s="46" t="s">
        <v>14</v>
      </c>
      <c r="Q133" s="55"/>
      <c r="R133" s="55"/>
    </row>
    <row r="134" spans="2:18" ht="25.5" outlineLevel="1" x14ac:dyDescent="0.35">
      <c r="B134" s="43"/>
      <c r="C134" s="43"/>
      <c r="D134" s="140"/>
      <c r="E134" s="44"/>
      <c r="F134" s="45"/>
      <c r="G134" s="45"/>
      <c r="H134" s="45"/>
      <c r="I134" s="213"/>
      <c r="J134" s="214"/>
      <c r="K134" s="45"/>
      <c r="L134" s="46" t="s">
        <v>14</v>
      </c>
      <c r="Q134" s="55"/>
      <c r="R134" s="55"/>
    </row>
    <row r="135" spans="2:18" ht="25.5" outlineLevel="1" x14ac:dyDescent="0.35">
      <c r="B135" s="43"/>
      <c r="C135" s="43"/>
      <c r="D135" s="140"/>
      <c r="E135" s="44"/>
      <c r="F135" s="45"/>
      <c r="G135" s="45"/>
      <c r="H135" s="45"/>
      <c r="I135" s="213"/>
      <c r="J135" s="214"/>
      <c r="K135" s="45"/>
      <c r="L135" s="46" t="s">
        <v>14</v>
      </c>
      <c r="Q135" s="55"/>
      <c r="R135" s="55"/>
    </row>
    <row r="136" spans="2:18" ht="25.5" outlineLevel="1" x14ac:dyDescent="0.35">
      <c r="B136" s="43"/>
      <c r="C136" s="43"/>
      <c r="D136" s="140"/>
      <c r="E136" s="44"/>
      <c r="F136" s="45"/>
      <c r="G136" s="45"/>
      <c r="H136" s="45"/>
      <c r="I136" s="213"/>
      <c r="J136" s="214"/>
      <c r="K136" s="45"/>
      <c r="L136" s="46" t="s">
        <v>14</v>
      </c>
      <c r="Q136" s="55"/>
      <c r="R136" s="55"/>
    </row>
    <row r="137" spans="2:18" ht="25.5" x14ac:dyDescent="0.35">
      <c r="B137" s="43"/>
      <c r="C137" s="43"/>
      <c r="D137" s="140"/>
      <c r="E137" s="44"/>
      <c r="F137" s="45"/>
      <c r="G137" s="45"/>
      <c r="H137" s="45"/>
      <c r="I137" s="213"/>
      <c r="J137" s="214"/>
      <c r="K137" s="45"/>
      <c r="L137" s="46" t="s">
        <v>14</v>
      </c>
      <c r="Q137" s="55"/>
      <c r="R137" s="55"/>
    </row>
    <row r="138" spans="2:18" ht="25.5" outlineLevel="1" x14ac:dyDescent="0.35">
      <c r="B138" s="43"/>
      <c r="C138" s="43"/>
      <c r="D138" s="140"/>
      <c r="E138" s="44"/>
      <c r="F138" s="45"/>
      <c r="G138" s="45"/>
      <c r="H138" s="45"/>
      <c r="I138" s="213"/>
      <c r="J138" s="214"/>
      <c r="K138" s="45"/>
      <c r="L138" s="46" t="s">
        <v>14</v>
      </c>
      <c r="Q138" s="55"/>
      <c r="R138" s="55"/>
    </row>
    <row r="139" spans="2:18" ht="25.5" outlineLevel="1" x14ac:dyDescent="0.35">
      <c r="B139" s="43"/>
      <c r="C139" s="43"/>
      <c r="D139" s="140"/>
      <c r="E139" s="44"/>
      <c r="F139" s="45"/>
      <c r="G139" s="45"/>
      <c r="H139" s="45"/>
      <c r="I139" s="213"/>
      <c r="J139" s="214"/>
      <c r="K139" s="45"/>
      <c r="L139" s="46" t="s">
        <v>14</v>
      </c>
      <c r="Q139" s="55"/>
      <c r="R139" s="55"/>
    </row>
    <row r="140" spans="2:18" ht="25.5" outlineLevel="1" x14ac:dyDescent="0.35">
      <c r="B140" s="43"/>
      <c r="C140" s="43"/>
      <c r="D140" s="140"/>
      <c r="E140" s="44"/>
      <c r="F140" s="45"/>
      <c r="G140" s="45"/>
      <c r="H140" s="45"/>
      <c r="I140" s="213"/>
      <c r="J140" s="214"/>
      <c r="K140" s="45"/>
      <c r="L140" s="46" t="s">
        <v>14</v>
      </c>
      <c r="Q140" s="55"/>
      <c r="R140" s="55"/>
    </row>
    <row r="141" spans="2:18" ht="25.5" outlineLevel="1" x14ac:dyDescent="0.35">
      <c r="B141" s="43"/>
      <c r="C141" s="43"/>
      <c r="D141" s="140"/>
      <c r="E141" s="44"/>
      <c r="F141" s="45"/>
      <c r="G141" s="45"/>
      <c r="H141" s="45"/>
      <c r="I141" s="213"/>
      <c r="J141" s="214"/>
      <c r="K141" s="45"/>
      <c r="L141" s="46" t="s">
        <v>14</v>
      </c>
      <c r="Q141" s="55"/>
      <c r="R141" s="55"/>
    </row>
    <row r="142" spans="2:18" ht="25.5" outlineLevel="1" x14ac:dyDescent="0.35">
      <c r="B142" s="43"/>
      <c r="C142" s="43"/>
      <c r="D142" s="140"/>
      <c r="E142" s="44"/>
      <c r="F142" s="45"/>
      <c r="G142" s="45"/>
      <c r="H142" s="45"/>
      <c r="I142" s="213"/>
      <c r="J142" s="214"/>
      <c r="K142" s="45"/>
      <c r="L142" s="46" t="s">
        <v>14</v>
      </c>
      <c r="Q142" s="55"/>
      <c r="R142" s="55"/>
    </row>
    <row r="143" spans="2:18" ht="25.5" outlineLevel="1" x14ac:dyDescent="0.35">
      <c r="B143" s="43"/>
      <c r="C143" s="43"/>
      <c r="D143" s="140"/>
      <c r="E143" s="44"/>
      <c r="F143" s="45"/>
      <c r="G143" s="45"/>
      <c r="H143" s="45"/>
      <c r="I143" s="213"/>
      <c r="J143" s="214"/>
      <c r="K143" s="45"/>
      <c r="L143" s="46" t="s">
        <v>14</v>
      </c>
      <c r="Q143" s="55"/>
      <c r="R143" s="55"/>
    </row>
    <row r="144" spans="2:18" ht="25.5" outlineLevel="1" x14ac:dyDescent="0.35">
      <c r="B144" s="43"/>
      <c r="C144" s="43"/>
      <c r="D144" s="140"/>
      <c r="E144" s="44"/>
      <c r="F144" s="45"/>
      <c r="G144" s="45"/>
      <c r="H144" s="45"/>
      <c r="I144" s="213"/>
      <c r="J144" s="214"/>
      <c r="K144" s="45"/>
      <c r="L144" s="46" t="s">
        <v>14</v>
      </c>
      <c r="Q144" s="55"/>
      <c r="R144" s="55"/>
    </row>
    <row r="145" spans="2:18" ht="25.5" outlineLevel="1" x14ac:dyDescent="0.35">
      <c r="B145" s="43"/>
      <c r="C145" s="43"/>
      <c r="D145" s="140"/>
      <c r="E145" s="44"/>
      <c r="F145" s="45"/>
      <c r="G145" s="45"/>
      <c r="H145" s="45"/>
      <c r="I145" s="213"/>
      <c r="J145" s="214"/>
      <c r="K145" s="45"/>
      <c r="L145" s="46" t="s">
        <v>14</v>
      </c>
      <c r="Q145" s="55"/>
      <c r="R145" s="55"/>
    </row>
    <row r="146" spans="2:18" ht="25.5" outlineLevel="1" x14ac:dyDescent="0.35">
      <c r="B146" s="43"/>
      <c r="C146" s="43"/>
      <c r="D146" s="140"/>
      <c r="E146" s="44"/>
      <c r="F146" s="45"/>
      <c r="G146" s="45"/>
      <c r="H146" s="45"/>
      <c r="I146" s="213"/>
      <c r="J146" s="214"/>
      <c r="K146" s="45"/>
      <c r="L146" s="46" t="s">
        <v>14</v>
      </c>
      <c r="Q146" s="55"/>
      <c r="R146" s="55"/>
    </row>
    <row r="147" spans="2:18" ht="25.5" outlineLevel="1" x14ac:dyDescent="0.35">
      <c r="B147" s="43"/>
      <c r="C147" s="43"/>
      <c r="D147" s="140"/>
      <c r="E147" s="44"/>
      <c r="F147" s="45"/>
      <c r="G147" s="45"/>
      <c r="H147" s="45"/>
      <c r="I147" s="213"/>
      <c r="J147" s="214"/>
      <c r="K147" s="45"/>
      <c r="L147" s="46" t="s">
        <v>14</v>
      </c>
      <c r="Q147" s="55"/>
      <c r="R147" s="55"/>
    </row>
    <row r="148" spans="2:18" ht="25.5" x14ac:dyDescent="0.35">
      <c r="B148" s="43"/>
      <c r="C148" s="43"/>
      <c r="D148" s="140"/>
      <c r="E148" s="44"/>
      <c r="F148" s="45"/>
      <c r="G148" s="45"/>
      <c r="H148" s="45"/>
      <c r="I148" s="213"/>
      <c r="J148" s="214"/>
      <c r="K148" s="45"/>
      <c r="L148" s="46" t="s">
        <v>14</v>
      </c>
      <c r="Q148" s="55"/>
      <c r="R148" s="55"/>
    </row>
    <row r="149" spans="2:18" ht="25.5" outlineLevel="1" x14ac:dyDescent="0.35">
      <c r="B149" s="43"/>
      <c r="C149" s="43"/>
      <c r="D149" s="140"/>
      <c r="E149" s="44"/>
      <c r="F149" s="45"/>
      <c r="G149" s="45"/>
      <c r="H149" s="45"/>
      <c r="I149" s="213"/>
      <c r="J149" s="214"/>
      <c r="K149" s="45"/>
      <c r="L149" s="46" t="s">
        <v>14</v>
      </c>
      <c r="Q149" s="55"/>
      <c r="R149" s="55"/>
    </row>
    <row r="150" spans="2:18" ht="25.5" outlineLevel="1" x14ac:dyDescent="0.35">
      <c r="B150" s="43"/>
      <c r="C150" s="43"/>
      <c r="D150" s="140"/>
      <c r="E150" s="44"/>
      <c r="F150" s="45"/>
      <c r="G150" s="45"/>
      <c r="H150" s="45"/>
      <c r="I150" s="213"/>
      <c r="J150" s="214"/>
      <c r="K150" s="45"/>
      <c r="L150" s="46" t="s">
        <v>14</v>
      </c>
      <c r="Q150" s="55"/>
      <c r="R150" s="55"/>
    </row>
    <row r="151" spans="2:18" ht="25.5" outlineLevel="1" x14ac:dyDescent="0.35">
      <c r="B151" s="43"/>
      <c r="C151" s="43"/>
      <c r="D151" s="140"/>
      <c r="E151" s="44"/>
      <c r="F151" s="45"/>
      <c r="G151" s="45"/>
      <c r="H151" s="45"/>
      <c r="I151" s="213"/>
      <c r="J151" s="214"/>
      <c r="K151" s="45"/>
      <c r="L151" s="46" t="s">
        <v>14</v>
      </c>
      <c r="Q151" s="55"/>
      <c r="R151" s="55"/>
    </row>
    <row r="152" spans="2:18" ht="25.5" outlineLevel="1" x14ac:dyDescent="0.35">
      <c r="B152" s="43"/>
      <c r="C152" s="43"/>
      <c r="D152" s="140"/>
      <c r="E152" s="44"/>
      <c r="F152" s="45"/>
      <c r="G152" s="45"/>
      <c r="H152" s="45"/>
      <c r="I152" s="213"/>
      <c r="J152" s="214"/>
      <c r="K152" s="45"/>
      <c r="L152" s="46" t="s">
        <v>14</v>
      </c>
      <c r="Q152" s="55"/>
      <c r="R152" s="55"/>
    </row>
    <row r="153" spans="2:18" ht="25.5" outlineLevel="1" x14ac:dyDescent="0.35">
      <c r="B153" s="43"/>
      <c r="C153" s="43"/>
      <c r="D153" s="140"/>
      <c r="E153" s="44"/>
      <c r="F153" s="45"/>
      <c r="G153" s="45"/>
      <c r="H153" s="45"/>
      <c r="I153" s="213"/>
      <c r="J153" s="214"/>
      <c r="K153" s="45"/>
      <c r="L153" s="46" t="s">
        <v>14</v>
      </c>
      <c r="Q153" s="55"/>
      <c r="R153" s="55"/>
    </row>
    <row r="154" spans="2:18" ht="25.5" outlineLevel="1" x14ac:dyDescent="0.35">
      <c r="B154" s="43"/>
      <c r="C154" s="43"/>
      <c r="D154" s="140"/>
      <c r="E154" s="44"/>
      <c r="F154" s="45"/>
      <c r="G154" s="45"/>
      <c r="H154" s="45"/>
      <c r="I154" s="213"/>
      <c r="J154" s="214"/>
      <c r="K154" s="45"/>
      <c r="L154" s="46" t="s">
        <v>14</v>
      </c>
      <c r="Q154" s="55"/>
      <c r="R154" s="55"/>
    </row>
    <row r="155" spans="2:18" ht="25.5" outlineLevel="1" x14ac:dyDescent="0.35">
      <c r="B155" s="43"/>
      <c r="C155" s="43"/>
      <c r="D155" s="140"/>
      <c r="E155" s="44"/>
      <c r="F155" s="45"/>
      <c r="G155" s="45"/>
      <c r="H155" s="45"/>
      <c r="I155" s="213"/>
      <c r="J155" s="214"/>
      <c r="K155" s="45"/>
      <c r="L155" s="46" t="s">
        <v>14</v>
      </c>
      <c r="Q155" s="55"/>
      <c r="R155" s="55"/>
    </row>
    <row r="156" spans="2:18" ht="25.5" outlineLevel="1" x14ac:dyDescent="0.35">
      <c r="B156" s="43"/>
      <c r="C156" s="43"/>
      <c r="D156" s="140"/>
      <c r="E156" s="44"/>
      <c r="F156" s="45"/>
      <c r="G156" s="45"/>
      <c r="H156" s="45"/>
      <c r="I156" s="213"/>
      <c r="J156" s="214"/>
      <c r="K156" s="45"/>
      <c r="L156" s="46" t="s">
        <v>14</v>
      </c>
      <c r="Q156" s="55"/>
      <c r="R156" s="55"/>
    </row>
    <row r="157" spans="2:18" ht="25.5" outlineLevel="1" x14ac:dyDescent="0.35">
      <c r="B157" s="43"/>
      <c r="C157" s="43"/>
      <c r="D157" s="140"/>
      <c r="E157" s="44"/>
      <c r="F157" s="45"/>
      <c r="G157" s="45"/>
      <c r="H157" s="45"/>
      <c r="I157" s="213"/>
      <c r="J157" s="214"/>
      <c r="K157" s="45"/>
      <c r="L157" s="46" t="s">
        <v>14</v>
      </c>
      <c r="Q157" s="55"/>
      <c r="R157" s="55"/>
    </row>
    <row r="158" spans="2:18" ht="25.5" x14ac:dyDescent="0.35">
      <c r="B158" s="43"/>
      <c r="C158" s="43"/>
      <c r="D158" s="140"/>
      <c r="E158" s="44"/>
      <c r="F158" s="45"/>
      <c r="G158" s="45"/>
      <c r="H158" s="45"/>
      <c r="I158" s="213"/>
      <c r="J158" s="214"/>
      <c r="K158" s="45"/>
      <c r="L158" s="46" t="s">
        <v>14</v>
      </c>
      <c r="Q158" s="55"/>
      <c r="R158" s="55"/>
    </row>
    <row r="159" spans="2:18" ht="24.75" customHeight="1" x14ac:dyDescent="0.35">
      <c r="B159" s="48"/>
      <c r="E159" s="195"/>
      <c r="F159" s="196"/>
      <c r="G159" s="197">
        <f ca="1">SUM(G119,G159)</f>
        <v>0</v>
      </c>
      <c r="H159" s="197">
        <f ca="1">SUM(H119,H159)</f>
        <v>0</v>
      </c>
      <c r="I159" s="198"/>
      <c r="J159" s="198"/>
      <c r="K159" s="198"/>
      <c r="L159" s="54"/>
      <c r="M159" s="54"/>
      <c r="N159" s="54"/>
      <c r="O159" s="55"/>
      <c r="P159" s="55"/>
    </row>
    <row r="160" spans="2:18" ht="18.75" customHeight="1" x14ac:dyDescent="0.35">
      <c r="B160" s="48"/>
      <c r="L160" s="54"/>
      <c r="Q160" s="88" t="e">
        <f>SUM(#REF!)</f>
        <v>#REF!</v>
      </c>
      <c r="R160" s="7"/>
    </row>
    <row r="161" spans="2:12" ht="29.25" customHeight="1" x14ac:dyDescent="0.35">
      <c r="L161" s="89"/>
    </row>
    <row r="162" spans="2:12" ht="12.75" customHeight="1" thickBot="1" x14ac:dyDescent="0.4"/>
    <row r="163" spans="2:12" ht="36" customHeight="1" thickBot="1" x14ac:dyDescent="0.4">
      <c r="B163" s="236" t="s">
        <v>73</v>
      </c>
      <c r="C163" s="237"/>
      <c r="D163" s="160"/>
      <c r="E163" s="160"/>
      <c r="F163" s="160"/>
      <c r="G163" s="160"/>
      <c r="H163" s="164">
        <f ca="1">L60+M60+I105+F109+F113+G159+H159</f>
        <v>0</v>
      </c>
    </row>
    <row r="166" spans="2:12" ht="18.75" thickBot="1" x14ac:dyDescent="0.4"/>
    <row r="167" spans="2:12" ht="47.25" customHeight="1" thickBot="1" x14ac:dyDescent="0.4">
      <c r="B167" s="204" t="s">
        <v>103</v>
      </c>
      <c r="C167" s="205"/>
      <c r="D167" s="206"/>
      <c r="F167" s="207" t="s">
        <v>104</v>
      </c>
      <c r="G167" s="208"/>
      <c r="H167" s="208"/>
      <c r="I167" s="209"/>
    </row>
    <row r="168" spans="2:12" ht="52.5" customHeight="1" thickBot="1" x14ac:dyDescent="0.4">
      <c r="F168" s="210"/>
      <c r="G168" s="211"/>
      <c r="H168" s="211"/>
      <c r="I168" s="212"/>
    </row>
    <row r="175" spans="2:12" ht="137.25" customHeight="1" x14ac:dyDescent="0.35"/>
  </sheetData>
  <mergeCells count="102">
    <mergeCell ref="B8:F8"/>
    <mergeCell ref="C9:F9"/>
    <mergeCell ref="B11:F11"/>
    <mergeCell ref="C12:F12"/>
    <mergeCell ref="C13:F13"/>
    <mergeCell ref="G18:H18"/>
    <mergeCell ref="J66:K66"/>
    <mergeCell ref="J67:K67"/>
    <mergeCell ref="J68:K68"/>
    <mergeCell ref="J69:K69"/>
    <mergeCell ref="J70:K70"/>
    <mergeCell ref="J71:K71"/>
    <mergeCell ref="I19:J19"/>
    <mergeCell ref="L19:M19"/>
    <mergeCell ref="E63:F63"/>
    <mergeCell ref="J63:K63"/>
    <mergeCell ref="J64:K64"/>
    <mergeCell ref="J65:K65"/>
    <mergeCell ref="J78:K78"/>
    <mergeCell ref="J79:K79"/>
    <mergeCell ref="J80:K80"/>
    <mergeCell ref="J81:K81"/>
    <mergeCell ref="J82:K82"/>
    <mergeCell ref="J83:K83"/>
    <mergeCell ref="J72:K72"/>
    <mergeCell ref="J73:K73"/>
    <mergeCell ref="J74:K74"/>
    <mergeCell ref="J75:K75"/>
    <mergeCell ref="J76:K76"/>
    <mergeCell ref="J77:K77"/>
    <mergeCell ref="J90:K90"/>
    <mergeCell ref="J91:K91"/>
    <mergeCell ref="J92:K92"/>
    <mergeCell ref="J93:K93"/>
    <mergeCell ref="J94:K94"/>
    <mergeCell ref="J95:K95"/>
    <mergeCell ref="J84:K84"/>
    <mergeCell ref="J85:K85"/>
    <mergeCell ref="J86:K86"/>
    <mergeCell ref="J87:K87"/>
    <mergeCell ref="J88:K88"/>
    <mergeCell ref="J89:K89"/>
    <mergeCell ref="J102:K102"/>
    <mergeCell ref="J103:K103"/>
    <mergeCell ref="J104:K104"/>
    <mergeCell ref="C108:E108"/>
    <mergeCell ref="C109:E109"/>
    <mergeCell ref="C112:E112"/>
    <mergeCell ref="J96:K96"/>
    <mergeCell ref="J97:K97"/>
    <mergeCell ref="J98:K98"/>
    <mergeCell ref="J99:K99"/>
    <mergeCell ref="J100:K100"/>
    <mergeCell ref="J101:K101"/>
    <mergeCell ref="I120:J120"/>
    <mergeCell ref="I121:J121"/>
    <mergeCell ref="I122:J122"/>
    <mergeCell ref="I123:J123"/>
    <mergeCell ref="I124:J124"/>
    <mergeCell ref="I125:J125"/>
    <mergeCell ref="C113:E113"/>
    <mergeCell ref="E117:F117"/>
    <mergeCell ref="I117:J117"/>
    <mergeCell ref="G118:H118"/>
    <mergeCell ref="I118:J118"/>
    <mergeCell ref="I119:J119"/>
    <mergeCell ref="I132:J132"/>
    <mergeCell ref="I133:J133"/>
    <mergeCell ref="I134:J134"/>
    <mergeCell ref="I135:J135"/>
    <mergeCell ref="I136:J136"/>
    <mergeCell ref="I137:J137"/>
    <mergeCell ref="I126:J126"/>
    <mergeCell ref="I127:J127"/>
    <mergeCell ref="I128:J128"/>
    <mergeCell ref="I129:J129"/>
    <mergeCell ref="I130:J130"/>
    <mergeCell ref="I131:J131"/>
    <mergeCell ref="I144:J144"/>
    <mergeCell ref="I145:J145"/>
    <mergeCell ref="I146:J146"/>
    <mergeCell ref="I147:J147"/>
    <mergeCell ref="I148:J148"/>
    <mergeCell ref="I149:J149"/>
    <mergeCell ref="I138:J138"/>
    <mergeCell ref="I139:J139"/>
    <mergeCell ref="I140:J140"/>
    <mergeCell ref="I141:J141"/>
    <mergeCell ref="I142:J142"/>
    <mergeCell ref="I143:J143"/>
    <mergeCell ref="I156:J156"/>
    <mergeCell ref="I157:J157"/>
    <mergeCell ref="I158:J158"/>
    <mergeCell ref="B163:C163"/>
    <mergeCell ref="B167:D167"/>
    <mergeCell ref="F167:I168"/>
    <mergeCell ref="I150:J150"/>
    <mergeCell ref="I151:J151"/>
    <mergeCell ref="I152:J152"/>
    <mergeCell ref="I153:J153"/>
    <mergeCell ref="I154:J154"/>
    <mergeCell ref="I155:J155"/>
  </mergeCells>
  <conditionalFormatting sqref="L20:L59 F119:I158">
    <cfRule type="expression" dxfId="7" priority="1" stopIfTrue="1">
      <formula>ISBLANK(E20)</formula>
    </cfRule>
  </conditionalFormatting>
  <conditionalFormatting sqref="K20:K59 E119:E158">
    <cfRule type="expression" dxfId="6" priority="2" stopIfTrue="1">
      <formula>ISBLANK(F20)</formula>
    </cfRule>
  </conditionalFormatting>
  <conditionalFormatting sqref="M20:M59">
    <cfRule type="expression" dxfId="5" priority="3" stopIfTrue="1">
      <formula>ISBLANK(K20)</formula>
    </cfRule>
  </conditionalFormatting>
  <conditionalFormatting sqref="K119:K158">
    <cfRule type="expression" dxfId="4" priority="4" stopIfTrue="1">
      <formula>ISBLANK(E119)</formula>
    </cfRule>
  </conditionalFormatting>
  <dataValidations count="11">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75"/>
  <sheetViews>
    <sheetView topLeftCell="A163" zoomScale="60" zoomScaleNormal="70" workbookViewId="0">
      <selection activeCell="L26" sqref="L26"/>
    </sheetView>
  </sheetViews>
  <sheetFormatPr baseColWidth="10" defaultRowHeight="18" outlineLevelRow="1" x14ac:dyDescent="0.35"/>
  <cols>
    <col min="1" max="1" width="29.85546875" style="138"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35.7109375" style="1" customWidth="1"/>
    <col min="14" max="14" width="48.140625" style="1" customWidth="1"/>
    <col min="15" max="15" width="46.28515625" style="1" customWidth="1"/>
    <col min="16" max="16" width="22.28515625" style="1" customWidth="1"/>
    <col min="17" max="17" width="31.5703125" style="1" customWidth="1"/>
    <col min="18" max="19" width="16.42578125" style="1" customWidth="1"/>
    <col min="20" max="20" width="14.85546875" style="1" customWidth="1"/>
    <col min="21" max="261" width="11.42578125" style="1"/>
    <col min="262" max="262" width="5.140625" style="1" customWidth="1"/>
    <col min="263" max="263" width="48" style="1" customWidth="1"/>
    <col min="264" max="264" width="44" style="1" customWidth="1"/>
    <col min="265" max="265" width="36.85546875" style="1" customWidth="1"/>
    <col min="266" max="266" width="40.5703125" style="1" customWidth="1"/>
    <col min="267" max="268" width="35.5703125" style="1" customWidth="1"/>
    <col min="269" max="269" width="35.7109375" style="1" customWidth="1"/>
    <col min="270" max="270" width="48.140625" style="1" customWidth="1"/>
    <col min="271" max="271" width="46.28515625" style="1" customWidth="1"/>
    <col min="272" max="272" width="22.28515625" style="1" customWidth="1"/>
    <col min="273" max="273" width="31.5703125" style="1" customWidth="1"/>
    <col min="274" max="275" width="16.42578125" style="1" customWidth="1"/>
    <col min="276" max="276" width="14.85546875" style="1" customWidth="1"/>
    <col min="277" max="517" width="11.42578125" style="1"/>
    <col min="518" max="518" width="5.140625" style="1" customWidth="1"/>
    <col min="519" max="519" width="48" style="1" customWidth="1"/>
    <col min="520" max="520" width="44" style="1" customWidth="1"/>
    <col min="521" max="521" width="36.85546875" style="1" customWidth="1"/>
    <col min="522" max="522" width="40.5703125" style="1" customWidth="1"/>
    <col min="523" max="524" width="35.5703125" style="1" customWidth="1"/>
    <col min="525" max="525" width="35.7109375" style="1" customWidth="1"/>
    <col min="526" max="526" width="48.140625" style="1" customWidth="1"/>
    <col min="527" max="527" width="46.28515625" style="1" customWidth="1"/>
    <col min="528" max="528" width="22.28515625" style="1" customWidth="1"/>
    <col min="529" max="529" width="31.5703125" style="1" customWidth="1"/>
    <col min="530" max="531" width="16.42578125" style="1" customWidth="1"/>
    <col min="532" max="532" width="14.85546875" style="1" customWidth="1"/>
    <col min="533" max="773" width="11.42578125" style="1"/>
    <col min="774" max="774" width="5.140625" style="1" customWidth="1"/>
    <col min="775" max="775" width="48" style="1" customWidth="1"/>
    <col min="776" max="776" width="44" style="1" customWidth="1"/>
    <col min="777" max="777" width="36.85546875" style="1" customWidth="1"/>
    <col min="778" max="778" width="40.5703125" style="1" customWidth="1"/>
    <col min="779" max="780" width="35.5703125" style="1" customWidth="1"/>
    <col min="781" max="781" width="35.7109375" style="1" customWidth="1"/>
    <col min="782" max="782" width="48.140625" style="1" customWidth="1"/>
    <col min="783" max="783" width="46.28515625" style="1" customWidth="1"/>
    <col min="784" max="784" width="22.28515625" style="1" customWidth="1"/>
    <col min="785" max="785" width="31.5703125" style="1" customWidth="1"/>
    <col min="786" max="787" width="16.42578125" style="1" customWidth="1"/>
    <col min="788" max="788" width="14.85546875" style="1" customWidth="1"/>
    <col min="789" max="1029" width="11.42578125" style="1"/>
    <col min="1030" max="1030" width="5.140625" style="1" customWidth="1"/>
    <col min="1031" max="1031" width="48" style="1" customWidth="1"/>
    <col min="1032" max="1032" width="44" style="1" customWidth="1"/>
    <col min="1033" max="1033" width="36.85546875" style="1" customWidth="1"/>
    <col min="1034" max="1034" width="40.5703125" style="1" customWidth="1"/>
    <col min="1035" max="1036" width="35.5703125" style="1" customWidth="1"/>
    <col min="1037" max="1037" width="35.7109375" style="1" customWidth="1"/>
    <col min="1038" max="1038" width="48.140625" style="1" customWidth="1"/>
    <col min="1039" max="1039" width="46.28515625" style="1" customWidth="1"/>
    <col min="1040" max="1040" width="22.28515625" style="1" customWidth="1"/>
    <col min="1041" max="1041" width="31.5703125" style="1" customWidth="1"/>
    <col min="1042" max="1043" width="16.42578125" style="1" customWidth="1"/>
    <col min="1044" max="1044" width="14.85546875" style="1" customWidth="1"/>
    <col min="1045" max="1285" width="11.42578125" style="1"/>
    <col min="1286" max="1286" width="5.140625" style="1" customWidth="1"/>
    <col min="1287" max="1287" width="48" style="1" customWidth="1"/>
    <col min="1288" max="1288" width="44" style="1" customWidth="1"/>
    <col min="1289" max="1289" width="36.85546875" style="1" customWidth="1"/>
    <col min="1290" max="1290" width="40.5703125" style="1" customWidth="1"/>
    <col min="1291" max="1292" width="35.5703125" style="1" customWidth="1"/>
    <col min="1293" max="1293" width="35.7109375" style="1" customWidth="1"/>
    <col min="1294" max="1294" width="48.140625" style="1" customWidth="1"/>
    <col min="1295" max="1295" width="46.28515625" style="1" customWidth="1"/>
    <col min="1296" max="1296" width="22.28515625" style="1" customWidth="1"/>
    <col min="1297" max="1297" width="31.5703125" style="1" customWidth="1"/>
    <col min="1298" max="1299" width="16.42578125" style="1" customWidth="1"/>
    <col min="1300" max="1300" width="14.85546875" style="1" customWidth="1"/>
    <col min="1301" max="1541" width="11.42578125" style="1"/>
    <col min="1542" max="1542" width="5.140625" style="1" customWidth="1"/>
    <col min="1543" max="1543" width="48" style="1" customWidth="1"/>
    <col min="1544" max="1544" width="44" style="1" customWidth="1"/>
    <col min="1545" max="1545" width="36.85546875" style="1" customWidth="1"/>
    <col min="1546" max="1546" width="40.5703125" style="1" customWidth="1"/>
    <col min="1547" max="1548" width="35.5703125" style="1" customWidth="1"/>
    <col min="1549" max="1549" width="35.7109375" style="1" customWidth="1"/>
    <col min="1550" max="1550" width="48.140625" style="1" customWidth="1"/>
    <col min="1551" max="1551" width="46.28515625" style="1" customWidth="1"/>
    <col min="1552" max="1552" width="22.28515625" style="1" customWidth="1"/>
    <col min="1553" max="1553" width="31.5703125" style="1" customWidth="1"/>
    <col min="1554" max="1555" width="16.42578125" style="1" customWidth="1"/>
    <col min="1556" max="1556" width="14.85546875" style="1" customWidth="1"/>
    <col min="1557" max="1797" width="11.42578125" style="1"/>
    <col min="1798" max="1798" width="5.140625" style="1" customWidth="1"/>
    <col min="1799" max="1799" width="48" style="1" customWidth="1"/>
    <col min="1800" max="1800" width="44" style="1" customWidth="1"/>
    <col min="1801" max="1801" width="36.85546875" style="1" customWidth="1"/>
    <col min="1802" max="1802" width="40.5703125" style="1" customWidth="1"/>
    <col min="1803" max="1804" width="35.5703125" style="1" customWidth="1"/>
    <col min="1805" max="1805" width="35.7109375" style="1" customWidth="1"/>
    <col min="1806" max="1806" width="48.140625" style="1" customWidth="1"/>
    <col min="1807" max="1807" width="46.28515625" style="1" customWidth="1"/>
    <col min="1808" max="1808" width="22.28515625" style="1" customWidth="1"/>
    <col min="1809" max="1809" width="31.5703125" style="1" customWidth="1"/>
    <col min="1810" max="1811" width="16.42578125" style="1" customWidth="1"/>
    <col min="1812" max="1812" width="14.85546875" style="1" customWidth="1"/>
    <col min="1813" max="2053" width="11.42578125" style="1"/>
    <col min="2054" max="2054" width="5.140625" style="1" customWidth="1"/>
    <col min="2055" max="2055" width="48" style="1" customWidth="1"/>
    <col min="2056" max="2056" width="44" style="1" customWidth="1"/>
    <col min="2057" max="2057" width="36.85546875" style="1" customWidth="1"/>
    <col min="2058" max="2058" width="40.5703125" style="1" customWidth="1"/>
    <col min="2059" max="2060" width="35.5703125" style="1" customWidth="1"/>
    <col min="2061" max="2061" width="35.7109375" style="1" customWidth="1"/>
    <col min="2062" max="2062" width="48.140625" style="1" customWidth="1"/>
    <col min="2063" max="2063" width="46.28515625" style="1" customWidth="1"/>
    <col min="2064" max="2064" width="22.28515625" style="1" customWidth="1"/>
    <col min="2065" max="2065" width="31.5703125" style="1" customWidth="1"/>
    <col min="2066" max="2067" width="16.42578125" style="1" customWidth="1"/>
    <col min="2068" max="2068" width="14.85546875" style="1" customWidth="1"/>
    <col min="2069" max="2309" width="11.42578125" style="1"/>
    <col min="2310" max="2310" width="5.140625" style="1" customWidth="1"/>
    <col min="2311" max="2311" width="48" style="1" customWidth="1"/>
    <col min="2312" max="2312" width="44" style="1" customWidth="1"/>
    <col min="2313" max="2313" width="36.85546875" style="1" customWidth="1"/>
    <col min="2314" max="2314" width="40.5703125" style="1" customWidth="1"/>
    <col min="2315" max="2316" width="35.5703125" style="1" customWidth="1"/>
    <col min="2317" max="2317" width="35.7109375" style="1" customWidth="1"/>
    <col min="2318" max="2318" width="48.140625" style="1" customWidth="1"/>
    <col min="2319" max="2319" width="46.28515625" style="1" customWidth="1"/>
    <col min="2320" max="2320" width="22.28515625" style="1" customWidth="1"/>
    <col min="2321" max="2321" width="31.5703125" style="1" customWidth="1"/>
    <col min="2322" max="2323" width="16.42578125" style="1" customWidth="1"/>
    <col min="2324" max="2324" width="14.85546875" style="1" customWidth="1"/>
    <col min="2325" max="2565" width="11.42578125" style="1"/>
    <col min="2566" max="2566" width="5.140625" style="1" customWidth="1"/>
    <col min="2567" max="2567" width="48" style="1" customWidth="1"/>
    <col min="2568" max="2568" width="44" style="1" customWidth="1"/>
    <col min="2569" max="2569" width="36.85546875" style="1" customWidth="1"/>
    <col min="2570" max="2570" width="40.5703125" style="1" customWidth="1"/>
    <col min="2571" max="2572" width="35.5703125" style="1" customWidth="1"/>
    <col min="2573" max="2573" width="35.7109375" style="1" customWidth="1"/>
    <col min="2574" max="2574" width="48.140625" style="1" customWidth="1"/>
    <col min="2575" max="2575" width="46.28515625" style="1" customWidth="1"/>
    <col min="2576" max="2576" width="22.28515625" style="1" customWidth="1"/>
    <col min="2577" max="2577" width="31.5703125" style="1" customWidth="1"/>
    <col min="2578" max="2579" width="16.42578125" style="1" customWidth="1"/>
    <col min="2580" max="2580" width="14.85546875" style="1" customWidth="1"/>
    <col min="2581" max="2821" width="11.42578125" style="1"/>
    <col min="2822" max="2822" width="5.140625" style="1" customWidth="1"/>
    <col min="2823" max="2823" width="48" style="1" customWidth="1"/>
    <col min="2824" max="2824" width="44" style="1" customWidth="1"/>
    <col min="2825" max="2825" width="36.85546875" style="1" customWidth="1"/>
    <col min="2826" max="2826" width="40.5703125" style="1" customWidth="1"/>
    <col min="2827" max="2828" width="35.5703125" style="1" customWidth="1"/>
    <col min="2829" max="2829" width="35.7109375" style="1" customWidth="1"/>
    <col min="2830" max="2830" width="48.140625" style="1" customWidth="1"/>
    <col min="2831" max="2831" width="46.28515625" style="1" customWidth="1"/>
    <col min="2832" max="2832" width="22.28515625" style="1" customWidth="1"/>
    <col min="2833" max="2833" width="31.5703125" style="1" customWidth="1"/>
    <col min="2834" max="2835" width="16.42578125" style="1" customWidth="1"/>
    <col min="2836" max="2836" width="14.85546875" style="1" customWidth="1"/>
    <col min="2837" max="3077" width="11.42578125" style="1"/>
    <col min="3078" max="3078" width="5.140625" style="1" customWidth="1"/>
    <col min="3079" max="3079" width="48" style="1" customWidth="1"/>
    <col min="3080" max="3080" width="44" style="1" customWidth="1"/>
    <col min="3081" max="3081" width="36.85546875" style="1" customWidth="1"/>
    <col min="3082" max="3082" width="40.5703125" style="1" customWidth="1"/>
    <col min="3083" max="3084" width="35.5703125" style="1" customWidth="1"/>
    <col min="3085" max="3085" width="35.7109375" style="1" customWidth="1"/>
    <col min="3086" max="3086" width="48.140625" style="1" customWidth="1"/>
    <col min="3087" max="3087" width="46.28515625" style="1" customWidth="1"/>
    <col min="3088" max="3088" width="22.28515625" style="1" customWidth="1"/>
    <col min="3089" max="3089" width="31.5703125" style="1" customWidth="1"/>
    <col min="3090" max="3091" width="16.42578125" style="1" customWidth="1"/>
    <col min="3092" max="3092" width="14.85546875" style="1" customWidth="1"/>
    <col min="3093" max="3333" width="11.42578125" style="1"/>
    <col min="3334" max="3334" width="5.140625" style="1" customWidth="1"/>
    <col min="3335" max="3335" width="48" style="1" customWidth="1"/>
    <col min="3336" max="3336" width="44" style="1" customWidth="1"/>
    <col min="3337" max="3337" width="36.85546875" style="1" customWidth="1"/>
    <col min="3338" max="3338" width="40.5703125" style="1" customWidth="1"/>
    <col min="3339" max="3340" width="35.5703125" style="1" customWidth="1"/>
    <col min="3341" max="3341" width="35.7109375" style="1" customWidth="1"/>
    <col min="3342" max="3342" width="48.140625" style="1" customWidth="1"/>
    <col min="3343" max="3343" width="46.28515625" style="1" customWidth="1"/>
    <col min="3344" max="3344" width="22.28515625" style="1" customWidth="1"/>
    <col min="3345" max="3345" width="31.5703125" style="1" customWidth="1"/>
    <col min="3346" max="3347" width="16.42578125" style="1" customWidth="1"/>
    <col min="3348" max="3348" width="14.85546875" style="1" customWidth="1"/>
    <col min="3349" max="3589" width="11.42578125" style="1"/>
    <col min="3590" max="3590" width="5.140625" style="1" customWidth="1"/>
    <col min="3591" max="3591" width="48" style="1" customWidth="1"/>
    <col min="3592" max="3592" width="44" style="1" customWidth="1"/>
    <col min="3593" max="3593" width="36.85546875" style="1" customWidth="1"/>
    <col min="3594" max="3594" width="40.5703125" style="1" customWidth="1"/>
    <col min="3595" max="3596" width="35.5703125" style="1" customWidth="1"/>
    <col min="3597" max="3597" width="35.7109375" style="1" customWidth="1"/>
    <col min="3598" max="3598" width="48.140625" style="1" customWidth="1"/>
    <col min="3599" max="3599" width="46.28515625" style="1" customWidth="1"/>
    <col min="3600" max="3600" width="22.28515625" style="1" customWidth="1"/>
    <col min="3601" max="3601" width="31.5703125" style="1" customWidth="1"/>
    <col min="3602" max="3603" width="16.42578125" style="1" customWidth="1"/>
    <col min="3604" max="3604" width="14.85546875" style="1" customWidth="1"/>
    <col min="3605" max="3845" width="11.42578125" style="1"/>
    <col min="3846" max="3846" width="5.140625" style="1" customWidth="1"/>
    <col min="3847" max="3847" width="48" style="1" customWidth="1"/>
    <col min="3848" max="3848" width="44" style="1" customWidth="1"/>
    <col min="3849" max="3849" width="36.85546875" style="1" customWidth="1"/>
    <col min="3850" max="3850" width="40.5703125" style="1" customWidth="1"/>
    <col min="3851" max="3852" width="35.5703125" style="1" customWidth="1"/>
    <col min="3853" max="3853" width="35.7109375" style="1" customWidth="1"/>
    <col min="3854" max="3854" width="48.140625" style="1" customWidth="1"/>
    <col min="3855" max="3855" width="46.28515625" style="1" customWidth="1"/>
    <col min="3856" max="3856" width="22.28515625" style="1" customWidth="1"/>
    <col min="3857" max="3857" width="31.5703125" style="1" customWidth="1"/>
    <col min="3858" max="3859" width="16.42578125" style="1" customWidth="1"/>
    <col min="3860" max="3860" width="14.85546875" style="1" customWidth="1"/>
    <col min="3861" max="4101" width="11.42578125" style="1"/>
    <col min="4102" max="4102" width="5.140625" style="1" customWidth="1"/>
    <col min="4103" max="4103" width="48" style="1" customWidth="1"/>
    <col min="4104" max="4104" width="44" style="1" customWidth="1"/>
    <col min="4105" max="4105" width="36.85546875" style="1" customWidth="1"/>
    <col min="4106" max="4106" width="40.5703125" style="1" customWidth="1"/>
    <col min="4107" max="4108" width="35.5703125" style="1" customWidth="1"/>
    <col min="4109" max="4109" width="35.7109375" style="1" customWidth="1"/>
    <col min="4110" max="4110" width="48.140625" style="1" customWidth="1"/>
    <col min="4111" max="4111" width="46.28515625" style="1" customWidth="1"/>
    <col min="4112" max="4112" width="22.28515625" style="1" customWidth="1"/>
    <col min="4113" max="4113" width="31.5703125" style="1" customWidth="1"/>
    <col min="4114" max="4115" width="16.42578125" style="1" customWidth="1"/>
    <col min="4116" max="4116" width="14.85546875" style="1" customWidth="1"/>
    <col min="4117" max="4357" width="11.42578125" style="1"/>
    <col min="4358" max="4358" width="5.140625" style="1" customWidth="1"/>
    <col min="4359" max="4359" width="48" style="1" customWidth="1"/>
    <col min="4360" max="4360" width="44" style="1" customWidth="1"/>
    <col min="4361" max="4361" width="36.85546875" style="1" customWidth="1"/>
    <col min="4362" max="4362" width="40.5703125" style="1" customWidth="1"/>
    <col min="4363" max="4364" width="35.5703125" style="1" customWidth="1"/>
    <col min="4365" max="4365" width="35.7109375" style="1" customWidth="1"/>
    <col min="4366" max="4366" width="48.140625" style="1" customWidth="1"/>
    <col min="4367" max="4367" width="46.28515625" style="1" customWidth="1"/>
    <col min="4368" max="4368" width="22.28515625" style="1" customWidth="1"/>
    <col min="4369" max="4369" width="31.5703125" style="1" customWidth="1"/>
    <col min="4370" max="4371" width="16.42578125" style="1" customWidth="1"/>
    <col min="4372" max="4372" width="14.85546875" style="1" customWidth="1"/>
    <col min="4373" max="4613" width="11.42578125" style="1"/>
    <col min="4614" max="4614" width="5.140625" style="1" customWidth="1"/>
    <col min="4615" max="4615" width="48" style="1" customWidth="1"/>
    <col min="4616" max="4616" width="44" style="1" customWidth="1"/>
    <col min="4617" max="4617" width="36.85546875" style="1" customWidth="1"/>
    <col min="4618" max="4618" width="40.5703125" style="1" customWidth="1"/>
    <col min="4619" max="4620" width="35.5703125" style="1" customWidth="1"/>
    <col min="4621" max="4621" width="35.7109375" style="1" customWidth="1"/>
    <col min="4622" max="4622" width="48.140625" style="1" customWidth="1"/>
    <col min="4623" max="4623" width="46.28515625" style="1" customWidth="1"/>
    <col min="4624" max="4624" width="22.28515625" style="1" customWidth="1"/>
    <col min="4625" max="4625" width="31.5703125" style="1" customWidth="1"/>
    <col min="4626" max="4627" width="16.42578125" style="1" customWidth="1"/>
    <col min="4628" max="4628" width="14.85546875" style="1" customWidth="1"/>
    <col min="4629" max="4869" width="11.42578125" style="1"/>
    <col min="4870" max="4870" width="5.140625" style="1" customWidth="1"/>
    <col min="4871" max="4871" width="48" style="1" customWidth="1"/>
    <col min="4872" max="4872" width="44" style="1" customWidth="1"/>
    <col min="4873" max="4873" width="36.85546875" style="1" customWidth="1"/>
    <col min="4874" max="4874" width="40.5703125" style="1" customWidth="1"/>
    <col min="4875" max="4876" width="35.5703125" style="1" customWidth="1"/>
    <col min="4877" max="4877" width="35.7109375" style="1" customWidth="1"/>
    <col min="4878" max="4878" width="48.140625" style="1" customWidth="1"/>
    <col min="4879" max="4879" width="46.28515625" style="1" customWidth="1"/>
    <col min="4880" max="4880" width="22.28515625" style="1" customWidth="1"/>
    <col min="4881" max="4881" width="31.5703125" style="1" customWidth="1"/>
    <col min="4882" max="4883" width="16.42578125" style="1" customWidth="1"/>
    <col min="4884" max="4884" width="14.85546875" style="1" customWidth="1"/>
    <col min="4885" max="5125" width="11.42578125" style="1"/>
    <col min="5126" max="5126" width="5.140625" style="1" customWidth="1"/>
    <col min="5127" max="5127" width="48" style="1" customWidth="1"/>
    <col min="5128" max="5128" width="44" style="1" customWidth="1"/>
    <col min="5129" max="5129" width="36.85546875" style="1" customWidth="1"/>
    <col min="5130" max="5130" width="40.5703125" style="1" customWidth="1"/>
    <col min="5131" max="5132" width="35.5703125" style="1" customWidth="1"/>
    <col min="5133" max="5133" width="35.7109375" style="1" customWidth="1"/>
    <col min="5134" max="5134" width="48.140625" style="1" customWidth="1"/>
    <col min="5135" max="5135" width="46.28515625" style="1" customWidth="1"/>
    <col min="5136" max="5136" width="22.28515625" style="1" customWidth="1"/>
    <col min="5137" max="5137" width="31.5703125" style="1" customWidth="1"/>
    <col min="5138" max="5139" width="16.42578125" style="1" customWidth="1"/>
    <col min="5140" max="5140" width="14.85546875" style="1" customWidth="1"/>
    <col min="5141" max="5381" width="11.42578125" style="1"/>
    <col min="5382" max="5382" width="5.140625" style="1" customWidth="1"/>
    <col min="5383" max="5383" width="48" style="1" customWidth="1"/>
    <col min="5384" max="5384" width="44" style="1" customWidth="1"/>
    <col min="5385" max="5385" width="36.85546875" style="1" customWidth="1"/>
    <col min="5386" max="5386" width="40.5703125" style="1" customWidth="1"/>
    <col min="5387" max="5388" width="35.5703125" style="1" customWidth="1"/>
    <col min="5389" max="5389" width="35.7109375" style="1" customWidth="1"/>
    <col min="5390" max="5390" width="48.140625" style="1" customWidth="1"/>
    <col min="5391" max="5391" width="46.28515625" style="1" customWidth="1"/>
    <col min="5392" max="5392" width="22.28515625" style="1" customWidth="1"/>
    <col min="5393" max="5393" width="31.5703125" style="1" customWidth="1"/>
    <col min="5394" max="5395" width="16.42578125" style="1" customWidth="1"/>
    <col min="5396" max="5396" width="14.85546875" style="1" customWidth="1"/>
    <col min="5397" max="5637" width="11.42578125" style="1"/>
    <col min="5638" max="5638" width="5.140625" style="1" customWidth="1"/>
    <col min="5639" max="5639" width="48" style="1" customWidth="1"/>
    <col min="5640" max="5640" width="44" style="1" customWidth="1"/>
    <col min="5641" max="5641" width="36.85546875" style="1" customWidth="1"/>
    <col min="5642" max="5642" width="40.5703125" style="1" customWidth="1"/>
    <col min="5643" max="5644" width="35.5703125" style="1" customWidth="1"/>
    <col min="5645" max="5645" width="35.7109375" style="1" customWidth="1"/>
    <col min="5646" max="5646" width="48.140625" style="1" customWidth="1"/>
    <col min="5647" max="5647" width="46.28515625" style="1" customWidth="1"/>
    <col min="5648" max="5648" width="22.28515625" style="1" customWidth="1"/>
    <col min="5649" max="5649" width="31.5703125" style="1" customWidth="1"/>
    <col min="5650" max="5651" width="16.42578125" style="1" customWidth="1"/>
    <col min="5652" max="5652" width="14.85546875" style="1" customWidth="1"/>
    <col min="5653" max="5893" width="11.42578125" style="1"/>
    <col min="5894" max="5894" width="5.140625" style="1" customWidth="1"/>
    <col min="5895" max="5895" width="48" style="1" customWidth="1"/>
    <col min="5896" max="5896" width="44" style="1" customWidth="1"/>
    <col min="5897" max="5897" width="36.85546875" style="1" customWidth="1"/>
    <col min="5898" max="5898" width="40.5703125" style="1" customWidth="1"/>
    <col min="5899" max="5900" width="35.5703125" style="1" customWidth="1"/>
    <col min="5901" max="5901" width="35.7109375" style="1" customWidth="1"/>
    <col min="5902" max="5902" width="48.140625" style="1" customWidth="1"/>
    <col min="5903" max="5903" width="46.28515625" style="1" customWidth="1"/>
    <col min="5904" max="5904" width="22.28515625" style="1" customWidth="1"/>
    <col min="5905" max="5905" width="31.5703125" style="1" customWidth="1"/>
    <col min="5906" max="5907" width="16.42578125" style="1" customWidth="1"/>
    <col min="5908" max="5908" width="14.85546875" style="1" customWidth="1"/>
    <col min="5909" max="6149" width="11.42578125" style="1"/>
    <col min="6150" max="6150" width="5.140625" style="1" customWidth="1"/>
    <col min="6151" max="6151" width="48" style="1" customWidth="1"/>
    <col min="6152" max="6152" width="44" style="1" customWidth="1"/>
    <col min="6153" max="6153" width="36.85546875" style="1" customWidth="1"/>
    <col min="6154" max="6154" width="40.5703125" style="1" customWidth="1"/>
    <col min="6155" max="6156" width="35.5703125" style="1" customWidth="1"/>
    <col min="6157" max="6157" width="35.7109375" style="1" customWidth="1"/>
    <col min="6158" max="6158" width="48.140625" style="1" customWidth="1"/>
    <col min="6159" max="6159" width="46.28515625" style="1" customWidth="1"/>
    <col min="6160" max="6160" width="22.28515625" style="1" customWidth="1"/>
    <col min="6161" max="6161" width="31.5703125" style="1" customWidth="1"/>
    <col min="6162" max="6163" width="16.42578125" style="1" customWidth="1"/>
    <col min="6164" max="6164" width="14.85546875" style="1" customWidth="1"/>
    <col min="6165" max="6405" width="11.42578125" style="1"/>
    <col min="6406" max="6406" width="5.140625" style="1" customWidth="1"/>
    <col min="6407" max="6407" width="48" style="1" customWidth="1"/>
    <col min="6408" max="6408" width="44" style="1" customWidth="1"/>
    <col min="6409" max="6409" width="36.85546875" style="1" customWidth="1"/>
    <col min="6410" max="6410" width="40.5703125" style="1" customWidth="1"/>
    <col min="6411" max="6412" width="35.5703125" style="1" customWidth="1"/>
    <col min="6413" max="6413" width="35.7109375" style="1" customWidth="1"/>
    <col min="6414" max="6414" width="48.140625" style="1" customWidth="1"/>
    <col min="6415" max="6415" width="46.28515625" style="1" customWidth="1"/>
    <col min="6416" max="6416" width="22.28515625" style="1" customWidth="1"/>
    <col min="6417" max="6417" width="31.5703125" style="1" customWidth="1"/>
    <col min="6418" max="6419" width="16.42578125" style="1" customWidth="1"/>
    <col min="6420" max="6420" width="14.85546875" style="1" customWidth="1"/>
    <col min="6421" max="6661" width="11.42578125" style="1"/>
    <col min="6662" max="6662" width="5.140625" style="1" customWidth="1"/>
    <col min="6663" max="6663" width="48" style="1" customWidth="1"/>
    <col min="6664" max="6664" width="44" style="1" customWidth="1"/>
    <col min="6665" max="6665" width="36.85546875" style="1" customWidth="1"/>
    <col min="6666" max="6666" width="40.5703125" style="1" customWidth="1"/>
    <col min="6667" max="6668" width="35.5703125" style="1" customWidth="1"/>
    <col min="6669" max="6669" width="35.7109375" style="1" customWidth="1"/>
    <col min="6670" max="6670" width="48.140625" style="1" customWidth="1"/>
    <col min="6671" max="6671" width="46.28515625" style="1" customWidth="1"/>
    <col min="6672" max="6672" width="22.28515625" style="1" customWidth="1"/>
    <col min="6673" max="6673" width="31.5703125" style="1" customWidth="1"/>
    <col min="6674" max="6675" width="16.42578125" style="1" customWidth="1"/>
    <col min="6676" max="6676" width="14.85546875" style="1" customWidth="1"/>
    <col min="6677" max="6917" width="11.42578125" style="1"/>
    <col min="6918" max="6918" width="5.140625" style="1" customWidth="1"/>
    <col min="6919" max="6919" width="48" style="1" customWidth="1"/>
    <col min="6920" max="6920" width="44" style="1" customWidth="1"/>
    <col min="6921" max="6921" width="36.85546875" style="1" customWidth="1"/>
    <col min="6922" max="6922" width="40.5703125" style="1" customWidth="1"/>
    <col min="6923" max="6924" width="35.5703125" style="1" customWidth="1"/>
    <col min="6925" max="6925" width="35.7109375" style="1" customWidth="1"/>
    <col min="6926" max="6926" width="48.140625" style="1" customWidth="1"/>
    <col min="6927" max="6927" width="46.28515625" style="1" customWidth="1"/>
    <col min="6928" max="6928" width="22.28515625" style="1" customWidth="1"/>
    <col min="6929" max="6929" width="31.5703125" style="1" customWidth="1"/>
    <col min="6930" max="6931" width="16.42578125" style="1" customWidth="1"/>
    <col min="6932" max="6932" width="14.85546875" style="1" customWidth="1"/>
    <col min="6933" max="7173" width="11.42578125" style="1"/>
    <col min="7174" max="7174" width="5.140625" style="1" customWidth="1"/>
    <col min="7175" max="7175" width="48" style="1" customWidth="1"/>
    <col min="7176" max="7176" width="44" style="1" customWidth="1"/>
    <col min="7177" max="7177" width="36.85546875" style="1" customWidth="1"/>
    <col min="7178" max="7178" width="40.5703125" style="1" customWidth="1"/>
    <col min="7179" max="7180" width="35.5703125" style="1" customWidth="1"/>
    <col min="7181" max="7181" width="35.7109375" style="1" customWidth="1"/>
    <col min="7182" max="7182" width="48.140625" style="1" customWidth="1"/>
    <col min="7183" max="7183" width="46.28515625" style="1" customWidth="1"/>
    <col min="7184" max="7184" width="22.28515625" style="1" customWidth="1"/>
    <col min="7185" max="7185" width="31.5703125" style="1" customWidth="1"/>
    <col min="7186" max="7187" width="16.42578125" style="1" customWidth="1"/>
    <col min="7188" max="7188" width="14.85546875" style="1" customWidth="1"/>
    <col min="7189" max="7429" width="11.42578125" style="1"/>
    <col min="7430" max="7430" width="5.140625" style="1" customWidth="1"/>
    <col min="7431" max="7431" width="48" style="1" customWidth="1"/>
    <col min="7432" max="7432" width="44" style="1" customWidth="1"/>
    <col min="7433" max="7433" width="36.85546875" style="1" customWidth="1"/>
    <col min="7434" max="7434" width="40.5703125" style="1" customWidth="1"/>
    <col min="7435" max="7436" width="35.5703125" style="1" customWidth="1"/>
    <col min="7437" max="7437" width="35.7109375" style="1" customWidth="1"/>
    <col min="7438" max="7438" width="48.140625" style="1" customWidth="1"/>
    <col min="7439" max="7439" width="46.28515625" style="1" customWidth="1"/>
    <col min="7440" max="7440" width="22.28515625" style="1" customWidth="1"/>
    <col min="7441" max="7441" width="31.5703125" style="1" customWidth="1"/>
    <col min="7442" max="7443" width="16.42578125" style="1" customWidth="1"/>
    <col min="7444" max="7444" width="14.85546875" style="1" customWidth="1"/>
    <col min="7445" max="7685" width="11.42578125" style="1"/>
    <col min="7686" max="7686" width="5.140625" style="1" customWidth="1"/>
    <col min="7687" max="7687" width="48" style="1" customWidth="1"/>
    <col min="7688" max="7688" width="44" style="1" customWidth="1"/>
    <col min="7689" max="7689" width="36.85546875" style="1" customWidth="1"/>
    <col min="7690" max="7690" width="40.5703125" style="1" customWidth="1"/>
    <col min="7691" max="7692" width="35.5703125" style="1" customWidth="1"/>
    <col min="7693" max="7693" width="35.7109375" style="1" customWidth="1"/>
    <col min="7694" max="7694" width="48.140625" style="1" customWidth="1"/>
    <col min="7695" max="7695" width="46.28515625" style="1" customWidth="1"/>
    <col min="7696" max="7696" width="22.28515625" style="1" customWidth="1"/>
    <col min="7697" max="7697" width="31.5703125" style="1" customWidth="1"/>
    <col min="7698" max="7699" width="16.42578125" style="1" customWidth="1"/>
    <col min="7700" max="7700" width="14.85546875" style="1" customWidth="1"/>
    <col min="7701" max="7941" width="11.42578125" style="1"/>
    <col min="7942" max="7942" width="5.140625" style="1" customWidth="1"/>
    <col min="7943" max="7943" width="48" style="1" customWidth="1"/>
    <col min="7944" max="7944" width="44" style="1" customWidth="1"/>
    <col min="7945" max="7945" width="36.85546875" style="1" customWidth="1"/>
    <col min="7946" max="7946" width="40.5703125" style="1" customWidth="1"/>
    <col min="7947" max="7948" width="35.5703125" style="1" customWidth="1"/>
    <col min="7949" max="7949" width="35.7109375" style="1" customWidth="1"/>
    <col min="7950" max="7950" width="48.140625" style="1" customWidth="1"/>
    <col min="7951" max="7951" width="46.28515625" style="1" customWidth="1"/>
    <col min="7952" max="7952" width="22.28515625" style="1" customWidth="1"/>
    <col min="7953" max="7953" width="31.5703125" style="1" customWidth="1"/>
    <col min="7954" max="7955" width="16.42578125" style="1" customWidth="1"/>
    <col min="7956" max="7956" width="14.85546875" style="1" customWidth="1"/>
    <col min="7957" max="8197" width="11.42578125" style="1"/>
    <col min="8198" max="8198" width="5.140625" style="1" customWidth="1"/>
    <col min="8199" max="8199" width="48" style="1" customWidth="1"/>
    <col min="8200" max="8200" width="44" style="1" customWidth="1"/>
    <col min="8201" max="8201" width="36.85546875" style="1" customWidth="1"/>
    <col min="8202" max="8202" width="40.5703125" style="1" customWidth="1"/>
    <col min="8203" max="8204" width="35.5703125" style="1" customWidth="1"/>
    <col min="8205" max="8205" width="35.7109375" style="1" customWidth="1"/>
    <col min="8206" max="8206" width="48.140625" style="1" customWidth="1"/>
    <col min="8207" max="8207" width="46.28515625" style="1" customWidth="1"/>
    <col min="8208" max="8208" width="22.28515625" style="1" customWidth="1"/>
    <col min="8209" max="8209" width="31.5703125" style="1" customWidth="1"/>
    <col min="8210" max="8211" width="16.42578125" style="1" customWidth="1"/>
    <col min="8212" max="8212" width="14.85546875" style="1" customWidth="1"/>
    <col min="8213" max="8453" width="11.42578125" style="1"/>
    <col min="8454" max="8454" width="5.140625" style="1" customWidth="1"/>
    <col min="8455" max="8455" width="48" style="1" customWidth="1"/>
    <col min="8456" max="8456" width="44" style="1" customWidth="1"/>
    <col min="8457" max="8457" width="36.85546875" style="1" customWidth="1"/>
    <col min="8458" max="8458" width="40.5703125" style="1" customWidth="1"/>
    <col min="8459" max="8460" width="35.5703125" style="1" customWidth="1"/>
    <col min="8461" max="8461" width="35.7109375" style="1" customWidth="1"/>
    <col min="8462" max="8462" width="48.140625" style="1" customWidth="1"/>
    <col min="8463" max="8463" width="46.28515625" style="1" customWidth="1"/>
    <col min="8464" max="8464" width="22.28515625" style="1" customWidth="1"/>
    <col min="8465" max="8465" width="31.5703125" style="1" customWidth="1"/>
    <col min="8466" max="8467" width="16.42578125" style="1" customWidth="1"/>
    <col min="8468" max="8468" width="14.85546875" style="1" customWidth="1"/>
    <col min="8469" max="8709" width="11.42578125" style="1"/>
    <col min="8710" max="8710" width="5.140625" style="1" customWidth="1"/>
    <col min="8711" max="8711" width="48" style="1" customWidth="1"/>
    <col min="8712" max="8712" width="44" style="1" customWidth="1"/>
    <col min="8713" max="8713" width="36.85546875" style="1" customWidth="1"/>
    <col min="8714" max="8714" width="40.5703125" style="1" customWidth="1"/>
    <col min="8715" max="8716" width="35.5703125" style="1" customWidth="1"/>
    <col min="8717" max="8717" width="35.7109375" style="1" customWidth="1"/>
    <col min="8718" max="8718" width="48.140625" style="1" customWidth="1"/>
    <col min="8719" max="8719" width="46.28515625" style="1" customWidth="1"/>
    <col min="8720" max="8720" width="22.28515625" style="1" customWidth="1"/>
    <col min="8721" max="8721" width="31.5703125" style="1" customWidth="1"/>
    <col min="8722" max="8723" width="16.42578125" style="1" customWidth="1"/>
    <col min="8724" max="8724" width="14.85546875" style="1" customWidth="1"/>
    <col min="8725" max="8965" width="11.42578125" style="1"/>
    <col min="8966" max="8966" width="5.140625" style="1" customWidth="1"/>
    <col min="8967" max="8967" width="48" style="1" customWidth="1"/>
    <col min="8968" max="8968" width="44" style="1" customWidth="1"/>
    <col min="8969" max="8969" width="36.85546875" style="1" customWidth="1"/>
    <col min="8970" max="8970" width="40.5703125" style="1" customWidth="1"/>
    <col min="8971" max="8972" width="35.5703125" style="1" customWidth="1"/>
    <col min="8973" max="8973" width="35.7109375" style="1" customWidth="1"/>
    <col min="8974" max="8974" width="48.140625" style="1" customWidth="1"/>
    <col min="8975" max="8975" width="46.28515625" style="1" customWidth="1"/>
    <col min="8976" max="8976" width="22.28515625" style="1" customWidth="1"/>
    <col min="8977" max="8977" width="31.5703125" style="1" customWidth="1"/>
    <col min="8978" max="8979" width="16.42578125" style="1" customWidth="1"/>
    <col min="8980" max="8980" width="14.85546875" style="1" customWidth="1"/>
    <col min="8981" max="9221" width="11.42578125" style="1"/>
    <col min="9222" max="9222" width="5.140625" style="1" customWidth="1"/>
    <col min="9223" max="9223" width="48" style="1" customWidth="1"/>
    <col min="9224" max="9224" width="44" style="1" customWidth="1"/>
    <col min="9225" max="9225" width="36.85546875" style="1" customWidth="1"/>
    <col min="9226" max="9226" width="40.5703125" style="1" customWidth="1"/>
    <col min="9227" max="9228" width="35.5703125" style="1" customWidth="1"/>
    <col min="9229" max="9229" width="35.7109375" style="1" customWidth="1"/>
    <col min="9230" max="9230" width="48.140625" style="1" customWidth="1"/>
    <col min="9231" max="9231" width="46.28515625" style="1" customWidth="1"/>
    <col min="9232" max="9232" width="22.28515625" style="1" customWidth="1"/>
    <col min="9233" max="9233" width="31.5703125" style="1" customWidth="1"/>
    <col min="9234" max="9235" width="16.42578125" style="1" customWidth="1"/>
    <col min="9236" max="9236" width="14.85546875" style="1" customWidth="1"/>
    <col min="9237" max="9477" width="11.42578125" style="1"/>
    <col min="9478" max="9478" width="5.140625" style="1" customWidth="1"/>
    <col min="9479" max="9479" width="48" style="1" customWidth="1"/>
    <col min="9480" max="9480" width="44" style="1" customWidth="1"/>
    <col min="9481" max="9481" width="36.85546875" style="1" customWidth="1"/>
    <col min="9482" max="9482" width="40.5703125" style="1" customWidth="1"/>
    <col min="9483" max="9484" width="35.5703125" style="1" customWidth="1"/>
    <col min="9485" max="9485" width="35.7109375" style="1" customWidth="1"/>
    <col min="9486" max="9486" width="48.140625" style="1" customWidth="1"/>
    <col min="9487" max="9487" width="46.28515625" style="1" customWidth="1"/>
    <col min="9488" max="9488" width="22.28515625" style="1" customWidth="1"/>
    <col min="9489" max="9489" width="31.5703125" style="1" customWidth="1"/>
    <col min="9490" max="9491" width="16.42578125" style="1" customWidth="1"/>
    <col min="9492" max="9492" width="14.85546875" style="1" customWidth="1"/>
    <col min="9493" max="9733" width="11.42578125" style="1"/>
    <col min="9734" max="9734" width="5.140625" style="1" customWidth="1"/>
    <col min="9735" max="9735" width="48" style="1" customWidth="1"/>
    <col min="9736" max="9736" width="44" style="1" customWidth="1"/>
    <col min="9737" max="9737" width="36.85546875" style="1" customWidth="1"/>
    <col min="9738" max="9738" width="40.5703125" style="1" customWidth="1"/>
    <col min="9739" max="9740" width="35.5703125" style="1" customWidth="1"/>
    <col min="9741" max="9741" width="35.7109375" style="1" customWidth="1"/>
    <col min="9742" max="9742" width="48.140625" style="1" customWidth="1"/>
    <col min="9743" max="9743" width="46.28515625" style="1" customWidth="1"/>
    <col min="9744" max="9744" width="22.28515625" style="1" customWidth="1"/>
    <col min="9745" max="9745" width="31.5703125" style="1" customWidth="1"/>
    <col min="9746" max="9747" width="16.42578125" style="1" customWidth="1"/>
    <col min="9748" max="9748" width="14.85546875" style="1" customWidth="1"/>
    <col min="9749" max="9989" width="11.42578125" style="1"/>
    <col min="9990" max="9990" width="5.140625" style="1" customWidth="1"/>
    <col min="9991" max="9991" width="48" style="1" customWidth="1"/>
    <col min="9992" max="9992" width="44" style="1" customWidth="1"/>
    <col min="9993" max="9993" width="36.85546875" style="1" customWidth="1"/>
    <col min="9994" max="9994" width="40.5703125" style="1" customWidth="1"/>
    <col min="9995" max="9996" width="35.5703125" style="1" customWidth="1"/>
    <col min="9997" max="9997" width="35.7109375" style="1" customWidth="1"/>
    <col min="9998" max="9998" width="48.140625" style="1" customWidth="1"/>
    <col min="9999" max="9999" width="46.28515625" style="1" customWidth="1"/>
    <col min="10000" max="10000" width="22.28515625" style="1" customWidth="1"/>
    <col min="10001" max="10001" width="31.5703125" style="1" customWidth="1"/>
    <col min="10002" max="10003" width="16.42578125" style="1" customWidth="1"/>
    <col min="10004" max="10004" width="14.85546875" style="1" customWidth="1"/>
    <col min="10005" max="10245" width="11.42578125" style="1"/>
    <col min="10246" max="10246" width="5.140625" style="1" customWidth="1"/>
    <col min="10247" max="10247" width="48" style="1" customWidth="1"/>
    <col min="10248" max="10248" width="44" style="1" customWidth="1"/>
    <col min="10249" max="10249" width="36.85546875" style="1" customWidth="1"/>
    <col min="10250" max="10250" width="40.5703125" style="1" customWidth="1"/>
    <col min="10251" max="10252" width="35.5703125" style="1" customWidth="1"/>
    <col min="10253" max="10253" width="35.7109375" style="1" customWidth="1"/>
    <col min="10254" max="10254" width="48.140625" style="1" customWidth="1"/>
    <col min="10255" max="10255" width="46.28515625" style="1" customWidth="1"/>
    <col min="10256" max="10256" width="22.28515625" style="1" customWidth="1"/>
    <col min="10257" max="10257" width="31.5703125" style="1" customWidth="1"/>
    <col min="10258" max="10259" width="16.42578125" style="1" customWidth="1"/>
    <col min="10260" max="10260" width="14.85546875" style="1" customWidth="1"/>
    <col min="10261" max="10501" width="11.42578125" style="1"/>
    <col min="10502" max="10502" width="5.140625" style="1" customWidth="1"/>
    <col min="10503" max="10503" width="48" style="1" customWidth="1"/>
    <col min="10504" max="10504" width="44" style="1" customWidth="1"/>
    <col min="10505" max="10505" width="36.85546875" style="1" customWidth="1"/>
    <col min="10506" max="10506" width="40.5703125" style="1" customWidth="1"/>
    <col min="10507" max="10508" width="35.5703125" style="1" customWidth="1"/>
    <col min="10509" max="10509" width="35.7109375" style="1" customWidth="1"/>
    <col min="10510" max="10510" width="48.140625" style="1" customWidth="1"/>
    <col min="10511" max="10511" width="46.28515625" style="1" customWidth="1"/>
    <col min="10512" max="10512" width="22.28515625" style="1" customWidth="1"/>
    <col min="10513" max="10513" width="31.5703125" style="1" customWidth="1"/>
    <col min="10514" max="10515" width="16.42578125" style="1" customWidth="1"/>
    <col min="10516" max="10516" width="14.85546875" style="1" customWidth="1"/>
    <col min="10517" max="10757" width="11.42578125" style="1"/>
    <col min="10758" max="10758" width="5.140625" style="1" customWidth="1"/>
    <col min="10759" max="10759" width="48" style="1" customWidth="1"/>
    <col min="10760" max="10760" width="44" style="1" customWidth="1"/>
    <col min="10761" max="10761" width="36.85546875" style="1" customWidth="1"/>
    <col min="10762" max="10762" width="40.5703125" style="1" customWidth="1"/>
    <col min="10763" max="10764" width="35.5703125" style="1" customWidth="1"/>
    <col min="10765" max="10765" width="35.7109375" style="1" customWidth="1"/>
    <col min="10766" max="10766" width="48.140625" style="1" customWidth="1"/>
    <col min="10767" max="10767" width="46.28515625" style="1" customWidth="1"/>
    <col min="10768" max="10768" width="22.28515625" style="1" customWidth="1"/>
    <col min="10769" max="10769" width="31.5703125" style="1" customWidth="1"/>
    <col min="10770" max="10771" width="16.42578125" style="1" customWidth="1"/>
    <col min="10772" max="10772" width="14.85546875" style="1" customWidth="1"/>
    <col min="10773" max="11013" width="11.42578125" style="1"/>
    <col min="11014" max="11014" width="5.140625" style="1" customWidth="1"/>
    <col min="11015" max="11015" width="48" style="1" customWidth="1"/>
    <col min="11016" max="11016" width="44" style="1" customWidth="1"/>
    <col min="11017" max="11017" width="36.85546875" style="1" customWidth="1"/>
    <col min="11018" max="11018" width="40.5703125" style="1" customWidth="1"/>
    <col min="11019" max="11020" width="35.5703125" style="1" customWidth="1"/>
    <col min="11021" max="11021" width="35.7109375" style="1" customWidth="1"/>
    <col min="11022" max="11022" width="48.140625" style="1" customWidth="1"/>
    <col min="11023" max="11023" width="46.28515625" style="1" customWidth="1"/>
    <col min="11024" max="11024" width="22.28515625" style="1" customWidth="1"/>
    <col min="11025" max="11025" width="31.5703125" style="1" customWidth="1"/>
    <col min="11026" max="11027" width="16.42578125" style="1" customWidth="1"/>
    <col min="11028" max="11028" width="14.85546875" style="1" customWidth="1"/>
    <col min="11029" max="11269" width="11.42578125" style="1"/>
    <col min="11270" max="11270" width="5.140625" style="1" customWidth="1"/>
    <col min="11271" max="11271" width="48" style="1" customWidth="1"/>
    <col min="11272" max="11272" width="44" style="1" customWidth="1"/>
    <col min="11273" max="11273" width="36.85546875" style="1" customWidth="1"/>
    <col min="11274" max="11274" width="40.5703125" style="1" customWidth="1"/>
    <col min="11275" max="11276" width="35.5703125" style="1" customWidth="1"/>
    <col min="11277" max="11277" width="35.7109375" style="1" customWidth="1"/>
    <col min="11278" max="11278" width="48.140625" style="1" customWidth="1"/>
    <col min="11279" max="11279" width="46.28515625" style="1" customWidth="1"/>
    <col min="11280" max="11280" width="22.28515625" style="1" customWidth="1"/>
    <col min="11281" max="11281" width="31.5703125" style="1" customWidth="1"/>
    <col min="11282" max="11283" width="16.42578125" style="1" customWidth="1"/>
    <col min="11284" max="11284" width="14.85546875" style="1" customWidth="1"/>
    <col min="11285" max="11525" width="11.42578125" style="1"/>
    <col min="11526" max="11526" width="5.140625" style="1" customWidth="1"/>
    <col min="11527" max="11527" width="48" style="1" customWidth="1"/>
    <col min="11528" max="11528" width="44" style="1" customWidth="1"/>
    <col min="11529" max="11529" width="36.85546875" style="1" customWidth="1"/>
    <col min="11530" max="11530" width="40.5703125" style="1" customWidth="1"/>
    <col min="11531" max="11532" width="35.5703125" style="1" customWidth="1"/>
    <col min="11533" max="11533" width="35.7109375" style="1" customWidth="1"/>
    <col min="11534" max="11534" width="48.140625" style="1" customWidth="1"/>
    <col min="11535" max="11535" width="46.28515625" style="1" customWidth="1"/>
    <col min="11536" max="11536" width="22.28515625" style="1" customWidth="1"/>
    <col min="11537" max="11537" width="31.5703125" style="1" customWidth="1"/>
    <col min="11538" max="11539" width="16.42578125" style="1" customWidth="1"/>
    <col min="11540" max="11540" width="14.85546875" style="1" customWidth="1"/>
    <col min="11541" max="11781" width="11.42578125" style="1"/>
    <col min="11782" max="11782" width="5.140625" style="1" customWidth="1"/>
    <col min="11783" max="11783" width="48" style="1" customWidth="1"/>
    <col min="11784" max="11784" width="44" style="1" customWidth="1"/>
    <col min="11785" max="11785" width="36.85546875" style="1" customWidth="1"/>
    <col min="11786" max="11786" width="40.5703125" style="1" customWidth="1"/>
    <col min="11787" max="11788" width="35.5703125" style="1" customWidth="1"/>
    <col min="11789" max="11789" width="35.7109375" style="1" customWidth="1"/>
    <col min="11790" max="11790" width="48.140625" style="1" customWidth="1"/>
    <col min="11791" max="11791" width="46.28515625" style="1" customWidth="1"/>
    <col min="11792" max="11792" width="22.28515625" style="1" customWidth="1"/>
    <col min="11793" max="11793" width="31.5703125" style="1" customWidth="1"/>
    <col min="11794" max="11795" width="16.42578125" style="1" customWidth="1"/>
    <col min="11796" max="11796" width="14.85546875" style="1" customWidth="1"/>
    <col min="11797" max="12037" width="11.42578125" style="1"/>
    <col min="12038" max="12038" width="5.140625" style="1" customWidth="1"/>
    <col min="12039" max="12039" width="48" style="1" customWidth="1"/>
    <col min="12040" max="12040" width="44" style="1" customWidth="1"/>
    <col min="12041" max="12041" width="36.85546875" style="1" customWidth="1"/>
    <col min="12042" max="12042" width="40.5703125" style="1" customWidth="1"/>
    <col min="12043" max="12044" width="35.5703125" style="1" customWidth="1"/>
    <col min="12045" max="12045" width="35.7109375" style="1" customWidth="1"/>
    <col min="12046" max="12046" width="48.140625" style="1" customWidth="1"/>
    <col min="12047" max="12047" width="46.28515625" style="1" customWidth="1"/>
    <col min="12048" max="12048" width="22.28515625" style="1" customWidth="1"/>
    <col min="12049" max="12049" width="31.5703125" style="1" customWidth="1"/>
    <col min="12050" max="12051" width="16.42578125" style="1" customWidth="1"/>
    <col min="12052" max="12052" width="14.85546875" style="1" customWidth="1"/>
    <col min="12053" max="12293" width="11.42578125" style="1"/>
    <col min="12294" max="12294" width="5.140625" style="1" customWidth="1"/>
    <col min="12295" max="12295" width="48" style="1" customWidth="1"/>
    <col min="12296" max="12296" width="44" style="1" customWidth="1"/>
    <col min="12297" max="12297" width="36.85546875" style="1" customWidth="1"/>
    <col min="12298" max="12298" width="40.5703125" style="1" customWidth="1"/>
    <col min="12299" max="12300" width="35.5703125" style="1" customWidth="1"/>
    <col min="12301" max="12301" width="35.7109375" style="1" customWidth="1"/>
    <col min="12302" max="12302" width="48.140625" style="1" customWidth="1"/>
    <col min="12303" max="12303" width="46.28515625" style="1" customWidth="1"/>
    <col min="12304" max="12304" width="22.28515625" style="1" customWidth="1"/>
    <col min="12305" max="12305" width="31.5703125" style="1" customWidth="1"/>
    <col min="12306" max="12307" width="16.42578125" style="1" customWidth="1"/>
    <col min="12308" max="12308" width="14.85546875" style="1" customWidth="1"/>
    <col min="12309" max="12549" width="11.42578125" style="1"/>
    <col min="12550" max="12550" width="5.140625" style="1" customWidth="1"/>
    <col min="12551" max="12551" width="48" style="1" customWidth="1"/>
    <col min="12552" max="12552" width="44" style="1" customWidth="1"/>
    <col min="12553" max="12553" width="36.85546875" style="1" customWidth="1"/>
    <col min="12554" max="12554" width="40.5703125" style="1" customWidth="1"/>
    <col min="12555" max="12556" width="35.5703125" style="1" customWidth="1"/>
    <col min="12557" max="12557" width="35.7109375" style="1" customWidth="1"/>
    <col min="12558" max="12558" width="48.140625" style="1" customWidth="1"/>
    <col min="12559" max="12559" width="46.28515625" style="1" customWidth="1"/>
    <col min="12560" max="12560" width="22.28515625" style="1" customWidth="1"/>
    <col min="12561" max="12561" width="31.5703125" style="1" customWidth="1"/>
    <col min="12562" max="12563" width="16.42578125" style="1" customWidth="1"/>
    <col min="12564" max="12564" width="14.85546875" style="1" customWidth="1"/>
    <col min="12565" max="12805" width="11.42578125" style="1"/>
    <col min="12806" max="12806" width="5.140625" style="1" customWidth="1"/>
    <col min="12807" max="12807" width="48" style="1" customWidth="1"/>
    <col min="12808" max="12808" width="44" style="1" customWidth="1"/>
    <col min="12809" max="12809" width="36.85546875" style="1" customWidth="1"/>
    <col min="12810" max="12810" width="40.5703125" style="1" customWidth="1"/>
    <col min="12811" max="12812" width="35.5703125" style="1" customWidth="1"/>
    <col min="12813" max="12813" width="35.7109375" style="1" customWidth="1"/>
    <col min="12814" max="12814" width="48.140625" style="1" customWidth="1"/>
    <col min="12815" max="12815" width="46.28515625" style="1" customWidth="1"/>
    <col min="12816" max="12816" width="22.28515625" style="1" customWidth="1"/>
    <col min="12817" max="12817" width="31.5703125" style="1" customWidth="1"/>
    <col min="12818" max="12819" width="16.42578125" style="1" customWidth="1"/>
    <col min="12820" max="12820" width="14.85546875" style="1" customWidth="1"/>
    <col min="12821" max="13061" width="11.42578125" style="1"/>
    <col min="13062" max="13062" width="5.140625" style="1" customWidth="1"/>
    <col min="13063" max="13063" width="48" style="1" customWidth="1"/>
    <col min="13064" max="13064" width="44" style="1" customWidth="1"/>
    <col min="13065" max="13065" width="36.85546875" style="1" customWidth="1"/>
    <col min="13066" max="13066" width="40.5703125" style="1" customWidth="1"/>
    <col min="13067" max="13068" width="35.5703125" style="1" customWidth="1"/>
    <col min="13069" max="13069" width="35.7109375" style="1" customWidth="1"/>
    <col min="13070" max="13070" width="48.140625" style="1" customWidth="1"/>
    <col min="13071" max="13071" width="46.28515625" style="1" customWidth="1"/>
    <col min="13072" max="13072" width="22.28515625" style="1" customWidth="1"/>
    <col min="13073" max="13073" width="31.5703125" style="1" customWidth="1"/>
    <col min="13074" max="13075" width="16.42578125" style="1" customWidth="1"/>
    <col min="13076" max="13076" width="14.85546875" style="1" customWidth="1"/>
    <col min="13077" max="13317" width="11.42578125" style="1"/>
    <col min="13318" max="13318" width="5.140625" style="1" customWidth="1"/>
    <col min="13319" max="13319" width="48" style="1" customWidth="1"/>
    <col min="13320" max="13320" width="44" style="1" customWidth="1"/>
    <col min="13321" max="13321" width="36.85546875" style="1" customWidth="1"/>
    <col min="13322" max="13322" width="40.5703125" style="1" customWidth="1"/>
    <col min="13323" max="13324" width="35.5703125" style="1" customWidth="1"/>
    <col min="13325" max="13325" width="35.7109375" style="1" customWidth="1"/>
    <col min="13326" max="13326" width="48.140625" style="1" customWidth="1"/>
    <col min="13327" max="13327" width="46.28515625" style="1" customWidth="1"/>
    <col min="13328" max="13328" width="22.28515625" style="1" customWidth="1"/>
    <col min="13329" max="13329" width="31.5703125" style="1" customWidth="1"/>
    <col min="13330" max="13331" width="16.42578125" style="1" customWidth="1"/>
    <col min="13332" max="13332" width="14.85546875" style="1" customWidth="1"/>
    <col min="13333" max="13573" width="11.42578125" style="1"/>
    <col min="13574" max="13574" width="5.140625" style="1" customWidth="1"/>
    <col min="13575" max="13575" width="48" style="1" customWidth="1"/>
    <col min="13576" max="13576" width="44" style="1" customWidth="1"/>
    <col min="13577" max="13577" width="36.85546875" style="1" customWidth="1"/>
    <col min="13578" max="13578" width="40.5703125" style="1" customWidth="1"/>
    <col min="13579" max="13580" width="35.5703125" style="1" customWidth="1"/>
    <col min="13581" max="13581" width="35.7109375" style="1" customWidth="1"/>
    <col min="13582" max="13582" width="48.140625" style="1" customWidth="1"/>
    <col min="13583" max="13583" width="46.28515625" style="1" customWidth="1"/>
    <col min="13584" max="13584" width="22.28515625" style="1" customWidth="1"/>
    <col min="13585" max="13585" width="31.5703125" style="1" customWidth="1"/>
    <col min="13586" max="13587" width="16.42578125" style="1" customWidth="1"/>
    <col min="13588" max="13588" width="14.85546875" style="1" customWidth="1"/>
    <col min="13589" max="13829" width="11.42578125" style="1"/>
    <col min="13830" max="13830" width="5.140625" style="1" customWidth="1"/>
    <col min="13831" max="13831" width="48" style="1" customWidth="1"/>
    <col min="13832" max="13832" width="44" style="1" customWidth="1"/>
    <col min="13833" max="13833" width="36.85546875" style="1" customWidth="1"/>
    <col min="13834" max="13834" width="40.5703125" style="1" customWidth="1"/>
    <col min="13835" max="13836" width="35.5703125" style="1" customWidth="1"/>
    <col min="13837" max="13837" width="35.7109375" style="1" customWidth="1"/>
    <col min="13838" max="13838" width="48.140625" style="1" customWidth="1"/>
    <col min="13839" max="13839" width="46.28515625" style="1" customWidth="1"/>
    <col min="13840" max="13840" width="22.28515625" style="1" customWidth="1"/>
    <col min="13841" max="13841" width="31.5703125" style="1" customWidth="1"/>
    <col min="13842" max="13843" width="16.42578125" style="1" customWidth="1"/>
    <col min="13844" max="13844" width="14.85546875" style="1" customWidth="1"/>
    <col min="13845" max="14085" width="11.42578125" style="1"/>
    <col min="14086" max="14086" width="5.140625" style="1" customWidth="1"/>
    <col min="14087" max="14087" width="48" style="1" customWidth="1"/>
    <col min="14088" max="14088" width="44" style="1" customWidth="1"/>
    <col min="14089" max="14089" width="36.85546875" style="1" customWidth="1"/>
    <col min="14090" max="14090" width="40.5703125" style="1" customWidth="1"/>
    <col min="14091" max="14092" width="35.5703125" style="1" customWidth="1"/>
    <col min="14093" max="14093" width="35.7109375" style="1" customWidth="1"/>
    <col min="14094" max="14094" width="48.140625" style="1" customWidth="1"/>
    <col min="14095" max="14095" width="46.28515625" style="1" customWidth="1"/>
    <col min="14096" max="14096" width="22.28515625" style="1" customWidth="1"/>
    <col min="14097" max="14097" width="31.5703125" style="1" customWidth="1"/>
    <col min="14098" max="14099" width="16.42578125" style="1" customWidth="1"/>
    <col min="14100" max="14100" width="14.85546875" style="1" customWidth="1"/>
    <col min="14101" max="14341" width="11.42578125" style="1"/>
    <col min="14342" max="14342" width="5.140625" style="1" customWidth="1"/>
    <col min="14343" max="14343" width="48" style="1" customWidth="1"/>
    <col min="14344" max="14344" width="44" style="1" customWidth="1"/>
    <col min="14345" max="14345" width="36.85546875" style="1" customWidth="1"/>
    <col min="14346" max="14346" width="40.5703125" style="1" customWidth="1"/>
    <col min="14347" max="14348" width="35.5703125" style="1" customWidth="1"/>
    <col min="14349" max="14349" width="35.7109375" style="1" customWidth="1"/>
    <col min="14350" max="14350" width="48.140625" style="1" customWidth="1"/>
    <col min="14351" max="14351" width="46.28515625" style="1" customWidth="1"/>
    <col min="14352" max="14352" width="22.28515625" style="1" customWidth="1"/>
    <col min="14353" max="14353" width="31.5703125" style="1" customWidth="1"/>
    <col min="14354" max="14355" width="16.42578125" style="1" customWidth="1"/>
    <col min="14356" max="14356" width="14.85546875" style="1" customWidth="1"/>
    <col min="14357" max="14597" width="11.42578125" style="1"/>
    <col min="14598" max="14598" width="5.140625" style="1" customWidth="1"/>
    <col min="14599" max="14599" width="48" style="1" customWidth="1"/>
    <col min="14600" max="14600" width="44" style="1" customWidth="1"/>
    <col min="14601" max="14601" width="36.85546875" style="1" customWidth="1"/>
    <col min="14602" max="14602" width="40.5703125" style="1" customWidth="1"/>
    <col min="14603" max="14604" width="35.5703125" style="1" customWidth="1"/>
    <col min="14605" max="14605" width="35.7109375" style="1" customWidth="1"/>
    <col min="14606" max="14606" width="48.140625" style="1" customWidth="1"/>
    <col min="14607" max="14607" width="46.28515625" style="1" customWidth="1"/>
    <col min="14608" max="14608" width="22.28515625" style="1" customWidth="1"/>
    <col min="14609" max="14609" width="31.5703125" style="1" customWidth="1"/>
    <col min="14610" max="14611" width="16.42578125" style="1" customWidth="1"/>
    <col min="14612" max="14612" width="14.85546875" style="1" customWidth="1"/>
    <col min="14613" max="14853" width="11.42578125" style="1"/>
    <col min="14854" max="14854" width="5.140625" style="1" customWidth="1"/>
    <col min="14855" max="14855" width="48" style="1" customWidth="1"/>
    <col min="14856" max="14856" width="44" style="1" customWidth="1"/>
    <col min="14857" max="14857" width="36.85546875" style="1" customWidth="1"/>
    <col min="14858" max="14858" width="40.5703125" style="1" customWidth="1"/>
    <col min="14859" max="14860" width="35.5703125" style="1" customWidth="1"/>
    <col min="14861" max="14861" width="35.7109375" style="1" customWidth="1"/>
    <col min="14862" max="14862" width="48.140625" style="1" customWidth="1"/>
    <col min="14863" max="14863" width="46.28515625" style="1" customWidth="1"/>
    <col min="14864" max="14864" width="22.28515625" style="1" customWidth="1"/>
    <col min="14865" max="14865" width="31.5703125" style="1" customWidth="1"/>
    <col min="14866" max="14867" width="16.42578125" style="1" customWidth="1"/>
    <col min="14868" max="14868" width="14.85546875" style="1" customWidth="1"/>
    <col min="14869" max="15109" width="11.42578125" style="1"/>
    <col min="15110" max="15110" width="5.140625" style="1" customWidth="1"/>
    <col min="15111" max="15111" width="48" style="1" customWidth="1"/>
    <col min="15112" max="15112" width="44" style="1" customWidth="1"/>
    <col min="15113" max="15113" width="36.85546875" style="1" customWidth="1"/>
    <col min="15114" max="15114" width="40.5703125" style="1" customWidth="1"/>
    <col min="15115" max="15116" width="35.5703125" style="1" customWidth="1"/>
    <col min="15117" max="15117" width="35.7109375" style="1" customWidth="1"/>
    <col min="15118" max="15118" width="48.140625" style="1" customWidth="1"/>
    <col min="15119" max="15119" width="46.28515625" style="1" customWidth="1"/>
    <col min="15120" max="15120" width="22.28515625" style="1" customWidth="1"/>
    <col min="15121" max="15121" width="31.5703125" style="1" customWidth="1"/>
    <col min="15122" max="15123" width="16.42578125" style="1" customWidth="1"/>
    <col min="15124" max="15124" width="14.85546875" style="1" customWidth="1"/>
    <col min="15125" max="15365" width="11.42578125" style="1"/>
    <col min="15366" max="15366" width="5.140625" style="1" customWidth="1"/>
    <col min="15367" max="15367" width="48" style="1" customWidth="1"/>
    <col min="15368" max="15368" width="44" style="1" customWidth="1"/>
    <col min="15369" max="15369" width="36.85546875" style="1" customWidth="1"/>
    <col min="15370" max="15370" width="40.5703125" style="1" customWidth="1"/>
    <col min="15371" max="15372" width="35.5703125" style="1" customWidth="1"/>
    <col min="15373" max="15373" width="35.7109375" style="1" customWidth="1"/>
    <col min="15374" max="15374" width="48.140625" style="1" customWidth="1"/>
    <col min="15375" max="15375" width="46.28515625" style="1" customWidth="1"/>
    <col min="15376" max="15376" width="22.28515625" style="1" customWidth="1"/>
    <col min="15377" max="15377" width="31.5703125" style="1" customWidth="1"/>
    <col min="15378" max="15379" width="16.42578125" style="1" customWidth="1"/>
    <col min="15380" max="15380" width="14.85546875" style="1" customWidth="1"/>
    <col min="15381" max="15621" width="11.42578125" style="1"/>
    <col min="15622" max="15622" width="5.140625" style="1" customWidth="1"/>
    <col min="15623" max="15623" width="48" style="1" customWidth="1"/>
    <col min="15624" max="15624" width="44" style="1" customWidth="1"/>
    <col min="15625" max="15625" width="36.85546875" style="1" customWidth="1"/>
    <col min="15626" max="15626" width="40.5703125" style="1" customWidth="1"/>
    <col min="15627" max="15628" width="35.5703125" style="1" customWidth="1"/>
    <col min="15629" max="15629" width="35.7109375" style="1" customWidth="1"/>
    <col min="15630" max="15630" width="48.140625" style="1" customWidth="1"/>
    <col min="15631" max="15631" width="46.28515625" style="1" customWidth="1"/>
    <col min="15632" max="15632" width="22.28515625" style="1" customWidth="1"/>
    <col min="15633" max="15633" width="31.5703125" style="1" customWidth="1"/>
    <col min="15634" max="15635" width="16.42578125" style="1" customWidth="1"/>
    <col min="15636" max="15636" width="14.85546875" style="1" customWidth="1"/>
    <col min="15637" max="15877" width="11.42578125" style="1"/>
    <col min="15878" max="15878" width="5.140625" style="1" customWidth="1"/>
    <col min="15879" max="15879" width="48" style="1" customWidth="1"/>
    <col min="15880" max="15880" width="44" style="1" customWidth="1"/>
    <col min="15881" max="15881" width="36.85546875" style="1" customWidth="1"/>
    <col min="15882" max="15882" width="40.5703125" style="1" customWidth="1"/>
    <col min="15883" max="15884" width="35.5703125" style="1" customWidth="1"/>
    <col min="15885" max="15885" width="35.7109375" style="1" customWidth="1"/>
    <col min="15886" max="15886" width="48.140625" style="1" customWidth="1"/>
    <col min="15887" max="15887" width="46.28515625" style="1" customWidth="1"/>
    <col min="15888" max="15888" width="22.28515625" style="1" customWidth="1"/>
    <col min="15889" max="15889" width="31.5703125" style="1" customWidth="1"/>
    <col min="15890" max="15891" width="16.42578125" style="1" customWidth="1"/>
    <col min="15892" max="15892" width="14.85546875" style="1" customWidth="1"/>
    <col min="15893" max="16133" width="11.42578125" style="1"/>
    <col min="16134" max="16134" width="5.140625" style="1" customWidth="1"/>
    <col min="16135" max="16135" width="48" style="1" customWidth="1"/>
    <col min="16136" max="16136" width="44" style="1" customWidth="1"/>
    <col min="16137" max="16137" width="36.85546875" style="1" customWidth="1"/>
    <col min="16138" max="16138" width="40.5703125" style="1" customWidth="1"/>
    <col min="16139" max="16140" width="35.5703125" style="1" customWidth="1"/>
    <col min="16141" max="16141" width="35.7109375" style="1" customWidth="1"/>
    <col min="16142" max="16142" width="48.140625" style="1" customWidth="1"/>
    <col min="16143" max="16143" width="46.28515625" style="1" customWidth="1"/>
    <col min="16144" max="16144" width="22.28515625" style="1" customWidth="1"/>
    <col min="16145" max="16145" width="31.5703125" style="1" customWidth="1"/>
    <col min="16146" max="16147" width="16.42578125" style="1" customWidth="1"/>
    <col min="16148" max="16148" width="14.85546875" style="1" customWidth="1"/>
    <col min="16149" max="16384" width="11.42578125" style="1"/>
  </cols>
  <sheetData>
    <row r="1" spans="1:22" ht="30" x14ac:dyDescent="0.35">
      <c r="A1" s="137"/>
      <c r="B1" s="181" t="s">
        <v>68</v>
      </c>
      <c r="C1" s="2"/>
      <c r="D1" s="2"/>
      <c r="E1" s="3"/>
      <c r="F1" s="4"/>
      <c r="G1" s="4"/>
      <c r="H1" s="4"/>
      <c r="I1" s="4"/>
      <c r="J1" s="4"/>
    </row>
    <row r="2" spans="1:22" ht="18" customHeight="1" x14ac:dyDescent="0.35">
      <c r="A2" s="137"/>
      <c r="B2" s="182" t="s">
        <v>0</v>
      </c>
      <c r="C2" s="3"/>
      <c r="D2" s="3"/>
      <c r="E2" s="5"/>
      <c r="F2" s="6"/>
      <c r="G2" s="6"/>
      <c r="H2" s="6"/>
      <c r="I2" s="6"/>
      <c r="J2" s="6"/>
      <c r="K2" s="7"/>
      <c r="L2" s="7"/>
    </row>
    <row r="3" spans="1:22" ht="29.25" customHeight="1" x14ac:dyDescent="0.35">
      <c r="A3" s="137"/>
      <c r="B3" s="202" t="s">
        <v>64</v>
      </c>
      <c r="C3" s="3"/>
      <c r="D3" s="3"/>
      <c r="E3" s="3"/>
      <c r="F3" s="4"/>
      <c r="G3" s="4"/>
      <c r="H3" s="4"/>
      <c r="I3" s="4"/>
      <c r="J3" s="4"/>
      <c r="K3" s="7"/>
      <c r="L3" s="7"/>
    </row>
    <row r="4" spans="1:22" customFormat="1" x14ac:dyDescent="0.35">
      <c r="A4" s="137"/>
      <c r="B4" s="9" t="s">
        <v>70</v>
      </c>
      <c r="C4" s="3"/>
      <c r="D4" s="3"/>
      <c r="E4" s="10"/>
      <c r="F4" s="10"/>
      <c r="G4" s="10"/>
      <c r="H4" s="10"/>
      <c r="I4" s="10"/>
      <c r="J4" s="10"/>
      <c r="N4" s="11"/>
    </row>
    <row r="5" spans="1:22" s="12" customFormat="1" ht="34.5" customHeight="1" x14ac:dyDescent="0.4">
      <c r="A5" s="137"/>
      <c r="B5" s="194" t="s">
        <v>74</v>
      </c>
      <c r="E5" s="4"/>
    </row>
    <row r="6" spans="1:22" s="13" customFormat="1" ht="34.5" customHeight="1" x14ac:dyDescent="0.35">
      <c r="A6" s="137"/>
      <c r="B6" s="201" t="s">
        <v>66</v>
      </c>
      <c r="E6" s="14"/>
      <c r="N6" s="15"/>
    </row>
    <row r="7" spans="1:22" s="16" customFormat="1" ht="18" customHeight="1" x14ac:dyDescent="0.35">
      <c r="A7" s="137"/>
      <c r="B7" s="17"/>
      <c r="E7" s="18"/>
    </row>
    <row r="8" spans="1:22" ht="24.95" customHeight="1" x14ac:dyDescent="0.35">
      <c r="A8" s="137"/>
      <c r="B8" s="226" t="s">
        <v>71</v>
      </c>
      <c r="C8" s="227"/>
      <c r="D8" s="227"/>
      <c r="E8" s="227"/>
      <c r="F8" s="228"/>
      <c r="G8" s="148"/>
      <c r="H8" s="148"/>
      <c r="I8" s="148"/>
      <c r="J8" s="148"/>
      <c r="K8" s="19"/>
      <c r="L8" s="19"/>
      <c r="M8" s="20"/>
      <c r="N8" s="20"/>
      <c r="O8" s="20"/>
      <c r="P8" s="20"/>
      <c r="Q8" s="20"/>
      <c r="R8" s="6"/>
    </row>
    <row r="9" spans="1:22" ht="24.75" customHeight="1" x14ac:dyDescent="0.35">
      <c r="A9" s="137"/>
      <c r="B9" s="144" t="s">
        <v>1</v>
      </c>
      <c r="C9" s="229"/>
      <c r="D9" s="230"/>
      <c r="E9" s="231"/>
      <c r="F9" s="232"/>
      <c r="G9" s="149"/>
      <c r="H9" s="149"/>
      <c r="I9" s="149"/>
      <c r="J9" s="149"/>
      <c r="K9" s="21"/>
      <c r="L9" s="21"/>
      <c r="M9" s="6"/>
      <c r="N9" s="6"/>
      <c r="O9" s="6"/>
      <c r="P9" s="6"/>
      <c r="Q9" s="6"/>
      <c r="R9" s="6"/>
    </row>
    <row r="10" spans="1:22" ht="9" customHeight="1" x14ac:dyDescent="0.35">
      <c r="B10" s="22"/>
      <c r="C10" s="23"/>
      <c r="D10" s="23"/>
      <c r="E10" s="24"/>
      <c r="F10" s="6"/>
      <c r="G10" s="6"/>
      <c r="H10" s="6"/>
      <c r="I10" s="6"/>
      <c r="J10" s="6"/>
      <c r="K10" s="21"/>
      <c r="L10" s="21"/>
      <c r="M10" s="6"/>
      <c r="N10" s="6"/>
      <c r="O10" s="6"/>
      <c r="P10" s="6"/>
      <c r="Q10" s="6"/>
      <c r="R10" s="6"/>
    </row>
    <row r="11" spans="1:22" s="25" customFormat="1" ht="24.95" customHeight="1" x14ac:dyDescent="0.35">
      <c r="A11" s="138"/>
      <c r="B11" s="226" t="s">
        <v>2</v>
      </c>
      <c r="C11" s="227"/>
      <c r="D11" s="227"/>
      <c r="E11" s="227"/>
      <c r="F11" s="228"/>
      <c r="G11" s="148"/>
      <c r="H11" s="148"/>
      <c r="I11" s="148"/>
      <c r="J11" s="148"/>
      <c r="K11" s="26"/>
      <c r="L11" s="26"/>
      <c r="M11" s="26"/>
      <c r="N11" s="26"/>
      <c r="O11" s="26"/>
      <c r="P11" s="26"/>
      <c r="Q11" s="26"/>
      <c r="R11" s="26"/>
      <c r="S11" s="26"/>
    </row>
    <row r="12" spans="1:22" ht="42.75" customHeight="1" x14ac:dyDescent="0.35">
      <c r="B12" s="143" t="s">
        <v>79</v>
      </c>
      <c r="C12" s="233"/>
      <c r="D12" s="233"/>
      <c r="E12" s="234"/>
      <c r="F12" s="235"/>
      <c r="G12" s="149"/>
      <c r="H12" s="149"/>
      <c r="I12" s="149"/>
      <c r="J12" s="149"/>
      <c r="K12" s="6"/>
      <c r="L12" s="6"/>
      <c r="M12" s="7"/>
      <c r="N12" s="7"/>
      <c r="O12" s="6"/>
      <c r="P12" s="6"/>
      <c r="Q12" s="7"/>
      <c r="R12" s="7"/>
      <c r="S12" s="7"/>
      <c r="T12" s="7"/>
      <c r="U12" s="7"/>
      <c r="V12" s="7"/>
    </row>
    <row r="13" spans="1:22" ht="42.75" customHeight="1" x14ac:dyDescent="0.35">
      <c r="B13" s="143" t="s">
        <v>72</v>
      </c>
      <c r="C13" s="233"/>
      <c r="D13" s="233"/>
      <c r="E13" s="234"/>
      <c r="F13" s="235"/>
      <c r="G13" s="149"/>
      <c r="H13" s="149"/>
      <c r="I13" s="149"/>
      <c r="J13" s="149"/>
      <c r="K13" s="6"/>
      <c r="L13" s="6"/>
      <c r="M13" s="7"/>
      <c r="N13" s="7"/>
      <c r="O13" s="6"/>
      <c r="P13" s="6"/>
      <c r="Q13" s="7"/>
      <c r="R13" s="7"/>
      <c r="S13" s="7"/>
      <c r="T13" s="7"/>
      <c r="U13" s="7"/>
      <c r="V13" s="7"/>
    </row>
    <row r="14" spans="1:22" ht="15" customHeight="1" x14ac:dyDescent="0.35">
      <c r="B14" s="6"/>
      <c r="C14" s="27"/>
      <c r="D14" s="27"/>
      <c r="E14" s="6"/>
      <c r="F14" s="28"/>
      <c r="G14" s="28"/>
      <c r="H14" s="28"/>
      <c r="I14" s="28"/>
      <c r="J14" s="28"/>
      <c r="K14" s="28"/>
      <c r="L14" s="4"/>
      <c r="M14" s="7"/>
      <c r="N14" s="7"/>
      <c r="O14" s="29"/>
      <c r="P14" s="4"/>
      <c r="Q14" s="7"/>
      <c r="R14" s="7"/>
      <c r="S14" s="7"/>
      <c r="T14" s="7"/>
      <c r="U14" s="7"/>
      <c r="V14" s="7"/>
    </row>
    <row r="15" spans="1:22" x14ac:dyDescent="0.35">
      <c r="B15" s="30" t="s">
        <v>3</v>
      </c>
      <c r="C15" s="27"/>
      <c r="D15" s="27"/>
      <c r="E15" s="6"/>
      <c r="F15" s="28"/>
      <c r="G15" s="28"/>
      <c r="H15" s="28"/>
      <c r="I15" s="28"/>
      <c r="J15" s="28"/>
      <c r="K15" s="28"/>
      <c r="L15" s="28"/>
      <c r="M15" s="28"/>
      <c r="N15" s="31"/>
      <c r="O15" s="29"/>
      <c r="P15" s="4"/>
      <c r="Q15" s="7"/>
      <c r="R15" s="7"/>
      <c r="S15" s="7"/>
      <c r="T15" s="7"/>
      <c r="U15" s="7"/>
      <c r="V15" s="7"/>
    </row>
    <row r="16" spans="1:22" s="25" customFormat="1" ht="9.75" customHeight="1" x14ac:dyDescent="0.35">
      <c r="A16" s="138"/>
      <c r="B16" s="30"/>
      <c r="C16" s="31"/>
      <c r="D16" s="31"/>
      <c r="E16" s="31"/>
      <c r="F16" s="32"/>
      <c r="G16" s="32"/>
      <c r="H16" s="32"/>
      <c r="I16" s="32"/>
      <c r="J16" s="32"/>
      <c r="K16" s="32"/>
      <c r="L16" s="32"/>
      <c r="M16" s="32"/>
      <c r="N16" s="32"/>
      <c r="O16" s="32"/>
      <c r="R16" s="33"/>
      <c r="S16" s="34"/>
      <c r="T16" s="34"/>
    </row>
    <row r="17" spans="1:20" s="25" customFormat="1" ht="9.75" customHeight="1" x14ac:dyDescent="0.35">
      <c r="A17" s="138"/>
      <c r="B17" s="30"/>
      <c r="C17" s="31"/>
      <c r="D17" s="31"/>
      <c r="E17" s="31"/>
      <c r="F17" s="32"/>
      <c r="G17" s="32"/>
      <c r="H17" s="32"/>
      <c r="I17" s="32"/>
      <c r="J17" s="32"/>
      <c r="K17" s="32"/>
      <c r="L17" s="32"/>
      <c r="M17" s="32"/>
      <c r="N17" s="32"/>
      <c r="O17" s="32"/>
      <c r="R17" s="33"/>
      <c r="S17" s="34"/>
      <c r="T17" s="34"/>
    </row>
    <row r="18" spans="1:20" s="35" customFormat="1" ht="39.75" customHeight="1" x14ac:dyDescent="0.35">
      <c r="A18" s="138"/>
      <c r="B18" s="145" t="s">
        <v>4</v>
      </c>
      <c r="C18" s="145" t="s">
        <v>5</v>
      </c>
      <c r="D18" s="145" t="s">
        <v>77</v>
      </c>
      <c r="E18" s="145" t="s">
        <v>6</v>
      </c>
      <c r="F18" s="145" t="s">
        <v>7</v>
      </c>
      <c r="G18" s="220" t="s">
        <v>82</v>
      </c>
      <c r="H18" s="222"/>
      <c r="I18" s="146" t="s">
        <v>81</v>
      </c>
      <c r="J18" s="146" t="s">
        <v>85</v>
      </c>
      <c r="K18" s="151" t="s">
        <v>86</v>
      </c>
      <c r="L18" s="177" t="s">
        <v>8</v>
      </c>
      <c r="M18" s="145" t="s">
        <v>80</v>
      </c>
      <c r="R18" s="36"/>
      <c r="S18" s="37"/>
      <c r="T18" s="37"/>
    </row>
    <row r="19" spans="1:20" s="38" customFormat="1" ht="78.75" customHeight="1" x14ac:dyDescent="0.35">
      <c r="A19" s="138"/>
      <c r="B19" s="141" t="s">
        <v>78</v>
      </c>
      <c r="C19" s="142" t="s">
        <v>9</v>
      </c>
      <c r="D19" s="142"/>
      <c r="E19" s="141" t="s">
        <v>10</v>
      </c>
      <c r="F19" s="141" t="s">
        <v>11</v>
      </c>
      <c r="G19" s="178" t="s">
        <v>83</v>
      </c>
      <c r="H19" s="178" t="s">
        <v>84</v>
      </c>
      <c r="I19" s="223" t="s">
        <v>12</v>
      </c>
      <c r="J19" s="218"/>
      <c r="K19" s="153"/>
      <c r="L19" s="218" t="s">
        <v>13</v>
      </c>
      <c r="M19" s="219"/>
      <c r="N19" s="39"/>
      <c r="O19" s="39"/>
      <c r="R19" s="40"/>
      <c r="S19" s="41"/>
      <c r="T19" s="41"/>
    </row>
    <row r="20" spans="1:20" s="25" customFormat="1" ht="25.5" x14ac:dyDescent="0.35">
      <c r="A20" s="138"/>
      <c r="B20" s="42"/>
      <c r="C20" s="43"/>
      <c r="D20" s="43"/>
      <c r="E20" s="43"/>
      <c r="F20" s="43"/>
      <c r="G20" s="140"/>
      <c r="H20" s="140"/>
      <c r="I20" s="140"/>
      <c r="J20" s="140"/>
      <c r="K20" s="152"/>
      <c r="L20" s="45"/>
      <c r="M20" s="45"/>
      <c r="N20" s="46" t="s">
        <v>14</v>
      </c>
      <c r="O20" s="32"/>
      <c r="R20" s="33"/>
      <c r="S20" s="34"/>
      <c r="T20" s="34"/>
    </row>
    <row r="21" spans="1:20" s="25" customFormat="1" ht="25.5" x14ac:dyDescent="0.35">
      <c r="A21" s="138"/>
      <c r="B21" s="42"/>
      <c r="C21" s="43"/>
      <c r="D21" s="43"/>
      <c r="E21" s="43"/>
      <c r="F21" s="43"/>
      <c r="G21" s="140"/>
      <c r="H21" s="140"/>
      <c r="I21" s="140"/>
      <c r="J21" s="140"/>
      <c r="K21" s="44"/>
      <c r="L21" s="45"/>
      <c r="M21" s="45"/>
      <c r="N21" s="46" t="s">
        <v>14</v>
      </c>
      <c r="O21" s="32"/>
      <c r="R21" s="33"/>
      <c r="S21" s="34"/>
      <c r="T21" s="34"/>
    </row>
    <row r="22" spans="1:20" s="25" customFormat="1" ht="25.5" x14ac:dyDescent="0.35">
      <c r="A22" s="138"/>
      <c r="B22" s="42"/>
      <c r="C22" s="43"/>
      <c r="D22" s="43"/>
      <c r="E22" s="43"/>
      <c r="F22" s="43"/>
      <c r="G22" s="140"/>
      <c r="H22" s="140"/>
      <c r="I22" s="140"/>
      <c r="J22" s="140"/>
      <c r="K22" s="44"/>
      <c r="L22" s="45"/>
      <c r="M22" s="45"/>
      <c r="N22" s="46" t="s">
        <v>14</v>
      </c>
      <c r="O22" s="32"/>
      <c r="R22" s="33"/>
      <c r="S22" s="34"/>
      <c r="T22" s="34"/>
    </row>
    <row r="23" spans="1:20" s="25" customFormat="1" ht="25.5" x14ac:dyDescent="0.35">
      <c r="A23" s="138"/>
      <c r="B23" s="42"/>
      <c r="C23" s="43"/>
      <c r="D23" s="43"/>
      <c r="E23" s="43"/>
      <c r="F23" s="43"/>
      <c r="G23" s="140"/>
      <c r="H23" s="140"/>
      <c r="I23" s="140"/>
      <c r="J23" s="140"/>
      <c r="K23" s="44"/>
      <c r="L23" s="45"/>
      <c r="M23" s="45"/>
      <c r="N23" s="46" t="s">
        <v>14</v>
      </c>
      <c r="O23" s="32"/>
      <c r="R23" s="33"/>
      <c r="S23" s="34"/>
      <c r="T23" s="34"/>
    </row>
    <row r="24" spans="1:20" s="25" customFormat="1" ht="25.5" x14ac:dyDescent="0.35">
      <c r="A24" s="138"/>
      <c r="B24" s="42"/>
      <c r="C24" s="43"/>
      <c r="D24" s="43"/>
      <c r="E24" s="43"/>
      <c r="F24" s="43"/>
      <c r="G24" s="140"/>
      <c r="H24" s="140"/>
      <c r="I24" s="140"/>
      <c r="J24" s="140"/>
      <c r="K24" s="44"/>
      <c r="L24" s="45"/>
      <c r="M24" s="45"/>
      <c r="N24" s="46" t="s">
        <v>14</v>
      </c>
      <c r="O24" s="32"/>
      <c r="R24" s="33"/>
      <c r="S24" s="34"/>
      <c r="T24" s="34"/>
    </row>
    <row r="25" spans="1:20" s="25" customFormat="1" ht="25.5" x14ac:dyDescent="0.25">
      <c r="A25" s="139"/>
      <c r="B25" s="42"/>
      <c r="C25" s="43"/>
      <c r="D25" s="43"/>
      <c r="E25" s="43"/>
      <c r="F25" s="43"/>
      <c r="G25" s="140"/>
      <c r="H25" s="140"/>
      <c r="I25" s="140"/>
      <c r="J25" s="140"/>
      <c r="K25" s="44"/>
      <c r="L25" s="45"/>
      <c r="M25" s="45"/>
      <c r="N25" s="46" t="s">
        <v>14</v>
      </c>
      <c r="O25" s="32"/>
      <c r="R25" s="33"/>
      <c r="S25" s="34"/>
      <c r="T25" s="34"/>
    </row>
    <row r="26" spans="1:20" s="25" customFormat="1" ht="25.5" x14ac:dyDescent="0.35">
      <c r="A26" s="138"/>
      <c r="B26" s="42"/>
      <c r="C26" s="43"/>
      <c r="D26" s="43"/>
      <c r="E26" s="43"/>
      <c r="F26" s="43"/>
      <c r="G26" s="140"/>
      <c r="H26" s="140"/>
      <c r="I26" s="140"/>
      <c r="J26" s="140"/>
      <c r="K26" s="44"/>
      <c r="L26" s="45"/>
      <c r="M26" s="45"/>
      <c r="N26" s="46" t="s">
        <v>14</v>
      </c>
      <c r="O26" s="32"/>
      <c r="R26" s="33"/>
      <c r="S26" s="34"/>
      <c r="T26" s="34"/>
    </row>
    <row r="27" spans="1:20" s="25" customFormat="1" ht="25.5" x14ac:dyDescent="0.35">
      <c r="A27" s="138"/>
      <c r="B27" s="42"/>
      <c r="C27" s="43"/>
      <c r="D27" s="43"/>
      <c r="E27" s="43"/>
      <c r="F27" s="43"/>
      <c r="G27" s="140"/>
      <c r="H27" s="140"/>
      <c r="I27" s="140"/>
      <c r="J27" s="140"/>
      <c r="K27" s="44"/>
      <c r="L27" s="45"/>
      <c r="M27" s="45"/>
      <c r="N27" s="46" t="s">
        <v>14</v>
      </c>
      <c r="O27" s="32"/>
      <c r="R27" s="33"/>
      <c r="S27" s="34"/>
      <c r="T27" s="34"/>
    </row>
    <row r="28" spans="1:20" s="25" customFormat="1" ht="25.5" customHeight="1" outlineLevel="1" x14ac:dyDescent="0.35">
      <c r="A28" s="138"/>
      <c r="B28" s="42"/>
      <c r="C28" s="43"/>
      <c r="D28" s="43"/>
      <c r="E28" s="43"/>
      <c r="F28" s="43"/>
      <c r="G28" s="140"/>
      <c r="H28" s="140"/>
      <c r="I28" s="140"/>
      <c r="J28" s="140"/>
      <c r="K28" s="44"/>
      <c r="L28" s="45"/>
      <c r="M28" s="45"/>
      <c r="N28" s="46" t="s">
        <v>14</v>
      </c>
      <c r="O28" s="32"/>
      <c r="R28" s="33"/>
      <c r="S28" s="34"/>
      <c r="T28" s="34"/>
    </row>
    <row r="29" spans="1:20" s="25" customFormat="1" ht="25.5" customHeight="1" outlineLevel="1" x14ac:dyDescent="0.35">
      <c r="A29" s="138"/>
      <c r="B29" s="42"/>
      <c r="C29" s="43"/>
      <c r="D29" s="43"/>
      <c r="E29" s="43"/>
      <c r="F29" s="43"/>
      <c r="G29" s="140"/>
      <c r="H29" s="140"/>
      <c r="I29" s="140"/>
      <c r="J29" s="140"/>
      <c r="K29" s="44"/>
      <c r="L29" s="45"/>
      <c r="M29" s="45"/>
      <c r="N29" s="46" t="s">
        <v>14</v>
      </c>
      <c r="O29" s="32"/>
      <c r="R29" s="33"/>
      <c r="S29" s="34"/>
      <c r="T29" s="34"/>
    </row>
    <row r="30" spans="1:20" s="25" customFormat="1" ht="25.5" customHeight="1" outlineLevel="1" x14ac:dyDescent="0.35">
      <c r="A30" s="138"/>
      <c r="B30" s="42"/>
      <c r="C30" s="43"/>
      <c r="D30" s="43"/>
      <c r="E30" s="43"/>
      <c r="F30" s="43"/>
      <c r="G30" s="140"/>
      <c r="H30" s="140"/>
      <c r="I30" s="140"/>
      <c r="J30" s="140"/>
      <c r="K30" s="44"/>
      <c r="L30" s="45"/>
      <c r="M30" s="45"/>
      <c r="N30" s="46" t="s">
        <v>14</v>
      </c>
      <c r="O30" s="32"/>
      <c r="R30" s="33"/>
      <c r="S30" s="34"/>
      <c r="T30" s="34"/>
    </row>
    <row r="31" spans="1:20" s="25" customFormat="1" ht="25.5" customHeight="1" outlineLevel="1" x14ac:dyDescent="0.35">
      <c r="A31" s="138"/>
      <c r="B31" s="42"/>
      <c r="C31" s="43"/>
      <c r="D31" s="43"/>
      <c r="E31" s="43"/>
      <c r="F31" s="43"/>
      <c r="G31" s="140"/>
      <c r="H31" s="140"/>
      <c r="I31" s="140"/>
      <c r="J31" s="140"/>
      <c r="K31" s="44"/>
      <c r="L31" s="45"/>
      <c r="M31" s="45"/>
      <c r="N31" s="46" t="s">
        <v>14</v>
      </c>
      <c r="O31" s="32"/>
      <c r="R31" s="33"/>
      <c r="S31" s="34"/>
      <c r="T31" s="34"/>
    </row>
    <row r="32" spans="1:20" s="25" customFormat="1" ht="25.5" customHeight="1" outlineLevel="1" x14ac:dyDescent="0.35">
      <c r="A32" s="138"/>
      <c r="B32" s="42"/>
      <c r="C32" s="43"/>
      <c r="D32" s="43"/>
      <c r="E32" s="43"/>
      <c r="F32" s="43"/>
      <c r="G32" s="140"/>
      <c r="H32" s="140"/>
      <c r="I32" s="140"/>
      <c r="J32" s="140"/>
      <c r="K32" s="44"/>
      <c r="L32" s="45"/>
      <c r="M32" s="45"/>
      <c r="N32" s="46" t="s">
        <v>14</v>
      </c>
      <c r="O32" s="32"/>
      <c r="R32" s="33"/>
      <c r="S32" s="34"/>
      <c r="T32" s="34"/>
    </row>
    <row r="33" spans="1:20" s="25" customFormat="1" ht="25.5" customHeight="1" outlineLevel="1" x14ac:dyDescent="0.35">
      <c r="A33" s="138"/>
      <c r="B33" s="42"/>
      <c r="C33" s="43"/>
      <c r="D33" s="43"/>
      <c r="E33" s="43"/>
      <c r="F33" s="43"/>
      <c r="G33" s="140"/>
      <c r="H33" s="140"/>
      <c r="I33" s="140"/>
      <c r="J33" s="140"/>
      <c r="K33" s="44"/>
      <c r="L33" s="45"/>
      <c r="M33" s="45"/>
      <c r="N33" s="46" t="s">
        <v>14</v>
      </c>
      <c r="O33" s="32"/>
      <c r="R33" s="33"/>
      <c r="S33" s="34"/>
      <c r="T33" s="34"/>
    </row>
    <row r="34" spans="1:20" s="25" customFormat="1" ht="25.5" customHeight="1" outlineLevel="1" x14ac:dyDescent="0.35">
      <c r="A34" s="138"/>
      <c r="B34" s="42"/>
      <c r="C34" s="43"/>
      <c r="D34" s="43"/>
      <c r="E34" s="43"/>
      <c r="F34" s="43"/>
      <c r="G34" s="140"/>
      <c r="H34" s="140"/>
      <c r="I34" s="140"/>
      <c r="J34" s="140"/>
      <c r="K34" s="44"/>
      <c r="L34" s="45"/>
      <c r="M34" s="45"/>
      <c r="N34" s="46" t="s">
        <v>14</v>
      </c>
      <c r="O34" s="32"/>
      <c r="R34" s="33"/>
      <c r="S34" s="34"/>
      <c r="T34" s="34"/>
    </row>
    <row r="35" spans="1:20" s="25" customFormat="1" ht="25.5" customHeight="1" outlineLevel="1" x14ac:dyDescent="0.35">
      <c r="A35" s="138"/>
      <c r="B35" s="42"/>
      <c r="C35" s="43"/>
      <c r="D35" s="43"/>
      <c r="E35" s="43"/>
      <c r="F35" s="43"/>
      <c r="G35" s="140"/>
      <c r="H35" s="140"/>
      <c r="I35" s="140"/>
      <c r="J35" s="140"/>
      <c r="K35" s="44"/>
      <c r="L35" s="45"/>
      <c r="M35" s="45"/>
      <c r="N35" s="46" t="s">
        <v>14</v>
      </c>
      <c r="O35" s="32"/>
      <c r="R35" s="33"/>
      <c r="S35" s="34"/>
      <c r="T35" s="34"/>
    </row>
    <row r="36" spans="1:20" s="25" customFormat="1" ht="25.5" customHeight="1" outlineLevel="1" x14ac:dyDescent="0.35">
      <c r="A36" s="138"/>
      <c r="B36" s="42"/>
      <c r="C36" s="43"/>
      <c r="D36" s="43"/>
      <c r="E36" s="43"/>
      <c r="F36" s="43"/>
      <c r="G36" s="140"/>
      <c r="H36" s="140"/>
      <c r="I36" s="140"/>
      <c r="J36" s="140"/>
      <c r="K36" s="44"/>
      <c r="L36" s="45"/>
      <c r="M36" s="45"/>
      <c r="N36" s="46" t="s">
        <v>14</v>
      </c>
      <c r="O36" s="32"/>
      <c r="R36" s="33"/>
      <c r="S36" s="34"/>
      <c r="T36" s="34"/>
    </row>
    <row r="37" spans="1:20" s="25" customFormat="1" ht="25.5" customHeight="1" outlineLevel="1" x14ac:dyDescent="0.35">
      <c r="A37" s="138"/>
      <c r="B37" s="42"/>
      <c r="C37" s="43"/>
      <c r="D37" s="43"/>
      <c r="E37" s="43"/>
      <c r="F37" s="43"/>
      <c r="G37" s="140"/>
      <c r="H37" s="140"/>
      <c r="I37" s="140"/>
      <c r="J37" s="140"/>
      <c r="K37" s="44"/>
      <c r="L37" s="45"/>
      <c r="M37" s="45"/>
      <c r="N37" s="46" t="s">
        <v>14</v>
      </c>
      <c r="O37" s="32"/>
      <c r="R37" s="33"/>
      <c r="S37" s="34"/>
      <c r="T37" s="34"/>
    </row>
    <row r="38" spans="1:20" s="25" customFormat="1" ht="25.5" x14ac:dyDescent="0.35">
      <c r="A38" s="138"/>
      <c r="B38" s="42"/>
      <c r="C38" s="43"/>
      <c r="D38" s="43"/>
      <c r="E38" s="43"/>
      <c r="F38" s="43"/>
      <c r="G38" s="140"/>
      <c r="H38" s="140"/>
      <c r="I38" s="140"/>
      <c r="J38" s="140"/>
      <c r="K38" s="44"/>
      <c r="L38" s="45"/>
      <c r="M38" s="45"/>
      <c r="N38" s="46" t="s">
        <v>14</v>
      </c>
      <c r="O38" s="32"/>
      <c r="R38" s="33"/>
      <c r="S38" s="34"/>
      <c r="T38" s="34"/>
    </row>
    <row r="39" spans="1:20" s="25" customFormat="1" ht="25.5" customHeight="1" outlineLevel="1" x14ac:dyDescent="0.35">
      <c r="A39" s="138"/>
      <c r="B39" s="42"/>
      <c r="C39" s="43"/>
      <c r="D39" s="43"/>
      <c r="E39" s="43"/>
      <c r="F39" s="43"/>
      <c r="G39" s="140"/>
      <c r="H39" s="140"/>
      <c r="I39" s="140"/>
      <c r="J39" s="140"/>
      <c r="K39" s="44"/>
      <c r="L39" s="45"/>
      <c r="M39" s="45"/>
      <c r="N39" s="46" t="s">
        <v>14</v>
      </c>
      <c r="O39" s="32"/>
      <c r="R39" s="33"/>
      <c r="S39" s="34"/>
      <c r="T39" s="34"/>
    </row>
    <row r="40" spans="1:20" s="25" customFormat="1" ht="25.5" customHeight="1" outlineLevel="1" x14ac:dyDescent="0.35">
      <c r="A40" s="138"/>
      <c r="B40" s="42"/>
      <c r="C40" s="43"/>
      <c r="D40" s="43"/>
      <c r="E40" s="43"/>
      <c r="F40" s="43"/>
      <c r="G40" s="140"/>
      <c r="H40" s="140"/>
      <c r="I40" s="140"/>
      <c r="J40" s="140"/>
      <c r="K40" s="44"/>
      <c r="L40" s="45"/>
      <c r="M40" s="45"/>
      <c r="N40" s="46" t="s">
        <v>14</v>
      </c>
      <c r="O40" s="32"/>
      <c r="R40" s="33"/>
      <c r="S40" s="34"/>
      <c r="T40" s="34"/>
    </row>
    <row r="41" spans="1:20" s="25" customFormat="1" ht="25.5" customHeight="1" outlineLevel="1" x14ac:dyDescent="0.35">
      <c r="A41" s="138"/>
      <c r="B41" s="42"/>
      <c r="C41" s="43"/>
      <c r="D41" s="43"/>
      <c r="E41" s="43"/>
      <c r="F41" s="43"/>
      <c r="G41" s="140"/>
      <c r="H41" s="140"/>
      <c r="I41" s="140"/>
      <c r="J41" s="140"/>
      <c r="K41" s="44"/>
      <c r="L41" s="45"/>
      <c r="M41" s="45"/>
      <c r="N41" s="46" t="s">
        <v>14</v>
      </c>
      <c r="O41" s="32"/>
      <c r="R41" s="33"/>
      <c r="S41" s="34"/>
      <c r="T41" s="34"/>
    </row>
    <row r="42" spans="1:20" s="25" customFormat="1" ht="25.5" customHeight="1" outlineLevel="1" x14ac:dyDescent="0.35">
      <c r="A42" s="138"/>
      <c r="B42" s="42"/>
      <c r="C42" s="43"/>
      <c r="D42" s="43"/>
      <c r="E42" s="43"/>
      <c r="F42" s="43"/>
      <c r="G42" s="140"/>
      <c r="H42" s="140"/>
      <c r="I42" s="140"/>
      <c r="J42" s="140"/>
      <c r="K42" s="44"/>
      <c r="L42" s="45"/>
      <c r="M42" s="45"/>
      <c r="N42" s="46" t="s">
        <v>14</v>
      </c>
      <c r="O42" s="32"/>
      <c r="R42" s="33"/>
      <c r="S42" s="34"/>
      <c r="T42" s="34"/>
    </row>
    <row r="43" spans="1:20" s="25" customFormat="1" ht="25.5" customHeight="1" outlineLevel="1" x14ac:dyDescent="0.35">
      <c r="A43" s="138"/>
      <c r="B43" s="42"/>
      <c r="C43" s="43"/>
      <c r="D43" s="43"/>
      <c r="E43" s="43"/>
      <c r="F43" s="43"/>
      <c r="G43" s="140"/>
      <c r="H43" s="140"/>
      <c r="I43" s="140"/>
      <c r="J43" s="140"/>
      <c r="K43" s="44"/>
      <c r="L43" s="45"/>
      <c r="M43" s="45"/>
      <c r="N43" s="46" t="s">
        <v>14</v>
      </c>
      <c r="O43" s="32"/>
      <c r="R43" s="33"/>
      <c r="S43" s="34"/>
      <c r="T43" s="34"/>
    </row>
    <row r="44" spans="1:20" s="25" customFormat="1" ht="25.5" customHeight="1" outlineLevel="1" x14ac:dyDescent="0.35">
      <c r="A44" s="138"/>
      <c r="B44" s="42"/>
      <c r="C44" s="43"/>
      <c r="D44" s="43"/>
      <c r="E44" s="43"/>
      <c r="F44" s="43"/>
      <c r="G44" s="140"/>
      <c r="H44" s="140"/>
      <c r="I44" s="140"/>
      <c r="J44" s="140"/>
      <c r="K44" s="44"/>
      <c r="L44" s="45"/>
      <c r="M44" s="45"/>
      <c r="N44" s="46" t="s">
        <v>14</v>
      </c>
      <c r="O44" s="32"/>
      <c r="R44" s="33"/>
      <c r="S44" s="34"/>
      <c r="T44" s="34"/>
    </row>
    <row r="45" spans="1:20" s="25" customFormat="1" ht="25.5" customHeight="1" outlineLevel="1" x14ac:dyDescent="0.35">
      <c r="A45" s="138"/>
      <c r="B45" s="42"/>
      <c r="C45" s="43"/>
      <c r="D45" s="43"/>
      <c r="E45" s="43"/>
      <c r="F45" s="43"/>
      <c r="G45" s="140"/>
      <c r="H45" s="140"/>
      <c r="I45" s="140"/>
      <c r="J45" s="140"/>
      <c r="K45" s="44"/>
      <c r="L45" s="45"/>
      <c r="M45" s="45"/>
      <c r="N45" s="46" t="s">
        <v>14</v>
      </c>
      <c r="O45" s="32"/>
      <c r="R45" s="33"/>
      <c r="S45" s="34"/>
      <c r="T45" s="34"/>
    </row>
    <row r="46" spans="1:20" s="25" customFormat="1" ht="25.5" customHeight="1" outlineLevel="1" x14ac:dyDescent="0.35">
      <c r="A46" s="138"/>
      <c r="B46" s="42"/>
      <c r="C46" s="43"/>
      <c r="D46" s="43"/>
      <c r="E46" s="43"/>
      <c r="F46" s="43"/>
      <c r="G46" s="140"/>
      <c r="H46" s="140"/>
      <c r="I46" s="140"/>
      <c r="J46" s="140"/>
      <c r="K46" s="44"/>
      <c r="L46" s="45"/>
      <c r="M46" s="45"/>
      <c r="N46" s="46" t="s">
        <v>14</v>
      </c>
      <c r="O46" s="32"/>
      <c r="R46" s="33"/>
      <c r="S46" s="34"/>
      <c r="T46" s="34"/>
    </row>
    <row r="47" spans="1:20" s="25" customFormat="1" ht="25.5" customHeight="1" outlineLevel="1" x14ac:dyDescent="0.35">
      <c r="A47" s="138"/>
      <c r="B47" s="42"/>
      <c r="C47" s="43"/>
      <c r="D47" s="43"/>
      <c r="E47" s="43"/>
      <c r="F47" s="43"/>
      <c r="G47" s="140"/>
      <c r="H47" s="140"/>
      <c r="I47" s="140"/>
      <c r="J47" s="140"/>
      <c r="K47" s="44"/>
      <c r="L47" s="45"/>
      <c r="M47" s="45"/>
      <c r="N47" s="46" t="s">
        <v>14</v>
      </c>
      <c r="O47" s="32"/>
      <c r="R47" s="33"/>
      <c r="S47" s="34"/>
      <c r="T47" s="34"/>
    </row>
    <row r="48" spans="1:20" s="25" customFormat="1" ht="25.5" customHeight="1" outlineLevel="1" x14ac:dyDescent="0.35">
      <c r="A48" s="138"/>
      <c r="B48" s="42"/>
      <c r="C48" s="43"/>
      <c r="D48" s="43"/>
      <c r="E48" s="43"/>
      <c r="F48" s="43"/>
      <c r="G48" s="140"/>
      <c r="H48" s="140"/>
      <c r="I48" s="140"/>
      <c r="J48" s="140"/>
      <c r="K48" s="44"/>
      <c r="L48" s="45"/>
      <c r="M48" s="45"/>
      <c r="N48" s="46" t="s">
        <v>14</v>
      </c>
      <c r="O48" s="32"/>
      <c r="R48" s="33"/>
      <c r="S48" s="34"/>
      <c r="T48" s="34"/>
    </row>
    <row r="49" spans="1:21" s="25" customFormat="1" ht="25.5" x14ac:dyDescent="0.35">
      <c r="A49" s="138"/>
      <c r="B49" s="42"/>
      <c r="C49" s="43"/>
      <c r="D49" s="43"/>
      <c r="E49" s="43"/>
      <c r="F49" s="43"/>
      <c r="G49" s="140"/>
      <c r="H49" s="140"/>
      <c r="I49" s="140"/>
      <c r="J49" s="140"/>
      <c r="K49" s="44"/>
      <c r="L49" s="45"/>
      <c r="M49" s="45"/>
      <c r="N49" s="46" t="s">
        <v>14</v>
      </c>
      <c r="O49" s="32"/>
      <c r="R49" s="33"/>
      <c r="S49" s="34"/>
      <c r="T49" s="34"/>
    </row>
    <row r="50" spans="1:21" s="25" customFormat="1" ht="24.95" customHeight="1" outlineLevel="1" x14ac:dyDescent="0.35">
      <c r="A50" s="138"/>
      <c r="B50" s="42"/>
      <c r="C50" s="43"/>
      <c r="D50" s="43"/>
      <c r="E50" s="43"/>
      <c r="F50" s="43"/>
      <c r="G50" s="140"/>
      <c r="H50" s="140"/>
      <c r="I50" s="140"/>
      <c r="J50" s="140"/>
      <c r="K50" s="44"/>
      <c r="L50" s="45"/>
      <c r="M50" s="45"/>
      <c r="N50" s="46" t="s">
        <v>14</v>
      </c>
      <c r="O50" s="32"/>
      <c r="R50" s="33"/>
      <c r="S50" s="34"/>
      <c r="T50" s="34"/>
    </row>
    <row r="51" spans="1:21" s="25" customFormat="1" ht="24.95" customHeight="1" outlineLevel="1" x14ac:dyDescent="0.35">
      <c r="A51" s="138"/>
      <c r="B51" s="42"/>
      <c r="C51" s="43"/>
      <c r="D51" s="43"/>
      <c r="E51" s="43"/>
      <c r="F51" s="43"/>
      <c r="G51" s="140"/>
      <c r="H51" s="140"/>
      <c r="I51" s="140"/>
      <c r="J51" s="140"/>
      <c r="K51" s="44"/>
      <c r="L51" s="45"/>
      <c r="M51" s="45"/>
      <c r="N51" s="46" t="s">
        <v>14</v>
      </c>
      <c r="O51" s="32"/>
      <c r="R51" s="33"/>
      <c r="S51" s="34"/>
      <c r="T51" s="34"/>
    </row>
    <row r="52" spans="1:21" s="25" customFormat="1" ht="24.95" customHeight="1" outlineLevel="1" x14ac:dyDescent="0.35">
      <c r="A52" s="138"/>
      <c r="B52" s="42"/>
      <c r="C52" s="43"/>
      <c r="D52" s="43"/>
      <c r="E52" s="43"/>
      <c r="F52" s="43"/>
      <c r="G52" s="140"/>
      <c r="H52" s="140"/>
      <c r="I52" s="140"/>
      <c r="J52" s="140"/>
      <c r="K52" s="44"/>
      <c r="L52" s="45"/>
      <c r="M52" s="45"/>
      <c r="N52" s="46" t="s">
        <v>14</v>
      </c>
      <c r="O52" s="32"/>
      <c r="R52" s="33"/>
      <c r="S52" s="34"/>
      <c r="T52" s="34"/>
    </row>
    <row r="53" spans="1:21" s="25" customFormat="1" ht="24.95" customHeight="1" outlineLevel="1" x14ac:dyDescent="0.35">
      <c r="A53" s="138"/>
      <c r="B53" s="42"/>
      <c r="C53" s="43"/>
      <c r="D53" s="43"/>
      <c r="E53" s="43"/>
      <c r="F53" s="43"/>
      <c r="G53" s="140"/>
      <c r="H53" s="140"/>
      <c r="I53" s="140"/>
      <c r="J53" s="140"/>
      <c r="K53" s="44"/>
      <c r="L53" s="45"/>
      <c r="M53" s="45"/>
      <c r="N53" s="46" t="s">
        <v>14</v>
      </c>
      <c r="O53" s="32"/>
      <c r="R53" s="33"/>
      <c r="S53" s="34"/>
      <c r="T53" s="34"/>
    </row>
    <row r="54" spans="1:21" s="25" customFormat="1" ht="24.95" customHeight="1" outlineLevel="1" x14ac:dyDescent="0.35">
      <c r="A54" s="138"/>
      <c r="B54" s="42"/>
      <c r="C54" s="43"/>
      <c r="D54" s="43"/>
      <c r="E54" s="43"/>
      <c r="F54" s="43"/>
      <c r="G54" s="140"/>
      <c r="H54" s="140"/>
      <c r="I54" s="140"/>
      <c r="J54" s="140"/>
      <c r="K54" s="44"/>
      <c r="L54" s="45"/>
      <c r="M54" s="45"/>
      <c r="N54" s="46" t="s">
        <v>14</v>
      </c>
      <c r="O54" s="32"/>
      <c r="R54" s="33"/>
      <c r="S54" s="34"/>
      <c r="T54" s="34"/>
    </row>
    <row r="55" spans="1:21" s="25" customFormat="1" ht="24.95" customHeight="1" outlineLevel="1" x14ac:dyDescent="0.35">
      <c r="A55" s="138"/>
      <c r="B55" s="42"/>
      <c r="C55" s="43"/>
      <c r="D55" s="43"/>
      <c r="E55" s="43"/>
      <c r="F55" s="43"/>
      <c r="G55" s="140"/>
      <c r="H55" s="140"/>
      <c r="I55" s="140"/>
      <c r="J55" s="140"/>
      <c r="K55" s="44"/>
      <c r="L55" s="45"/>
      <c r="M55" s="45"/>
      <c r="N55" s="46" t="s">
        <v>14</v>
      </c>
      <c r="O55" s="32"/>
      <c r="R55" s="33"/>
      <c r="S55" s="34"/>
      <c r="T55" s="34"/>
    </row>
    <row r="56" spans="1:21" s="25" customFormat="1" ht="24.95" customHeight="1" outlineLevel="1" x14ac:dyDescent="0.35">
      <c r="A56" s="138"/>
      <c r="B56" s="42"/>
      <c r="C56" s="43"/>
      <c r="D56" s="43"/>
      <c r="E56" s="43"/>
      <c r="F56" s="43"/>
      <c r="G56" s="140"/>
      <c r="H56" s="140"/>
      <c r="I56" s="140"/>
      <c r="J56" s="140"/>
      <c r="K56" s="44"/>
      <c r="L56" s="45"/>
      <c r="M56" s="45"/>
      <c r="N56" s="46" t="s">
        <v>14</v>
      </c>
      <c r="O56" s="32"/>
      <c r="R56" s="33"/>
      <c r="S56" s="34"/>
      <c r="T56" s="34"/>
    </row>
    <row r="57" spans="1:21" s="25" customFormat="1" ht="24.95" customHeight="1" outlineLevel="1" x14ac:dyDescent="0.35">
      <c r="A57" s="138"/>
      <c r="B57" s="42"/>
      <c r="C57" s="43"/>
      <c r="D57" s="43"/>
      <c r="E57" s="43"/>
      <c r="F57" s="43"/>
      <c r="G57" s="140"/>
      <c r="H57" s="140"/>
      <c r="I57" s="140"/>
      <c r="J57" s="140"/>
      <c r="K57" s="44"/>
      <c r="L57" s="45"/>
      <c r="M57" s="45"/>
      <c r="N57" s="46" t="s">
        <v>14</v>
      </c>
      <c r="O57" s="32"/>
      <c r="R57" s="33"/>
      <c r="S57" s="34"/>
      <c r="T57" s="34"/>
    </row>
    <row r="58" spans="1:21" s="25" customFormat="1" ht="24.95" customHeight="1" outlineLevel="1" x14ac:dyDescent="0.35">
      <c r="A58" s="138"/>
      <c r="B58" s="42"/>
      <c r="C58" s="43"/>
      <c r="D58" s="43"/>
      <c r="E58" s="43"/>
      <c r="F58" s="43"/>
      <c r="G58" s="140"/>
      <c r="H58" s="140"/>
      <c r="I58" s="140"/>
      <c r="J58" s="140"/>
      <c r="K58" s="44"/>
      <c r="L58" s="45"/>
      <c r="M58" s="45"/>
      <c r="N58" s="46" t="s">
        <v>14</v>
      </c>
      <c r="O58" s="32"/>
      <c r="R58" s="33"/>
      <c r="S58" s="34"/>
      <c r="T58" s="34"/>
    </row>
    <row r="59" spans="1:21" s="25" customFormat="1" ht="24.95" customHeight="1" x14ac:dyDescent="0.35">
      <c r="A59" s="138"/>
      <c r="B59" s="42"/>
      <c r="C59" s="43"/>
      <c r="D59" s="43"/>
      <c r="E59" s="43"/>
      <c r="F59" s="43"/>
      <c r="G59" s="140"/>
      <c r="H59" s="140"/>
      <c r="I59" s="140"/>
      <c r="J59" s="140"/>
      <c r="K59" s="44"/>
      <c r="L59" s="45"/>
      <c r="M59" s="45"/>
      <c r="N59" s="46" t="s">
        <v>14</v>
      </c>
      <c r="O59" s="32"/>
      <c r="R59" s="33"/>
      <c r="S59" s="34"/>
      <c r="T59" s="34"/>
    </row>
    <row r="60" spans="1:21" ht="24.95" customHeight="1" x14ac:dyDescent="0.35">
      <c r="B60" s="47"/>
      <c r="C60" s="47"/>
      <c r="D60" s="47"/>
      <c r="E60" s="47"/>
      <c r="F60" s="48"/>
      <c r="G60" s="48"/>
      <c r="H60" s="48"/>
      <c r="I60" s="48"/>
      <c r="J60" s="162"/>
      <c r="K60" s="162"/>
      <c r="L60" s="161">
        <f>SUM(L20:L59)</f>
        <v>0</v>
      </c>
      <c r="M60" s="161">
        <f>SUM(M20:M59)</f>
        <v>0</v>
      </c>
      <c r="N60" s="46" t="s">
        <v>14</v>
      </c>
      <c r="O60" s="35"/>
      <c r="R60" s="20"/>
      <c r="S60" s="4"/>
      <c r="T60" s="4"/>
    </row>
    <row r="61" spans="1:21" ht="21.75" customHeight="1" x14ac:dyDescent="0.35">
      <c r="B61" s="49" t="s">
        <v>15</v>
      </c>
      <c r="C61" s="50"/>
      <c r="D61" s="50"/>
      <c r="E61" s="51"/>
      <c r="F61" s="52"/>
      <c r="G61" s="52"/>
      <c r="H61" s="52"/>
      <c r="I61" s="52"/>
      <c r="J61" s="52"/>
      <c r="K61" s="52"/>
      <c r="L61" s="162"/>
      <c r="M61" s="162"/>
      <c r="N61" s="4"/>
      <c r="O61" s="4"/>
      <c r="P61" s="26"/>
      <c r="Q61" s="26"/>
      <c r="R61" s="7"/>
      <c r="S61" s="7"/>
      <c r="T61" s="7"/>
      <c r="U61" s="7"/>
    </row>
    <row r="62" spans="1:21" s="25" customFormat="1" ht="12" customHeight="1" x14ac:dyDescent="0.35">
      <c r="A62" s="138"/>
      <c r="B62" s="53"/>
      <c r="C62" s="54"/>
      <c r="D62" s="54"/>
      <c r="E62" s="54"/>
      <c r="F62" s="54"/>
      <c r="G62" s="54"/>
      <c r="H62" s="54"/>
      <c r="I62" s="54"/>
      <c r="J62" s="54"/>
      <c r="K62" s="32"/>
      <c r="L62" s="32"/>
      <c r="M62" s="35"/>
      <c r="N62" s="32"/>
      <c r="O62" s="32"/>
      <c r="R62" s="33"/>
      <c r="S62" s="34"/>
      <c r="T62" s="34"/>
    </row>
    <row r="63" spans="1:21" ht="69" customHeight="1" x14ac:dyDescent="0.35">
      <c r="B63" s="145" t="s">
        <v>16</v>
      </c>
      <c r="C63" s="145" t="s">
        <v>17</v>
      </c>
      <c r="D63" s="145" t="s">
        <v>18</v>
      </c>
      <c r="E63" s="224" t="s">
        <v>87</v>
      </c>
      <c r="F63" s="225"/>
      <c r="G63" s="145" t="s">
        <v>88</v>
      </c>
      <c r="H63" s="145" t="s">
        <v>92</v>
      </c>
      <c r="I63" s="145" t="s">
        <v>95</v>
      </c>
      <c r="J63" s="220" t="s">
        <v>94</v>
      </c>
      <c r="K63" s="221"/>
      <c r="M63" s="4"/>
      <c r="O63" s="46" t="s">
        <v>14</v>
      </c>
      <c r="P63" s="46" t="s">
        <v>14</v>
      </c>
      <c r="R63" s="55"/>
      <c r="S63" s="55"/>
    </row>
    <row r="64" spans="1:21" s="38" customFormat="1" ht="59.25" customHeight="1" x14ac:dyDescent="0.35">
      <c r="A64" s="138"/>
      <c r="B64" s="141" t="s">
        <v>20</v>
      </c>
      <c r="C64" s="141"/>
      <c r="D64" s="141" t="s">
        <v>21</v>
      </c>
      <c r="E64" s="141" t="s">
        <v>90</v>
      </c>
      <c r="F64" s="141" t="s">
        <v>91</v>
      </c>
      <c r="G64" s="141" t="s">
        <v>89</v>
      </c>
      <c r="H64" s="141" t="s">
        <v>93</v>
      </c>
      <c r="I64" s="141"/>
      <c r="J64" s="223"/>
      <c r="K64" s="219"/>
      <c r="M64" s="4"/>
      <c r="N64" s="46" t="s">
        <v>14</v>
      </c>
      <c r="P64" s="56"/>
      <c r="Q64" s="56"/>
    </row>
    <row r="65" spans="2:19" ht="25.5" x14ac:dyDescent="0.35">
      <c r="B65" s="43"/>
      <c r="C65" s="43"/>
      <c r="D65" s="43"/>
      <c r="E65" s="43"/>
      <c r="F65" s="57"/>
      <c r="G65" s="57"/>
      <c r="H65" s="57"/>
      <c r="I65" s="57">
        <f t="shared" ref="I65:I104" si="0">F65*K65</f>
        <v>0</v>
      </c>
      <c r="J65" s="216"/>
      <c r="K65" s="217"/>
      <c r="M65" s="4"/>
      <c r="P65" s="46" t="s">
        <v>14</v>
      </c>
      <c r="R65" s="55"/>
      <c r="S65" s="55"/>
    </row>
    <row r="66" spans="2:19" ht="25.5" x14ac:dyDescent="0.35">
      <c r="B66" s="43"/>
      <c r="C66" s="43"/>
      <c r="D66" s="43"/>
      <c r="E66" s="43"/>
      <c r="F66" s="57"/>
      <c r="G66" s="57"/>
      <c r="H66" s="57"/>
      <c r="I66" s="57">
        <f t="shared" si="0"/>
        <v>0</v>
      </c>
      <c r="J66" s="216"/>
      <c r="K66" s="217"/>
      <c r="M66" s="4"/>
      <c r="P66" s="46" t="s">
        <v>14</v>
      </c>
      <c r="R66" s="55"/>
      <c r="S66" s="55"/>
    </row>
    <row r="67" spans="2:19" ht="25.5" x14ac:dyDescent="0.35">
      <c r="B67" s="43"/>
      <c r="C67" s="43"/>
      <c r="D67" s="43"/>
      <c r="E67" s="43"/>
      <c r="F67" s="57"/>
      <c r="G67" s="57"/>
      <c r="H67" s="57"/>
      <c r="I67" s="57">
        <f t="shared" si="0"/>
        <v>0</v>
      </c>
      <c r="J67" s="216"/>
      <c r="K67" s="217"/>
      <c r="M67" s="4"/>
      <c r="P67" s="46" t="s">
        <v>14</v>
      </c>
      <c r="R67" s="55"/>
      <c r="S67" s="55"/>
    </row>
    <row r="68" spans="2:19" ht="25.5" x14ac:dyDescent="0.35">
      <c r="B68" s="43"/>
      <c r="C68" s="43"/>
      <c r="D68" s="43"/>
      <c r="E68" s="43"/>
      <c r="F68" s="57"/>
      <c r="G68" s="57"/>
      <c r="H68" s="57"/>
      <c r="I68" s="57">
        <f t="shared" si="0"/>
        <v>0</v>
      </c>
      <c r="J68" s="216"/>
      <c r="K68" s="217"/>
      <c r="M68" s="4"/>
      <c r="P68" s="46" t="s">
        <v>14</v>
      </c>
      <c r="R68" s="55"/>
      <c r="S68" s="55"/>
    </row>
    <row r="69" spans="2:19" ht="25.5" x14ac:dyDescent="0.35">
      <c r="B69" s="43"/>
      <c r="C69" s="43"/>
      <c r="D69" s="43"/>
      <c r="E69" s="43"/>
      <c r="F69" s="57"/>
      <c r="G69" s="57"/>
      <c r="H69" s="57"/>
      <c r="I69" s="57">
        <f t="shared" si="0"/>
        <v>0</v>
      </c>
      <c r="J69" s="216"/>
      <c r="K69" s="217"/>
      <c r="M69" s="4"/>
      <c r="P69" s="46" t="s">
        <v>14</v>
      </c>
      <c r="R69" s="55"/>
      <c r="S69" s="55"/>
    </row>
    <row r="70" spans="2:19" ht="25.5" x14ac:dyDescent="0.35">
      <c r="B70" s="43"/>
      <c r="C70" s="43"/>
      <c r="D70" s="43"/>
      <c r="E70" s="43"/>
      <c r="F70" s="57"/>
      <c r="G70" s="57"/>
      <c r="H70" s="57"/>
      <c r="I70" s="57">
        <f t="shared" si="0"/>
        <v>0</v>
      </c>
      <c r="J70" s="216"/>
      <c r="K70" s="217"/>
      <c r="M70" s="4"/>
      <c r="P70" s="46" t="s">
        <v>14</v>
      </c>
    </row>
    <row r="71" spans="2:19" ht="25.5" x14ac:dyDescent="0.35">
      <c r="B71" s="43"/>
      <c r="C71" s="43"/>
      <c r="D71" s="43"/>
      <c r="E71" s="43"/>
      <c r="F71" s="57"/>
      <c r="G71" s="57"/>
      <c r="H71" s="57"/>
      <c r="I71" s="57">
        <f t="shared" si="0"/>
        <v>0</v>
      </c>
      <c r="J71" s="216"/>
      <c r="K71" s="217"/>
      <c r="M71" s="4"/>
      <c r="P71" s="46" t="s">
        <v>14</v>
      </c>
    </row>
    <row r="72" spans="2:19" ht="25.5" x14ac:dyDescent="0.35">
      <c r="B72" s="43"/>
      <c r="C72" s="43"/>
      <c r="D72" s="43"/>
      <c r="E72" s="43"/>
      <c r="F72" s="57"/>
      <c r="G72" s="57"/>
      <c r="H72" s="57"/>
      <c r="I72" s="57">
        <f t="shared" si="0"/>
        <v>0</v>
      </c>
      <c r="J72" s="216"/>
      <c r="K72" s="217"/>
      <c r="M72" s="4"/>
      <c r="P72" s="46" t="s">
        <v>14</v>
      </c>
    </row>
    <row r="73" spans="2:19" ht="14.25" customHeight="1" outlineLevel="1" x14ac:dyDescent="0.35">
      <c r="B73" s="43"/>
      <c r="C73" s="43"/>
      <c r="D73" s="43"/>
      <c r="E73" s="43"/>
      <c r="F73" s="57"/>
      <c r="G73" s="57"/>
      <c r="H73" s="57"/>
      <c r="I73" s="57">
        <f t="shared" si="0"/>
        <v>0</v>
      </c>
      <c r="J73" s="216"/>
      <c r="K73" s="217"/>
      <c r="M73" s="4"/>
      <c r="P73" s="46" t="s">
        <v>14</v>
      </c>
    </row>
    <row r="74" spans="2:19" ht="14.25" customHeight="1" outlineLevel="1" x14ac:dyDescent="0.35">
      <c r="B74" s="43"/>
      <c r="C74" s="43"/>
      <c r="D74" s="43"/>
      <c r="E74" s="43"/>
      <c r="F74" s="57"/>
      <c r="G74" s="57"/>
      <c r="H74" s="57"/>
      <c r="I74" s="57">
        <f t="shared" si="0"/>
        <v>0</v>
      </c>
      <c r="J74" s="216"/>
      <c r="K74" s="217"/>
      <c r="M74" s="4"/>
      <c r="P74" s="46" t="s">
        <v>14</v>
      </c>
    </row>
    <row r="75" spans="2:19" ht="14.25" customHeight="1" outlineLevel="1" x14ac:dyDescent="0.35">
      <c r="B75" s="43"/>
      <c r="C75" s="43"/>
      <c r="D75" s="43"/>
      <c r="E75" s="43"/>
      <c r="F75" s="57"/>
      <c r="G75" s="57"/>
      <c r="H75" s="57"/>
      <c r="I75" s="57">
        <f t="shared" si="0"/>
        <v>0</v>
      </c>
      <c r="J75" s="216"/>
      <c r="K75" s="217"/>
      <c r="M75" s="4"/>
      <c r="P75" s="46" t="s">
        <v>14</v>
      </c>
    </row>
    <row r="76" spans="2:19" ht="14.25" customHeight="1" outlineLevel="1" x14ac:dyDescent="0.35">
      <c r="B76" s="43"/>
      <c r="C76" s="43"/>
      <c r="D76" s="43"/>
      <c r="E76" s="43"/>
      <c r="F76" s="57"/>
      <c r="G76" s="57"/>
      <c r="H76" s="57"/>
      <c r="I76" s="57">
        <f t="shared" si="0"/>
        <v>0</v>
      </c>
      <c r="J76" s="216"/>
      <c r="K76" s="217"/>
      <c r="M76" s="4"/>
      <c r="P76" s="46" t="s">
        <v>14</v>
      </c>
    </row>
    <row r="77" spans="2:19" ht="14.25" customHeight="1" outlineLevel="1" x14ac:dyDescent="0.35">
      <c r="B77" s="43"/>
      <c r="C77" s="43"/>
      <c r="D77" s="43"/>
      <c r="E77" s="43"/>
      <c r="F77" s="57"/>
      <c r="G77" s="57"/>
      <c r="H77" s="57"/>
      <c r="I77" s="57">
        <f t="shared" si="0"/>
        <v>0</v>
      </c>
      <c r="J77" s="216"/>
      <c r="K77" s="217"/>
      <c r="M77" s="4"/>
      <c r="P77" s="46" t="s">
        <v>14</v>
      </c>
    </row>
    <row r="78" spans="2:19" ht="14.25" customHeight="1" outlineLevel="1" x14ac:dyDescent="0.35">
      <c r="B78" s="43"/>
      <c r="C78" s="43"/>
      <c r="D78" s="43"/>
      <c r="E78" s="43"/>
      <c r="F78" s="57"/>
      <c r="G78" s="57"/>
      <c r="H78" s="57"/>
      <c r="I78" s="57">
        <f t="shared" si="0"/>
        <v>0</v>
      </c>
      <c r="J78" s="216"/>
      <c r="K78" s="217"/>
      <c r="M78" s="4"/>
      <c r="P78" s="46" t="s">
        <v>14</v>
      </c>
    </row>
    <row r="79" spans="2:19" ht="14.25" customHeight="1" outlineLevel="1" x14ac:dyDescent="0.35">
      <c r="B79" s="43"/>
      <c r="C79" s="43"/>
      <c r="D79" s="43"/>
      <c r="E79" s="43"/>
      <c r="F79" s="57"/>
      <c r="G79" s="57"/>
      <c r="H79" s="57"/>
      <c r="I79" s="57">
        <f t="shared" si="0"/>
        <v>0</v>
      </c>
      <c r="J79" s="216"/>
      <c r="K79" s="217"/>
      <c r="M79" s="4"/>
      <c r="P79" s="46" t="s">
        <v>14</v>
      </c>
    </row>
    <row r="80" spans="2:19" ht="14.25" customHeight="1" outlineLevel="1" x14ac:dyDescent="0.35">
      <c r="B80" s="43"/>
      <c r="C80" s="43"/>
      <c r="D80" s="43"/>
      <c r="E80" s="43"/>
      <c r="F80" s="57"/>
      <c r="G80" s="57"/>
      <c r="H80" s="57"/>
      <c r="I80" s="57">
        <f t="shared" si="0"/>
        <v>0</v>
      </c>
      <c r="J80" s="216"/>
      <c r="K80" s="217"/>
      <c r="M80" s="4"/>
      <c r="P80" s="46" t="s">
        <v>14</v>
      </c>
    </row>
    <row r="81" spans="2:16" ht="14.25" customHeight="1" outlineLevel="1" x14ac:dyDescent="0.35">
      <c r="B81" s="43"/>
      <c r="C81" s="43"/>
      <c r="D81" s="43"/>
      <c r="E81" s="43"/>
      <c r="F81" s="57"/>
      <c r="G81" s="57"/>
      <c r="H81" s="57"/>
      <c r="I81" s="57">
        <f t="shared" si="0"/>
        <v>0</v>
      </c>
      <c r="J81" s="216"/>
      <c r="K81" s="217"/>
      <c r="M81" s="4"/>
      <c r="P81" s="46" t="s">
        <v>14</v>
      </c>
    </row>
    <row r="82" spans="2:16" ht="14.25" customHeight="1" outlineLevel="1" x14ac:dyDescent="0.35">
      <c r="B82" s="43"/>
      <c r="C82" s="43"/>
      <c r="D82" s="43"/>
      <c r="E82" s="43"/>
      <c r="F82" s="57"/>
      <c r="G82" s="57"/>
      <c r="H82" s="57"/>
      <c r="I82" s="57">
        <f t="shared" si="0"/>
        <v>0</v>
      </c>
      <c r="J82" s="216"/>
      <c r="K82" s="217"/>
      <c r="M82" s="4"/>
      <c r="P82" s="46" t="s">
        <v>14</v>
      </c>
    </row>
    <row r="83" spans="2:16" ht="25.5" x14ac:dyDescent="0.35">
      <c r="B83" s="43"/>
      <c r="C83" s="43"/>
      <c r="D83" s="43"/>
      <c r="E83" s="43"/>
      <c r="F83" s="57"/>
      <c r="G83" s="57"/>
      <c r="H83" s="57"/>
      <c r="I83" s="57">
        <f t="shared" si="0"/>
        <v>0</v>
      </c>
      <c r="J83" s="216"/>
      <c r="K83" s="217"/>
      <c r="M83" s="4"/>
      <c r="P83" s="46" t="s">
        <v>14</v>
      </c>
    </row>
    <row r="84" spans="2:16" ht="14.25" customHeight="1" outlineLevel="1" x14ac:dyDescent="0.35">
      <c r="B84" s="43"/>
      <c r="C84" s="43"/>
      <c r="D84" s="43"/>
      <c r="E84" s="43"/>
      <c r="F84" s="57"/>
      <c r="G84" s="57"/>
      <c r="H84" s="57"/>
      <c r="I84" s="57">
        <f t="shared" si="0"/>
        <v>0</v>
      </c>
      <c r="J84" s="216"/>
      <c r="K84" s="217"/>
      <c r="M84" s="4"/>
      <c r="P84" s="46" t="s">
        <v>14</v>
      </c>
    </row>
    <row r="85" spans="2:16" ht="14.25" customHeight="1" outlineLevel="1" x14ac:dyDescent="0.35">
      <c r="B85" s="43"/>
      <c r="C85" s="43"/>
      <c r="D85" s="43"/>
      <c r="E85" s="43"/>
      <c r="F85" s="57"/>
      <c r="G85" s="57"/>
      <c r="H85" s="57"/>
      <c r="I85" s="57">
        <f t="shared" si="0"/>
        <v>0</v>
      </c>
      <c r="J85" s="216"/>
      <c r="K85" s="217"/>
      <c r="M85" s="4"/>
      <c r="P85" s="46" t="s">
        <v>14</v>
      </c>
    </row>
    <row r="86" spans="2:16" ht="14.25" customHeight="1" outlineLevel="1" x14ac:dyDescent="0.35">
      <c r="B86" s="43"/>
      <c r="C86" s="43"/>
      <c r="D86" s="43"/>
      <c r="E86" s="43"/>
      <c r="F86" s="57"/>
      <c r="G86" s="57"/>
      <c r="H86" s="57"/>
      <c r="I86" s="57">
        <f t="shared" si="0"/>
        <v>0</v>
      </c>
      <c r="J86" s="216"/>
      <c r="K86" s="217"/>
      <c r="M86" s="4"/>
      <c r="P86" s="46" t="s">
        <v>14</v>
      </c>
    </row>
    <row r="87" spans="2:16" ht="14.25" customHeight="1" outlineLevel="1" x14ac:dyDescent="0.35">
      <c r="B87" s="43"/>
      <c r="C87" s="43"/>
      <c r="D87" s="43"/>
      <c r="E87" s="43"/>
      <c r="F87" s="57"/>
      <c r="G87" s="57"/>
      <c r="H87" s="57"/>
      <c r="I87" s="57">
        <f t="shared" si="0"/>
        <v>0</v>
      </c>
      <c r="J87" s="216"/>
      <c r="K87" s="217"/>
      <c r="M87" s="4"/>
      <c r="P87" s="46" t="s">
        <v>14</v>
      </c>
    </row>
    <row r="88" spans="2:16" ht="14.25" customHeight="1" outlineLevel="1" x14ac:dyDescent="0.35">
      <c r="B88" s="43"/>
      <c r="C88" s="43"/>
      <c r="D88" s="43"/>
      <c r="E88" s="43"/>
      <c r="F88" s="57"/>
      <c r="G88" s="57"/>
      <c r="H88" s="57"/>
      <c r="I88" s="57">
        <f t="shared" si="0"/>
        <v>0</v>
      </c>
      <c r="J88" s="216"/>
      <c r="K88" s="217"/>
      <c r="M88" s="4"/>
      <c r="P88" s="46" t="s">
        <v>14</v>
      </c>
    </row>
    <row r="89" spans="2:16" ht="14.25" customHeight="1" outlineLevel="1" x14ac:dyDescent="0.35">
      <c r="B89" s="43"/>
      <c r="C89" s="43"/>
      <c r="D89" s="43"/>
      <c r="E89" s="43"/>
      <c r="F89" s="57"/>
      <c r="G89" s="57"/>
      <c r="H89" s="57"/>
      <c r="I89" s="57">
        <f t="shared" si="0"/>
        <v>0</v>
      </c>
      <c r="J89" s="216"/>
      <c r="K89" s="217"/>
      <c r="M89" s="4"/>
      <c r="P89" s="46" t="s">
        <v>14</v>
      </c>
    </row>
    <row r="90" spans="2:16" ht="14.25" customHeight="1" outlineLevel="1" x14ac:dyDescent="0.35">
      <c r="B90" s="43"/>
      <c r="C90" s="43"/>
      <c r="D90" s="43"/>
      <c r="E90" s="43"/>
      <c r="F90" s="57"/>
      <c r="G90" s="57"/>
      <c r="H90" s="57"/>
      <c r="I90" s="57">
        <f t="shared" si="0"/>
        <v>0</v>
      </c>
      <c r="J90" s="216"/>
      <c r="K90" s="217"/>
      <c r="M90" s="4"/>
      <c r="P90" s="46" t="s">
        <v>14</v>
      </c>
    </row>
    <row r="91" spans="2:16" ht="14.25" customHeight="1" outlineLevel="1" x14ac:dyDescent="0.35">
      <c r="B91" s="43"/>
      <c r="C91" s="43"/>
      <c r="D91" s="43"/>
      <c r="E91" s="43"/>
      <c r="F91" s="57"/>
      <c r="G91" s="57"/>
      <c r="H91" s="57"/>
      <c r="I91" s="57">
        <f t="shared" si="0"/>
        <v>0</v>
      </c>
      <c r="J91" s="216"/>
      <c r="K91" s="217"/>
      <c r="M91" s="4"/>
      <c r="P91" s="46" t="s">
        <v>14</v>
      </c>
    </row>
    <row r="92" spans="2:16" ht="14.25" customHeight="1" outlineLevel="1" x14ac:dyDescent="0.35">
      <c r="B92" s="43"/>
      <c r="C92" s="43"/>
      <c r="D92" s="43"/>
      <c r="E92" s="43"/>
      <c r="F92" s="57"/>
      <c r="G92" s="57"/>
      <c r="H92" s="57"/>
      <c r="I92" s="57">
        <f t="shared" si="0"/>
        <v>0</v>
      </c>
      <c r="J92" s="216"/>
      <c r="K92" s="217"/>
      <c r="M92" s="4"/>
      <c r="P92" s="46" t="s">
        <v>14</v>
      </c>
    </row>
    <row r="93" spans="2:16" ht="14.25" customHeight="1" outlineLevel="1" x14ac:dyDescent="0.35">
      <c r="B93" s="43"/>
      <c r="C93" s="43"/>
      <c r="D93" s="43"/>
      <c r="E93" s="43"/>
      <c r="F93" s="57"/>
      <c r="G93" s="57"/>
      <c r="H93" s="57"/>
      <c r="I93" s="57">
        <f t="shared" si="0"/>
        <v>0</v>
      </c>
      <c r="J93" s="216"/>
      <c r="K93" s="217"/>
      <c r="M93" s="4"/>
      <c r="P93" s="46" t="s">
        <v>14</v>
      </c>
    </row>
    <row r="94" spans="2:16" ht="25.5" x14ac:dyDescent="0.35">
      <c r="B94" s="43"/>
      <c r="C94" s="43"/>
      <c r="D94" s="43"/>
      <c r="E94" s="43"/>
      <c r="F94" s="57"/>
      <c r="G94" s="57"/>
      <c r="H94" s="57"/>
      <c r="I94" s="57">
        <f t="shared" si="0"/>
        <v>0</v>
      </c>
      <c r="J94" s="216"/>
      <c r="K94" s="217"/>
      <c r="M94" s="4"/>
      <c r="P94" s="46" t="s">
        <v>14</v>
      </c>
    </row>
    <row r="95" spans="2:16" ht="24.95" customHeight="1" outlineLevel="1" x14ac:dyDescent="0.35">
      <c r="B95" s="43"/>
      <c r="C95" s="43"/>
      <c r="D95" s="43"/>
      <c r="E95" s="43"/>
      <c r="F95" s="57"/>
      <c r="G95" s="57"/>
      <c r="H95" s="57"/>
      <c r="I95" s="57">
        <f t="shared" si="0"/>
        <v>0</v>
      </c>
      <c r="J95" s="216"/>
      <c r="K95" s="217"/>
      <c r="M95" s="4"/>
      <c r="P95" s="46" t="s">
        <v>14</v>
      </c>
    </row>
    <row r="96" spans="2:16" ht="24.95" customHeight="1" outlineLevel="1" x14ac:dyDescent="0.35">
      <c r="B96" s="43"/>
      <c r="C96" s="43"/>
      <c r="D96" s="43"/>
      <c r="E96" s="43"/>
      <c r="F96" s="57"/>
      <c r="G96" s="57"/>
      <c r="H96" s="57"/>
      <c r="I96" s="57">
        <f t="shared" si="0"/>
        <v>0</v>
      </c>
      <c r="J96" s="216"/>
      <c r="K96" s="217"/>
      <c r="M96" s="4"/>
      <c r="P96" s="46" t="s">
        <v>14</v>
      </c>
    </row>
    <row r="97" spans="2:16" ht="24.95" customHeight="1" outlineLevel="1" x14ac:dyDescent="0.35">
      <c r="B97" s="43"/>
      <c r="C97" s="43"/>
      <c r="D97" s="43"/>
      <c r="E97" s="43"/>
      <c r="F97" s="57"/>
      <c r="G97" s="57"/>
      <c r="H97" s="57"/>
      <c r="I97" s="57">
        <f t="shared" si="0"/>
        <v>0</v>
      </c>
      <c r="J97" s="216"/>
      <c r="K97" s="217"/>
      <c r="M97" s="4"/>
      <c r="P97" s="46" t="s">
        <v>14</v>
      </c>
    </row>
    <row r="98" spans="2:16" ht="24.95" customHeight="1" outlineLevel="1" x14ac:dyDescent="0.35">
      <c r="B98" s="43"/>
      <c r="C98" s="43"/>
      <c r="D98" s="43"/>
      <c r="E98" s="43"/>
      <c r="F98" s="57"/>
      <c r="G98" s="57"/>
      <c r="H98" s="57"/>
      <c r="I98" s="57">
        <f t="shared" si="0"/>
        <v>0</v>
      </c>
      <c r="J98" s="216"/>
      <c r="K98" s="217"/>
      <c r="M98" s="4"/>
      <c r="P98" s="46" t="s">
        <v>14</v>
      </c>
    </row>
    <row r="99" spans="2:16" ht="24.95" customHeight="1" outlineLevel="1" x14ac:dyDescent="0.35">
      <c r="B99" s="43"/>
      <c r="C99" s="43"/>
      <c r="D99" s="43"/>
      <c r="E99" s="43"/>
      <c r="F99" s="57"/>
      <c r="G99" s="57"/>
      <c r="H99" s="57"/>
      <c r="I99" s="57">
        <f t="shared" si="0"/>
        <v>0</v>
      </c>
      <c r="J99" s="216"/>
      <c r="K99" s="217"/>
      <c r="M99" s="4"/>
      <c r="P99" s="46" t="s">
        <v>14</v>
      </c>
    </row>
    <row r="100" spans="2:16" ht="24.95" customHeight="1" outlineLevel="1" x14ac:dyDescent="0.35">
      <c r="B100" s="43"/>
      <c r="C100" s="43"/>
      <c r="D100" s="43"/>
      <c r="E100" s="43"/>
      <c r="F100" s="57"/>
      <c r="G100" s="57"/>
      <c r="H100" s="57"/>
      <c r="I100" s="57">
        <f t="shared" si="0"/>
        <v>0</v>
      </c>
      <c r="J100" s="216"/>
      <c r="K100" s="217"/>
      <c r="M100" s="4"/>
      <c r="P100" s="46" t="s">
        <v>14</v>
      </c>
    </row>
    <row r="101" spans="2:16" ht="24.95" customHeight="1" outlineLevel="1" x14ac:dyDescent="0.35">
      <c r="B101" s="43"/>
      <c r="C101" s="43"/>
      <c r="D101" s="43"/>
      <c r="E101" s="43"/>
      <c r="F101" s="57"/>
      <c r="G101" s="57"/>
      <c r="H101" s="57"/>
      <c r="I101" s="57">
        <f t="shared" si="0"/>
        <v>0</v>
      </c>
      <c r="J101" s="216"/>
      <c r="K101" s="217"/>
      <c r="M101" s="4"/>
      <c r="P101" s="46" t="s">
        <v>14</v>
      </c>
    </row>
    <row r="102" spans="2:16" ht="24.95" customHeight="1" outlineLevel="1" x14ac:dyDescent="0.35">
      <c r="B102" s="43"/>
      <c r="C102" s="43"/>
      <c r="D102" s="43"/>
      <c r="E102" s="43"/>
      <c r="F102" s="57"/>
      <c r="G102" s="57"/>
      <c r="H102" s="57"/>
      <c r="I102" s="57">
        <f t="shared" si="0"/>
        <v>0</v>
      </c>
      <c r="J102" s="216"/>
      <c r="K102" s="217"/>
      <c r="M102" s="4"/>
      <c r="P102" s="46" t="s">
        <v>14</v>
      </c>
    </row>
    <row r="103" spans="2:16" ht="24.95" customHeight="1" outlineLevel="1" x14ac:dyDescent="0.35">
      <c r="B103" s="43"/>
      <c r="C103" s="43"/>
      <c r="D103" s="43"/>
      <c r="E103" s="43"/>
      <c r="F103" s="57"/>
      <c r="G103" s="57"/>
      <c r="H103" s="57"/>
      <c r="I103" s="57">
        <f t="shared" si="0"/>
        <v>0</v>
      </c>
      <c r="J103" s="216"/>
      <c r="K103" s="217"/>
      <c r="M103" s="4"/>
      <c r="P103" s="46" t="s">
        <v>14</v>
      </c>
    </row>
    <row r="104" spans="2:16" ht="24.95" customHeight="1" x14ac:dyDescent="0.35">
      <c r="B104" s="43"/>
      <c r="C104" s="43"/>
      <c r="D104" s="43"/>
      <c r="E104" s="43"/>
      <c r="F104" s="57"/>
      <c r="G104" s="57"/>
      <c r="H104" s="57"/>
      <c r="I104" s="57">
        <f t="shared" si="0"/>
        <v>0</v>
      </c>
      <c r="J104" s="216"/>
      <c r="K104" s="217"/>
      <c r="M104" s="4"/>
      <c r="P104" s="46" t="s">
        <v>14</v>
      </c>
    </row>
    <row r="105" spans="2:16" ht="24.75" customHeight="1" x14ac:dyDescent="0.35">
      <c r="B105" s="48"/>
      <c r="F105" s="48"/>
      <c r="G105" s="48"/>
      <c r="H105" s="48"/>
      <c r="I105" s="163">
        <f>SUM(I65:I104)</f>
        <v>0</v>
      </c>
      <c r="J105" s="48"/>
      <c r="M105" s="4"/>
    </row>
    <row r="106" spans="2:16" ht="46.5" customHeight="1" x14ac:dyDescent="0.35">
      <c r="B106" s="61" t="s">
        <v>23</v>
      </c>
      <c r="C106" s="62"/>
      <c r="D106" s="62"/>
      <c r="E106" s="63"/>
      <c r="K106" s="64" t="b">
        <v>1</v>
      </c>
      <c r="L106" s="63"/>
      <c r="M106" s="65"/>
    </row>
    <row r="107" spans="2:16" ht="9.75" customHeight="1" x14ac:dyDescent="0.35">
      <c r="B107" s="66"/>
      <c r="C107" s="67"/>
      <c r="D107" s="67"/>
      <c r="E107" s="68"/>
    </row>
    <row r="108" spans="2:16" ht="54" customHeight="1" x14ac:dyDescent="0.35">
      <c r="B108" s="69"/>
      <c r="C108" s="220" t="s">
        <v>24</v>
      </c>
      <c r="D108" s="221"/>
      <c r="E108" s="222"/>
      <c r="F108" s="141" t="s">
        <v>22</v>
      </c>
      <c r="G108" s="154"/>
      <c r="H108" s="154"/>
      <c r="I108" s="154"/>
      <c r="J108" s="154"/>
      <c r="K108" s="70" t="b">
        <v>0</v>
      </c>
      <c r="L108"/>
      <c r="M108" s="71"/>
    </row>
    <row r="109" spans="2:16" ht="34.5" customHeight="1" x14ac:dyDescent="0.35">
      <c r="C109" s="220" t="s">
        <v>25</v>
      </c>
      <c r="D109" s="221"/>
      <c r="E109" s="222"/>
      <c r="F109" s="141" t="str">
        <f>IF(K108=TRUE,15%*I105,(IF(K108=FALSE,"0,00 €")))</f>
        <v>0,00 €</v>
      </c>
      <c r="G109" s="155"/>
      <c r="H109" s="155"/>
      <c r="I109" s="155"/>
      <c r="J109" s="155"/>
      <c r="K109" s="72"/>
      <c r="L109" s="72"/>
    </row>
    <row r="110" spans="2:16" ht="14.25" customHeight="1" x14ac:dyDescent="0.35">
      <c r="C110" s="73"/>
      <c r="D110" s="73"/>
      <c r="E110" s="74"/>
      <c r="F110" s="75"/>
      <c r="G110" s="75"/>
      <c r="H110" s="75"/>
      <c r="I110" s="75"/>
      <c r="J110" s="75"/>
      <c r="M110" s="7"/>
    </row>
    <row r="111" spans="2:16" ht="24.95" customHeight="1" x14ac:dyDescent="0.35">
      <c r="B111" s="76" t="s">
        <v>26</v>
      </c>
      <c r="C111" s="58"/>
      <c r="D111" s="58"/>
      <c r="E111" s="59"/>
      <c r="F111" s="60"/>
      <c r="G111" s="60"/>
      <c r="H111" s="60"/>
      <c r="I111" s="60"/>
      <c r="J111" s="60"/>
      <c r="K111" s="77"/>
      <c r="L111" s="78"/>
      <c r="M111" s="35"/>
      <c r="O111" s="55"/>
    </row>
    <row r="112" spans="2:16" ht="54" customHeight="1" x14ac:dyDescent="0.35">
      <c r="B112"/>
      <c r="C112" s="220" t="s">
        <v>106</v>
      </c>
      <c r="D112" s="221"/>
      <c r="E112" s="222"/>
      <c r="F112" s="141" t="s">
        <v>22</v>
      </c>
      <c r="G112" s="154"/>
      <c r="H112" s="154"/>
      <c r="I112" s="154"/>
      <c r="J112" s="154"/>
      <c r="K112" s="79" t="b">
        <v>0</v>
      </c>
      <c r="L112" s="78"/>
      <c r="M112" s="35"/>
      <c r="O112" s="55"/>
    </row>
    <row r="113" spans="1:18" ht="51" customHeight="1" x14ac:dyDescent="0.35">
      <c r="B113"/>
      <c r="C113" s="220" t="s">
        <v>65</v>
      </c>
      <c r="D113" s="221"/>
      <c r="E113" s="222"/>
      <c r="F113" s="141" t="str">
        <f>IF(K112=TRUE,6.3%*I105,(IF(K112=FALSE,"0,00 €")))</f>
        <v>0,00 €</v>
      </c>
      <c r="G113" s="155"/>
      <c r="H113" s="155"/>
      <c r="I113" s="155"/>
      <c r="J113" s="155"/>
      <c r="K113" s="77"/>
      <c r="L113" s="78"/>
      <c r="M113" s="35"/>
      <c r="O113" s="55"/>
    </row>
    <row r="114" spans="1:18" ht="24.95" customHeight="1" x14ac:dyDescent="0.35">
      <c r="B114" s="48"/>
      <c r="C114" s="48"/>
      <c r="D114" s="48"/>
      <c r="E114" s="80"/>
      <c r="F114" s="80"/>
      <c r="G114" s="80"/>
      <c r="H114" s="80"/>
      <c r="I114" s="80"/>
      <c r="J114" s="80"/>
      <c r="K114" s="77"/>
      <c r="L114" s="78"/>
      <c r="M114" s="35"/>
      <c r="O114" s="55"/>
    </row>
    <row r="115" spans="1:18" x14ac:dyDescent="0.35">
      <c r="B115" s="76" t="s">
        <v>27</v>
      </c>
      <c r="C115" s="60"/>
      <c r="D115" s="60"/>
      <c r="E115" s="60"/>
      <c r="F115" s="81"/>
      <c r="G115" s="81"/>
      <c r="H115" s="81"/>
      <c r="I115" s="81"/>
      <c r="J115" s="81"/>
      <c r="K115" s="81"/>
      <c r="L115" s="81"/>
      <c r="M115" s="35"/>
      <c r="N115" s="68"/>
      <c r="O115" s="82"/>
      <c r="P115" s="82"/>
    </row>
    <row r="116" spans="1:18" ht="25.5" customHeight="1" x14ac:dyDescent="0.35">
      <c r="B116" s="83" t="s">
        <v>28</v>
      </c>
      <c r="K116" s="84"/>
      <c r="L116" s="84"/>
      <c r="N116" s="60"/>
      <c r="O116" s="55"/>
      <c r="P116" s="55"/>
    </row>
    <row r="117" spans="1:18" ht="45" customHeight="1" x14ac:dyDescent="0.35">
      <c r="B117" s="179" t="s">
        <v>5</v>
      </c>
      <c r="C117" s="180" t="s">
        <v>7</v>
      </c>
      <c r="D117" s="156" t="s">
        <v>96</v>
      </c>
      <c r="E117" s="238" t="s">
        <v>97</v>
      </c>
      <c r="F117" s="215"/>
      <c r="G117" s="179" t="s">
        <v>99</v>
      </c>
      <c r="H117" s="179" t="s">
        <v>100</v>
      </c>
      <c r="I117" s="215" t="s">
        <v>98</v>
      </c>
      <c r="J117" s="215"/>
      <c r="K117" s="157"/>
      <c r="L117" s="85"/>
      <c r="N117" s="55"/>
      <c r="O117" s="55"/>
      <c r="Q117" s="55"/>
      <c r="R117" s="55"/>
    </row>
    <row r="118" spans="1:18" s="25" customFormat="1" ht="42.75" x14ac:dyDescent="0.35">
      <c r="A118" s="138"/>
      <c r="B118" s="141" t="s">
        <v>29</v>
      </c>
      <c r="C118" s="141" t="s">
        <v>30</v>
      </c>
      <c r="D118" s="141"/>
      <c r="E118" s="141" t="s">
        <v>83</v>
      </c>
      <c r="F118" s="141" t="s">
        <v>84</v>
      </c>
      <c r="G118" s="223" t="s">
        <v>101</v>
      </c>
      <c r="H118" s="218"/>
      <c r="I118" s="223"/>
      <c r="J118" s="219"/>
      <c r="K118" s="141"/>
      <c r="L118" s="86"/>
      <c r="M118" s="1"/>
      <c r="N118" s="1"/>
      <c r="Q118" s="87"/>
      <c r="R118" s="87"/>
    </row>
    <row r="119" spans="1:18" ht="25.5" x14ac:dyDescent="0.35">
      <c r="B119" s="43"/>
      <c r="C119" s="43"/>
      <c r="D119" s="140"/>
      <c r="E119" s="44"/>
      <c r="F119" s="45"/>
      <c r="G119" s="45"/>
      <c r="H119" s="45"/>
      <c r="I119" s="213"/>
      <c r="J119" s="214"/>
      <c r="K119" s="45"/>
      <c r="L119" s="46" t="s">
        <v>14</v>
      </c>
      <c r="Q119" s="55"/>
      <c r="R119" s="55"/>
    </row>
    <row r="120" spans="1:18" ht="25.5" x14ac:dyDescent="0.35">
      <c r="B120" s="43"/>
      <c r="C120" s="43"/>
      <c r="D120" s="140"/>
      <c r="E120" s="44"/>
      <c r="F120" s="45"/>
      <c r="G120" s="45"/>
      <c r="H120" s="45"/>
      <c r="I120" s="213"/>
      <c r="J120" s="214"/>
      <c r="K120" s="45"/>
      <c r="L120" s="46" t="s">
        <v>14</v>
      </c>
      <c r="Q120" s="55"/>
      <c r="R120" s="55"/>
    </row>
    <row r="121" spans="1:18" ht="25.5" x14ac:dyDescent="0.35">
      <c r="B121" s="43"/>
      <c r="C121" s="43"/>
      <c r="D121" s="140"/>
      <c r="E121" s="44"/>
      <c r="F121" s="45"/>
      <c r="G121" s="45"/>
      <c r="H121" s="45"/>
      <c r="I121" s="213"/>
      <c r="J121" s="214"/>
      <c r="K121" s="45"/>
      <c r="L121" s="46" t="s">
        <v>14</v>
      </c>
      <c r="Q121" s="55"/>
      <c r="R121" s="55"/>
    </row>
    <row r="122" spans="1:18" ht="25.5" x14ac:dyDescent="0.35">
      <c r="B122" s="43"/>
      <c r="C122" s="43"/>
      <c r="D122" s="140"/>
      <c r="E122" s="44"/>
      <c r="F122" s="45"/>
      <c r="G122" s="45"/>
      <c r="H122" s="45"/>
      <c r="I122" s="213"/>
      <c r="J122" s="214"/>
      <c r="K122" s="45"/>
      <c r="L122" s="46" t="s">
        <v>14</v>
      </c>
      <c r="Q122" s="55"/>
      <c r="R122" s="55"/>
    </row>
    <row r="123" spans="1:18" ht="25.5" x14ac:dyDescent="0.35">
      <c r="B123" s="43"/>
      <c r="C123" s="43"/>
      <c r="D123" s="140"/>
      <c r="E123" s="44"/>
      <c r="F123" s="45"/>
      <c r="G123" s="45"/>
      <c r="H123" s="45"/>
      <c r="I123" s="213"/>
      <c r="J123" s="214"/>
      <c r="K123" s="45"/>
      <c r="L123" s="46" t="s">
        <v>14</v>
      </c>
      <c r="Q123" s="55"/>
      <c r="R123" s="55"/>
    </row>
    <row r="124" spans="1:18" ht="25.5" x14ac:dyDescent="0.35">
      <c r="B124" s="43"/>
      <c r="C124" s="43"/>
      <c r="D124" s="140"/>
      <c r="E124" s="44"/>
      <c r="F124" s="45"/>
      <c r="G124" s="45"/>
      <c r="H124" s="45"/>
      <c r="I124" s="213"/>
      <c r="J124" s="214"/>
      <c r="K124" s="45"/>
      <c r="L124" s="46" t="s">
        <v>14</v>
      </c>
      <c r="Q124" s="55"/>
      <c r="R124" s="55"/>
    </row>
    <row r="125" spans="1:18" ht="25.5" x14ac:dyDescent="0.35">
      <c r="B125" s="43"/>
      <c r="C125" s="43"/>
      <c r="D125" s="140"/>
      <c r="E125" s="44"/>
      <c r="F125" s="45"/>
      <c r="G125" s="45"/>
      <c r="H125" s="45"/>
      <c r="I125" s="213"/>
      <c r="J125" s="214"/>
      <c r="K125" s="45"/>
      <c r="L125" s="46" t="s">
        <v>14</v>
      </c>
      <c r="Q125" s="55"/>
      <c r="R125" s="55"/>
    </row>
    <row r="126" spans="1:18" ht="25.5" x14ac:dyDescent="0.35">
      <c r="B126" s="43"/>
      <c r="C126" s="43"/>
      <c r="D126" s="140"/>
      <c r="E126" s="44"/>
      <c r="F126" s="45"/>
      <c r="G126" s="45"/>
      <c r="H126" s="45"/>
      <c r="I126" s="213"/>
      <c r="J126" s="214"/>
      <c r="K126" s="45"/>
      <c r="L126" s="46" t="s">
        <v>14</v>
      </c>
      <c r="Q126" s="55"/>
      <c r="R126" s="55"/>
    </row>
    <row r="127" spans="1:18" ht="25.5" outlineLevel="1" x14ac:dyDescent="0.35">
      <c r="B127" s="43"/>
      <c r="C127" s="43"/>
      <c r="D127" s="140"/>
      <c r="E127" s="44"/>
      <c r="F127" s="45"/>
      <c r="G127" s="45"/>
      <c r="H127" s="45"/>
      <c r="I127" s="213"/>
      <c r="J127" s="214"/>
      <c r="K127" s="45"/>
      <c r="L127" s="46" t="s">
        <v>14</v>
      </c>
      <c r="Q127" s="55"/>
      <c r="R127" s="55"/>
    </row>
    <row r="128" spans="1:18" ht="25.5" outlineLevel="1" x14ac:dyDescent="0.35">
      <c r="B128" s="43"/>
      <c r="C128" s="43"/>
      <c r="D128" s="140"/>
      <c r="E128" s="44"/>
      <c r="F128" s="45"/>
      <c r="G128" s="45"/>
      <c r="H128" s="45"/>
      <c r="I128" s="213"/>
      <c r="J128" s="214"/>
      <c r="K128" s="45"/>
      <c r="L128" s="46" t="s">
        <v>14</v>
      </c>
      <c r="Q128" s="55"/>
      <c r="R128" s="55"/>
    </row>
    <row r="129" spans="2:18" ht="25.5" outlineLevel="1" x14ac:dyDescent="0.35">
      <c r="B129" s="43"/>
      <c r="C129" s="43"/>
      <c r="D129" s="140"/>
      <c r="E129" s="44"/>
      <c r="F129" s="45"/>
      <c r="G129" s="45"/>
      <c r="H129" s="45"/>
      <c r="I129" s="213"/>
      <c r="J129" s="214"/>
      <c r="K129" s="45"/>
      <c r="L129" s="46" t="s">
        <v>14</v>
      </c>
      <c r="Q129" s="55"/>
      <c r="R129" s="55"/>
    </row>
    <row r="130" spans="2:18" ht="25.5" outlineLevel="1" x14ac:dyDescent="0.35">
      <c r="B130" s="43"/>
      <c r="C130" s="43"/>
      <c r="D130" s="140"/>
      <c r="E130" s="44"/>
      <c r="F130" s="45"/>
      <c r="G130" s="45"/>
      <c r="H130" s="45"/>
      <c r="I130" s="213"/>
      <c r="J130" s="214"/>
      <c r="K130" s="45"/>
      <c r="L130" s="46" t="s">
        <v>14</v>
      </c>
      <c r="Q130" s="55"/>
      <c r="R130" s="55"/>
    </row>
    <row r="131" spans="2:18" ht="25.5" outlineLevel="1" x14ac:dyDescent="0.35">
      <c r="B131" s="43"/>
      <c r="C131" s="43"/>
      <c r="D131" s="140"/>
      <c r="E131" s="44"/>
      <c r="F131" s="45"/>
      <c r="G131" s="45"/>
      <c r="H131" s="45"/>
      <c r="I131" s="213"/>
      <c r="J131" s="214"/>
      <c r="K131" s="45"/>
      <c r="L131" s="46" t="s">
        <v>14</v>
      </c>
      <c r="Q131" s="55"/>
      <c r="R131" s="55"/>
    </row>
    <row r="132" spans="2:18" ht="25.5" outlineLevel="1" x14ac:dyDescent="0.35">
      <c r="B132" s="43"/>
      <c r="C132" s="43"/>
      <c r="D132" s="140"/>
      <c r="E132" s="44"/>
      <c r="F132" s="45"/>
      <c r="G132" s="45"/>
      <c r="H132" s="45"/>
      <c r="I132" s="213"/>
      <c r="J132" s="214"/>
      <c r="K132" s="45"/>
      <c r="L132" s="46" t="s">
        <v>14</v>
      </c>
      <c r="Q132" s="55"/>
      <c r="R132" s="55"/>
    </row>
    <row r="133" spans="2:18" ht="25.5" outlineLevel="1" x14ac:dyDescent="0.35">
      <c r="B133" s="43"/>
      <c r="C133" s="43"/>
      <c r="D133" s="140"/>
      <c r="E133" s="44"/>
      <c r="F133" s="45"/>
      <c r="G133" s="45"/>
      <c r="H133" s="45"/>
      <c r="I133" s="213"/>
      <c r="J133" s="214"/>
      <c r="K133" s="45"/>
      <c r="L133" s="46" t="s">
        <v>14</v>
      </c>
      <c r="Q133" s="55"/>
      <c r="R133" s="55"/>
    </row>
    <row r="134" spans="2:18" ht="25.5" outlineLevel="1" x14ac:dyDescent="0.35">
      <c r="B134" s="43"/>
      <c r="C134" s="43"/>
      <c r="D134" s="140"/>
      <c r="E134" s="44"/>
      <c r="F134" s="45"/>
      <c r="G134" s="45"/>
      <c r="H134" s="45"/>
      <c r="I134" s="213"/>
      <c r="J134" s="214"/>
      <c r="K134" s="45"/>
      <c r="L134" s="46" t="s">
        <v>14</v>
      </c>
      <c r="Q134" s="55"/>
      <c r="R134" s="55"/>
    </row>
    <row r="135" spans="2:18" ht="25.5" outlineLevel="1" x14ac:dyDescent="0.35">
      <c r="B135" s="43"/>
      <c r="C135" s="43"/>
      <c r="D135" s="140"/>
      <c r="E135" s="44"/>
      <c r="F135" s="45"/>
      <c r="G135" s="45"/>
      <c r="H135" s="45"/>
      <c r="I135" s="213"/>
      <c r="J135" s="214"/>
      <c r="K135" s="45"/>
      <c r="L135" s="46" t="s">
        <v>14</v>
      </c>
      <c r="Q135" s="55"/>
      <c r="R135" s="55"/>
    </row>
    <row r="136" spans="2:18" ht="25.5" outlineLevel="1" x14ac:dyDescent="0.35">
      <c r="B136" s="43"/>
      <c r="C136" s="43"/>
      <c r="D136" s="140"/>
      <c r="E136" s="44"/>
      <c r="F136" s="45"/>
      <c r="G136" s="45"/>
      <c r="H136" s="45"/>
      <c r="I136" s="213"/>
      <c r="J136" s="214"/>
      <c r="K136" s="45"/>
      <c r="L136" s="46" t="s">
        <v>14</v>
      </c>
      <c r="Q136" s="55"/>
      <c r="R136" s="55"/>
    </row>
    <row r="137" spans="2:18" ht="25.5" x14ac:dyDescent="0.35">
      <c r="B137" s="43"/>
      <c r="C137" s="43"/>
      <c r="D137" s="140"/>
      <c r="E137" s="44"/>
      <c r="F137" s="45"/>
      <c r="G137" s="45"/>
      <c r="H137" s="45"/>
      <c r="I137" s="213"/>
      <c r="J137" s="214"/>
      <c r="K137" s="45"/>
      <c r="L137" s="46" t="s">
        <v>14</v>
      </c>
      <c r="Q137" s="55"/>
      <c r="R137" s="55"/>
    </row>
    <row r="138" spans="2:18" ht="25.5" outlineLevel="1" x14ac:dyDescent="0.35">
      <c r="B138" s="43"/>
      <c r="C138" s="43"/>
      <c r="D138" s="140"/>
      <c r="E138" s="44"/>
      <c r="F138" s="45"/>
      <c r="G138" s="45"/>
      <c r="H138" s="45"/>
      <c r="I138" s="213"/>
      <c r="J138" s="214"/>
      <c r="K138" s="45"/>
      <c r="L138" s="46" t="s">
        <v>14</v>
      </c>
      <c r="Q138" s="55"/>
      <c r="R138" s="55"/>
    </row>
    <row r="139" spans="2:18" ht="25.5" outlineLevel="1" x14ac:dyDescent="0.35">
      <c r="B139" s="43"/>
      <c r="C139" s="43"/>
      <c r="D139" s="140"/>
      <c r="E139" s="44"/>
      <c r="F139" s="45"/>
      <c r="G139" s="45"/>
      <c r="H139" s="45"/>
      <c r="I139" s="213"/>
      <c r="J139" s="214"/>
      <c r="K139" s="45"/>
      <c r="L139" s="46" t="s">
        <v>14</v>
      </c>
      <c r="Q139" s="55"/>
      <c r="R139" s="55"/>
    </row>
    <row r="140" spans="2:18" ht="25.5" outlineLevel="1" x14ac:dyDescent="0.35">
      <c r="B140" s="43"/>
      <c r="C140" s="43"/>
      <c r="D140" s="140"/>
      <c r="E140" s="44"/>
      <c r="F140" s="45"/>
      <c r="G140" s="45"/>
      <c r="H140" s="45"/>
      <c r="I140" s="213"/>
      <c r="J140" s="214"/>
      <c r="K140" s="45"/>
      <c r="L140" s="46" t="s">
        <v>14</v>
      </c>
      <c r="Q140" s="55"/>
      <c r="R140" s="55"/>
    </row>
    <row r="141" spans="2:18" ht="25.5" outlineLevel="1" x14ac:dyDescent="0.35">
      <c r="B141" s="43"/>
      <c r="C141" s="43"/>
      <c r="D141" s="140"/>
      <c r="E141" s="44"/>
      <c r="F141" s="45"/>
      <c r="G141" s="45"/>
      <c r="H141" s="45"/>
      <c r="I141" s="213"/>
      <c r="J141" s="214"/>
      <c r="K141" s="45"/>
      <c r="L141" s="46" t="s">
        <v>14</v>
      </c>
      <c r="Q141" s="55"/>
      <c r="R141" s="55"/>
    </row>
    <row r="142" spans="2:18" ht="25.5" outlineLevel="1" x14ac:dyDescent="0.35">
      <c r="B142" s="43"/>
      <c r="C142" s="43"/>
      <c r="D142" s="140"/>
      <c r="E142" s="44"/>
      <c r="F142" s="45"/>
      <c r="G142" s="45"/>
      <c r="H142" s="45"/>
      <c r="I142" s="213"/>
      <c r="J142" s="214"/>
      <c r="K142" s="45"/>
      <c r="L142" s="46" t="s">
        <v>14</v>
      </c>
      <c r="Q142" s="55"/>
      <c r="R142" s="55"/>
    </row>
    <row r="143" spans="2:18" ht="25.5" outlineLevel="1" x14ac:dyDescent="0.35">
      <c r="B143" s="43"/>
      <c r="C143" s="43"/>
      <c r="D143" s="140"/>
      <c r="E143" s="44"/>
      <c r="F143" s="45"/>
      <c r="G143" s="45"/>
      <c r="H143" s="45"/>
      <c r="I143" s="213"/>
      <c r="J143" s="214"/>
      <c r="K143" s="45"/>
      <c r="L143" s="46" t="s">
        <v>14</v>
      </c>
      <c r="Q143" s="55"/>
      <c r="R143" s="55"/>
    </row>
    <row r="144" spans="2:18" ht="25.5" outlineLevel="1" x14ac:dyDescent="0.35">
      <c r="B144" s="43"/>
      <c r="C144" s="43"/>
      <c r="D144" s="140"/>
      <c r="E144" s="44"/>
      <c r="F144" s="45"/>
      <c r="G144" s="45"/>
      <c r="H144" s="45"/>
      <c r="I144" s="213"/>
      <c r="J144" s="214"/>
      <c r="K144" s="45"/>
      <c r="L144" s="46" t="s">
        <v>14</v>
      </c>
      <c r="Q144" s="55"/>
      <c r="R144" s="55"/>
    </row>
    <row r="145" spans="2:18" ht="25.5" outlineLevel="1" x14ac:dyDescent="0.35">
      <c r="B145" s="43"/>
      <c r="C145" s="43"/>
      <c r="D145" s="140"/>
      <c r="E145" s="44"/>
      <c r="F145" s="45"/>
      <c r="G145" s="45"/>
      <c r="H145" s="45"/>
      <c r="I145" s="213"/>
      <c r="J145" s="214"/>
      <c r="K145" s="45"/>
      <c r="L145" s="46" t="s">
        <v>14</v>
      </c>
      <c r="Q145" s="55"/>
      <c r="R145" s="55"/>
    </row>
    <row r="146" spans="2:18" ht="25.5" outlineLevel="1" x14ac:dyDescent="0.35">
      <c r="B146" s="43"/>
      <c r="C146" s="43"/>
      <c r="D146" s="140"/>
      <c r="E146" s="44"/>
      <c r="F146" s="45"/>
      <c r="G146" s="45"/>
      <c r="H146" s="45"/>
      <c r="I146" s="213"/>
      <c r="J146" s="214"/>
      <c r="K146" s="45"/>
      <c r="L146" s="46" t="s">
        <v>14</v>
      </c>
      <c r="Q146" s="55"/>
      <c r="R146" s="55"/>
    </row>
    <row r="147" spans="2:18" ht="25.5" outlineLevel="1" x14ac:dyDescent="0.35">
      <c r="B147" s="43"/>
      <c r="C147" s="43"/>
      <c r="D147" s="140"/>
      <c r="E147" s="44"/>
      <c r="F147" s="45"/>
      <c r="G147" s="45"/>
      <c r="H147" s="45"/>
      <c r="I147" s="213"/>
      <c r="J147" s="214"/>
      <c r="K147" s="45"/>
      <c r="L147" s="46" t="s">
        <v>14</v>
      </c>
      <c r="Q147" s="55"/>
      <c r="R147" s="55"/>
    </row>
    <row r="148" spans="2:18" ht="25.5" x14ac:dyDescent="0.35">
      <c r="B148" s="43"/>
      <c r="C148" s="43"/>
      <c r="D148" s="140"/>
      <c r="E148" s="44"/>
      <c r="F148" s="45"/>
      <c r="G148" s="45"/>
      <c r="H148" s="45"/>
      <c r="I148" s="213"/>
      <c r="J148" s="214"/>
      <c r="K148" s="45"/>
      <c r="L148" s="46" t="s">
        <v>14</v>
      </c>
      <c r="Q148" s="55"/>
      <c r="R148" s="55"/>
    </row>
    <row r="149" spans="2:18" ht="25.5" outlineLevel="1" x14ac:dyDescent="0.35">
      <c r="B149" s="43"/>
      <c r="C149" s="43"/>
      <c r="D149" s="140"/>
      <c r="E149" s="44"/>
      <c r="F149" s="45"/>
      <c r="G149" s="45"/>
      <c r="H149" s="45"/>
      <c r="I149" s="213"/>
      <c r="J149" s="214"/>
      <c r="K149" s="45"/>
      <c r="L149" s="46" t="s">
        <v>14</v>
      </c>
      <c r="Q149" s="55"/>
      <c r="R149" s="55"/>
    </row>
    <row r="150" spans="2:18" ht="25.5" outlineLevel="1" x14ac:dyDescent="0.35">
      <c r="B150" s="43"/>
      <c r="C150" s="43"/>
      <c r="D150" s="140"/>
      <c r="E150" s="44"/>
      <c r="F150" s="45"/>
      <c r="G150" s="45"/>
      <c r="H150" s="45"/>
      <c r="I150" s="213"/>
      <c r="J150" s="214"/>
      <c r="K150" s="45"/>
      <c r="L150" s="46" t="s">
        <v>14</v>
      </c>
      <c r="Q150" s="55"/>
      <c r="R150" s="55"/>
    </row>
    <row r="151" spans="2:18" ht="25.5" outlineLevel="1" x14ac:dyDescent="0.35">
      <c r="B151" s="43"/>
      <c r="C151" s="43"/>
      <c r="D151" s="140"/>
      <c r="E151" s="44"/>
      <c r="F151" s="45"/>
      <c r="G151" s="45"/>
      <c r="H151" s="45"/>
      <c r="I151" s="213"/>
      <c r="J151" s="214"/>
      <c r="K151" s="45"/>
      <c r="L151" s="46" t="s">
        <v>14</v>
      </c>
      <c r="Q151" s="55"/>
      <c r="R151" s="55"/>
    </row>
    <row r="152" spans="2:18" ht="25.5" outlineLevel="1" x14ac:dyDescent="0.35">
      <c r="B152" s="43"/>
      <c r="C152" s="43"/>
      <c r="D152" s="140"/>
      <c r="E152" s="44"/>
      <c r="F152" s="45"/>
      <c r="G152" s="45"/>
      <c r="H152" s="45"/>
      <c r="I152" s="213"/>
      <c r="J152" s="214"/>
      <c r="K152" s="45"/>
      <c r="L152" s="46" t="s">
        <v>14</v>
      </c>
      <c r="Q152" s="55"/>
      <c r="R152" s="55"/>
    </row>
    <row r="153" spans="2:18" ht="25.5" outlineLevel="1" x14ac:dyDescent="0.35">
      <c r="B153" s="43"/>
      <c r="C153" s="43"/>
      <c r="D153" s="140"/>
      <c r="E153" s="44"/>
      <c r="F153" s="45"/>
      <c r="G153" s="45"/>
      <c r="H153" s="45"/>
      <c r="I153" s="213"/>
      <c r="J153" s="214"/>
      <c r="K153" s="45"/>
      <c r="L153" s="46" t="s">
        <v>14</v>
      </c>
      <c r="Q153" s="55"/>
      <c r="R153" s="55"/>
    </row>
    <row r="154" spans="2:18" ht="25.5" outlineLevel="1" x14ac:dyDescent="0.35">
      <c r="B154" s="43"/>
      <c r="C154" s="43"/>
      <c r="D154" s="140"/>
      <c r="E154" s="44"/>
      <c r="F154" s="45"/>
      <c r="G154" s="45"/>
      <c r="H154" s="45"/>
      <c r="I154" s="213"/>
      <c r="J154" s="214"/>
      <c r="K154" s="45"/>
      <c r="L154" s="46" t="s">
        <v>14</v>
      </c>
      <c r="Q154" s="55"/>
      <c r="R154" s="55"/>
    </row>
    <row r="155" spans="2:18" ht="25.5" outlineLevel="1" x14ac:dyDescent="0.35">
      <c r="B155" s="43"/>
      <c r="C155" s="43"/>
      <c r="D155" s="140"/>
      <c r="E155" s="44"/>
      <c r="F155" s="45"/>
      <c r="G155" s="45"/>
      <c r="H155" s="45"/>
      <c r="I155" s="213"/>
      <c r="J155" s="214"/>
      <c r="K155" s="45"/>
      <c r="L155" s="46" t="s">
        <v>14</v>
      </c>
      <c r="Q155" s="55"/>
      <c r="R155" s="55"/>
    </row>
    <row r="156" spans="2:18" ht="25.5" outlineLevel="1" x14ac:dyDescent="0.35">
      <c r="B156" s="43"/>
      <c r="C156" s="43"/>
      <c r="D156" s="140"/>
      <c r="E156" s="44"/>
      <c r="F156" s="45"/>
      <c r="G156" s="45"/>
      <c r="H156" s="45"/>
      <c r="I156" s="213"/>
      <c r="J156" s="214"/>
      <c r="K156" s="45"/>
      <c r="L156" s="46" t="s">
        <v>14</v>
      </c>
      <c r="Q156" s="55"/>
      <c r="R156" s="55"/>
    </row>
    <row r="157" spans="2:18" ht="25.5" outlineLevel="1" x14ac:dyDescent="0.35">
      <c r="B157" s="43"/>
      <c r="C157" s="43"/>
      <c r="D157" s="140"/>
      <c r="E157" s="44"/>
      <c r="F157" s="45"/>
      <c r="G157" s="45"/>
      <c r="H157" s="45"/>
      <c r="I157" s="213"/>
      <c r="J157" s="214"/>
      <c r="K157" s="45"/>
      <c r="L157" s="46" t="s">
        <v>14</v>
      </c>
      <c r="Q157" s="55"/>
      <c r="R157" s="55"/>
    </row>
    <row r="158" spans="2:18" ht="25.5" x14ac:dyDescent="0.35">
      <c r="B158" s="43"/>
      <c r="C158" s="43"/>
      <c r="D158" s="140"/>
      <c r="E158" s="44"/>
      <c r="F158" s="45"/>
      <c r="G158" s="45"/>
      <c r="H158" s="45"/>
      <c r="I158" s="213"/>
      <c r="J158" s="214"/>
      <c r="K158" s="45"/>
      <c r="L158" s="46" t="s">
        <v>14</v>
      </c>
      <c r="Q158" s="55"/>
      <c r="R158" s="55"/>
    </row>
    <row r="159" spans="2:18" ht="24.75" customHeight="1" x14ac:dyDescent="0.35">
      <c r="B159" s="48"/>
      <c r="E159" s="195"/>
      <c r="F159" s="196"/>
      <c r="G159" s="197">
        <f ca="1">SUM(G119,G159)</f>
        <v>0</v>
      </c>
      <c r="H159" s="197">
        <f ca="1">SUM(H119,H159)</f>
        <v>0</v>
      </c>
      <c r="I159" s="198"/>
      <c r="J159" s="198"/>
      <c r="K159" s="198"/>
      <c r="L159" s="54"/>
      <c r="M159" s="54"/>
      <c r="N159" s="54"/>
      <c r="O159" s="55"/>
      <c r="P159" s="55"/>
    </row>
    <row r="160" spans="2:18" ht="18.75" customHeight="1" x14ac:dyDescent="0.35">
      <c r="B160" s="48"/>
      <c r="L160" s="54"/>
      <c r="Q160" s="88" t="e">
        <f>SUM(#REF!)</f>
        <v>#REF!</v>
      </c>
      <c r="R160" s="7"/>
    </row>
    <row r="161" spans="2:12" ht="29.25" customHeight="1" x14ac:dyDescent="0.35">
      <c r="L161" s="89"/>
    </row>
    <row r="162" spans="2:12" ht="12.75" customHeight="1" thickBot="1" x14ac:dyDescent="0.4"/>
    <row r="163" spans="2:12" ht="36" customHeight="1" thickBot="1" x14ac:dyDescent="0.4">
      <c r="B163" s="236" t="s">
        <v>73</v>
      </c>
      <c r="C163" s="237"/>
      <c r="D163" s="160"/>
      <c r="E163" s="160"/>
      <c r="F163" s="160"/>
      <c r="G163" s="160"/>
      <c r="H163" s="164">
        <f ca="1">L60+M60+I105+F109+F113+G159+H159</f>
        <v>0</v>
      </c>
    </row>
    <row r="166" spans="2:12" ht="18.75" thickBot="1" x14ac:dyDescent="0.4"/>
    <row r="167" spans="2:12" ht="47.25" customHeight="1" thickBot="1" x14ac:dyDescent="0.4">
      <c r="B167" s="204" t="s">
        <v>103</v>
      </c>
      <c r="C167" s="205"/>
      <c r="D167" s="206"/>
      <c r="F167" s="207" t="s">
        <v>104</v>
      </c>
      <c r="G167" s="208"/>
      <c r="H167" s="208"/>
      <c r="I167" s="209"/>
    </row>
    <row r="168" spans="2:12" ht="52.5" customHeight="1" thickBot="1" x14ac:dyDescent="0.4">
      <c r="F168" s="210"/>
      <c r="G168" s="211"/>
      <c r="H168" s="211"/>
      <c r="I168" s="212"/>
    </row>
    <row r="175" spans="2:12" ht="137.25" customHeight="1" x14ac:dyDescent="0.35"/>
  </sheetData>
  <mergeCells count="102">
    <mergeCell ref="B8:F8"/>
    <mergeCell ref="C9:F9"/>
    <mergeCell ref="B11:F11"/>
    <mergeCell ref="C12:F12"/>
    <mergeCell ref="C13:F13"/>
    <mergeCell ref="G18:H18"/>
    <mergeCell ref="J66:K66"/>
    <mergeCell ref="J67:K67"/>
    <mergeCell ref="J68:K68"/>
    <mergeCell ref="J69:K69"/>
    <mergeCell ref="J70:K70"/>
    <mergeCell ref="J71:K71"/>
    <mergeCell ref="I19:J19"/>
    <mergeCell ref="L19:M19"/>
    <mergeCell ref="E63:F63"/>
    <mergeCell ref="J63:K63"/>
    <mergeCell ref="J64:K64"/>
    <mergeCell ref="J65:K65"/>
    <mergeCell ref="J78:K78"/>
    <mergeCell ref="J79:K79"/>
    <mergeCell ref="J80:K80"/>
    <mergeCell ref="J81:K81"/>
    <mergeCell ref="J82:K82"/>
    <mergeCell ref="J83:K83"/>
    <mergeCell ref="J72:K72"/>
    <mergeCell ref="J73:K73"/>
    <mergeCell ref="J74:K74"/>
    <mergeCell ref="J75:K75"/>
    <mergeCell ref="J76:K76"/>
    <mergeCell ref="J77:K77"/>
    <mergeCell ref="J90:K90"/>
    <mergeCell ref="J91:K91"/>
    <mergeCell ref="J92:K92"/>
    <mergeCell ref="J93:K93"/>
    <mergeCell ref="J94:K94"/>
    <mergeCell ref="J95:K95"/>
    <mergeCell ref="J84:K84"/>
    <mergeCell ref="J85:K85"/>
    <mergeCell ref="J86:K86"/>
    <mergeCell ref="J87:K87"/>
    <mergeCell ref="J88:K88"/>
    <mergeCell ref="J89:K89"/>
    <mergeCell ref="J102:K102"/>
    <mergeCell ref="J103:K103"/>
    <mergeCell ref="J104:K104"/>
    <mergeCell ref="C108:E108"/>
    <mergeCell ref="C109:E109"/>
    <mergeCell ref="C112:E112"/>
    <mergeCell ref="J96:K96"/>
    <mergeCell ref="J97:K97"/>
    <mergeCell ref="J98:K98"/>
    <mergeCell ref="J99:K99"/>
    <mergeCell ref="J100:K100"/>
    <mergeCell ref="J101:K101"/>
    <mergeCell ref="I120:J120"/>
    <mergeCell ref="I121:J121"/>
    <mergeCell ref="I122:J122"/>
    <mergeCell ref="I123:J123"/>
    <mergeCell ref="I124:J124"/>
    <mergeCell ref="I125:J125"/>
    <mergeCell ref="C113:E113"/>
    <mergeCell ref="E117:F117"/>
    <mergeCell ref="I117:J117"/>
    <mergeCell ref="G118:H118"/>
    <mergeCell ref="I118:J118"/>
    <mergeCell ref="I119:J119"/>
    <mergeCell ref="I132:J132"/>
    <mergeCell ref="I133:J133"/>
    <mergeCell ref="I134:J134"/>
    <mergeCell ref="I135:J135"/>
    <mergeCell ref="I136:J136"/>
    <mergeCell ref="I137:J137"/>
    <mergeCell ref="I126:J126"/>
    <mergeCell ref="I127:J127"/>
    <mergeCell ref="I128:J128"/>
    <mergeCell ref="I129:J129"/>
    <mergeCell ref="I130:J130"/>
    <mergeCell ref="I131:J131"/>
    <mergeCell ref="I144:J144"/>
    <mergeCell ref="I145:J145"/>
    <mergeCell ref="I146:J146"/>
    <mergeCell ref="I147:J147"/>
    <mergeCell ref="I148:J148"/>
    <mergeCell ref="I149:J149"/>
    <mergeCell ref="I138:J138"/>
    <mergeCell ref="I139:J139"/>
    <mergeCell ref="I140:J140"/>
    <mergeCell ref="I141:J141"/>
    <mergeCell ref="I142:J142"/>
    <mergeCell ref="I143:J143"/>
    <mergeCell ref="I156:J156"/>
    <mergeCell ref="I157:J157"/>
    <mergeCell ref="I158:J158"/>
    <mergeCell ref="B163:C163"/>
    <mergeCell ref="B167:D167"/>
    <mergeCell ref="F167:I168"/>
    <mergeCell ref="I150:J150"/>
    <mergeCell ref="I151:J151"/>
    <mergeCell ref="I152:J152"/>
    <mergeCell ref="I153:J153"/>
    <mergeCell ref="I154:J154"/>
    <mergeCell ref="I155:J155"/>
  </mergeCells>
  <conditionalFormatting sqref="L20:L59 F119:I158">
    <cfRule type="expression" dxfId="3" priority="1" stopIfTrue="1">
      <formula>ISBLANK(E20)</formula>
    </cfRule>
  </conditionalFormatting>
  <conditionalFormatting sqref="K20:K59 E119:E158">
    <cfRule type="expression" dxfId="2" priority="2" stopIfTrue="1">
      <formula>ISBLANK(F20)</formula>
    </cfRule>
  </conditionalFormatting>
  <conditionalFormatting sqref="M20:M59">
    <cfRule type="expression" dxfId="1" priority="3" stopIfTrue="1">
      <formula>ISBLANK(K20)</formula>
    </cfRule>
  </conditionalFormatting>
  <conditionalFormatting sqref="K119:K158">
    <cfRule type="expression" dxfId="0" priority="4" stopIfTrue="1">
      <formula>ISBLANK(E119)</formula>
    </cfRule>
  </conditionalFormatting>
  <dataValidations count="11">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formula1>ISBLANK(F20)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8"/>
  <sheetViews>
    <sheetView tabSelected="1" zoomScale="70" zoomScaleNormal="70" workbookViewId="0">
      <selection activeCell="C18" sqref="C18"/>
    </sheetView>
  </sheetViews>
  <sheetFormatPr baseColWidth="10" defaultRowHeight="15" x14ac:dyDescent="0.25"/>
  <cols>
    <col min="1" max="1" width="20.7109375" style="91" customWidth="1"/>
    <col min="2" max="2" width="61.85546875" style="91" customWidth="1"/>
    <col min="3" max="7" width="35.7109375" style="91" customWidth="1"/>
    <col min="8" max="8" width="19.42578125" style="91" customWidth="1"/>
    <col min="9" max="9" width="0.28515625" style="91" hidden="1" customWidth="1"/>
    <col min="10" max="10" width="11.42578125" style="90"/>
    <col min="11" max="255" width="11.42578125" style="91"/>
    <col min="256" max="256" width="9.42578125" style="91" customWidth="1"/>
    <col min="257" max="257" width="61.85546875" style="91" customWidth="1"/>
    <col min="258" max="263" width="35.7109375" style="91" customWidth="1"/>
    <col min="264" max="264" width="19.42578125" style="91" customWidth="1"/>
    <col min="265" max="265" width="0" style="91" hidden="1" customWidth="1"/>
    <col min="266" max="511" width="11.42578125" style="91"/>
    <col min="512" max="512" width="9.42578125" style="91" customWidth="1"/>
    <col min="513" max="513" width="61.85546875" style="91" customWidth="1"/>
    <col min="514" max="519" width="35.7109375" style="91" customWidth="1"/>
    <col min="520" max="520" width="19.42578125" style="91" customWidth="1"/>
    <col min="521" max="521" width="0" style="91" hidden="1" customWidth="1"/>
    <col min="522" max="767" width="11.42578125" style="91"/>
    <col min="768" max="768" width="9.42578125" style="91" customWidth="1"/>
    <col min="769" max="769" width="61.85546875" style="91" customWidth="1"/>
    <col min="770" max="775" width="35.7109375" style="91" customWidth="1"/>
    <col min="776" max="776" width="19.42578125" style="91" customWidth="1"/>
    <col min="777" max="777" width="0" style="91" hidden="1" customWidth="1"/>
    <col min="778" max="1023" width="11.42578125" style="91"/>
    <col min="1024" max="1024" width="9.42578125" style="91" customWidth="1"/>
    <col min="1025" max="1025" width="61.85546875" style="91" customWidth="1"/>
    <col min="1026" max="1031" width="35.7109375" style="91" customWidth="1"/>
    <col min="1032" max="1032" width="19.42578125" style="91" customWidth="1"/>
    <col min="1033" max="1033" width="0" style="91" hidden="1" customWidth="1"/>
    <col min="1034" max="1279" width="11.42578125" style="91"/>
    <col min="1280" max="1280" width="9.42578125" style="91" customWidth="1"/>
    <col min="1281" max="1281" width="61.85546875" style="91" customWidth="1"/>
    <col min="1282" max="1287" width="35.7109375" style="91" customWidth="1"/>
    <col min="1288" max="1288" width="19.42578125" style="91" customWidth="1"/>
    <col min="1289" max="1289" width="0" style="91" hidden="1" customWidth="1"/>
    <col min="1290" max="1535" width="11.42578125" style="91"/>
    <col min="1536" max="1536" width="9.42578125" style="91" customWidth="1"/>
    <col min="1537" max="1537" width="61.85546875" style="91" customWidth="1"/>
    <col min="1538" max="1543" width="35.7109375" style="91" customWidth="1"/>
    <col min="1544" max="1544" width="19.42578125" style="91" customWidth="1"/>
    <col min="1545" max="1545" width="0" style="91" hidden="1" customWidth="1"/>
    <col min="1546" max="1791" width="11.42578125" style="91"/>
    <col min="1792" max="1792" width="9.42578125" style="91" customWidth="1"/>
    <col min="1793" max="1793" width="61.85546875" style="91" customWidth="1"/>
    <col min="1794" max="1799" width="35.7109375" style="91" customWidth="1"/>
    <col min="1800" max="1800" width="19.42578125" style="91" customWidth="1"/>
    <col min="1801" max="1801" width="0" style="91" hidden="1" customWidth="1"/>
    <col min="1802" max="2047" width="11.42578125" style="91"/>
    <col min="2048" max="2048" width="9.42578125" style="91" customWidth="1"/>
    <col min="2049" max="2049" width="61.85546875" style="91" customWidth="1"/>
    <col min="2050" max="2055" width="35.7109375" style="91" customWidth="1"/>
    <col min="2056" max="2056" width="19.42578125" style="91" customWidth="1"/>
    <col min="2057" max="2057" width="0" style="91" hidden="1" customWidth="1"/>
    <col min="2058" max="2303" width="11.42578125" style="91"/>
    <col min="2304" max="2304" width="9.42578125" style="91" customWidth="1"/>
    <col min="2305" max="2305" width="61.85546875" style="91" customWidth="1"/>
    <col min="2306" max="2311" width="35.7109375" style="91" customWidth="1"/>
    <col min="2312" max="2312" width="19.42578125" style="91" customWidth="1"/>
    <col min="2313" max="2313" width="0" style="91" hidden="1" customWidth="1"/>
    <col min="2314" max="2559" width="11.42578125" style="91"/>
    <col min="2560" max="2560" width="9.42578125" style="91" customWidth="1"/>
    <col min="2561" max="2561" width="61.85546875" style="91" customWidth="1"/>
    <col min="2562" max="2567" width="35.7109375" style="91" customWidth="1"/>
    <col min="2568" max="2568" width="19.42578125" style="91" customWidth="1"/>
    <col min="2569" max="2569" width="0" style="91" hidden="1" customWidth="1"/>
    <col min="2570" max="2815" width="11.42578125" style="91"/>
    <col min="2816" max="2816" width="9.42578125" style="91" customWidth="1"/>
    <col min="2817" max="2817" width="61.85546875" style="91" customWidth="1"/>
    <col min="2818" max="2823" width="35.7109375" style="91" customWidth="1"/>
    <col min="2824" max="2824" width="19.42578125" style="91" customWidth="1"/>
    <col min="2825" max="2825" width="0" style="91" hidden="1" customWidth="1"/>
    <col min="2826" max="3071" width="11.42578125" style="91"/>
    <col min="3072" max="3072" width="9.42578125" style="91" customWidth="1"/>
    <col min="3073" max="3073" width="61.85546875" style="91" customWidth="1"/>
    <col min="3074" max="3079" width="35.7109375" style="91" customWidth="1"/>
    <col min="3080" max="3080" width="19.42578125" style="91" customWidth="1"/>
    <col min="3081" max="3081" width="0" style="91" hidden="1" customWidth="1"/>
    <col min="3082" max="3327" width="11.42578125" style="91"/>
    <col min="3328" max="3328" width="9.42578125" style="91" customWidth="1"/>
    <col min="3329" max="3329" width="61.85546875" style="91" customWidth="1"/>
    <col min="3330" max="3335" width="35.7109375" style="91" customWidth="1"/>
    <col min="3336" max="3336" width="19.42578125" style="91" customWidth="1"/>
    <col min="3337" max="3337" width="0" style="91" hidden="1" customWidth="1"/>
    <col min="3338" max="3583" width="11.42578125" style="91"/>
    <col min="3584" max="3584" width="9.42578125" style="91" customWidth="1"/>
    <col min="3585" max="3585" width="61.85546875" style="91" customWidth="1"/>
    <col min="3586" max="3591" width="35.7109375" style="91" customWidth="1"/>
    <col min="3592" max="3592" width="19.42578125" style="91" customWidth="1"/>
    <col min="3593" max="3593" width="0" style="91" hidden="1" customWidth="1"/>
    <col min="3594" max="3839" width="11.42578125" style="91"/>
    <col min="3840" max="3840" width="9.42578125" style="91" customWidth="1"/>
    <col min="3841" max="3841" width="61.85546875" style="91" customWidth="1"/>
    <col min="3842" max="3847" width="35.7109375" style="91" customWidth="1"/>
    <col min="3848" max="3848" width="19.42578125" style="91" customWidth="1"/>
    <col min="3849" max="3849" width="0" style="91" hidden="1" customWidth="1"/>
    <col min="3850" max="4095" width="11.42578125" style="91"/>
    <col min="4096" max="4096" width="9.42578125" style="91" customWidth="1"/>
    <col min="4097" max="4097" width="61.85546875" style="91" customWidth="1"/>
    <col min="4098" max="4103" width="35.7109375" style="91" customWidth="1"/>
    <col min="4104" max="4104" width="19.42578125" style="91" customWidth="1"/>
    <col min="4105" max="4105" width="0" style="91" hidden="1" customWidth="1"/>
    <col min="4106" max="4351" width="11.42578125" style="91"/>
    <col min="4352" max="4352" width="9.42578125" style="91" customWidth="1"/>
    <col min="4353" max="4353" width="61.85546875" style="91" customWidth="1"/>
    <col min="4354" max="4359" width="35.7109375" style="91" customWidth="1"/>
    <col min="4360" max="4360" width="19.42578125" style="91" customWidth="1"/>
    <col min="4361" max="4361" width="0" style="91" hidden="1" customWidth="1"/>
    <col min="4362" max="4607" width="11.42578125" style="91"/>
    <col min="4608" max="4608" width="9.42578125" style="91" customWidth="1"/>
    <col min="4609" max="4609" width="61.85546875" style="91" customWidth="1"/>
    <col min="4610" max="4615" width="35.7109375" style="91" customWidth="1"/>
    <col min="4616" max="4616" width="19.42578125" style="91" customWidth="1"/>
    <col min="4617" max="4617" width="0" style="91" hidden="1" customWidth="1"/>
    <col min="4618" max="4863" width="11.42578125" style="91"/>
    <col min="4864" max="4864" width="9.42578125" style="91" customWidth="1"/>
    <col min="4865" max="4865" width="61.85546875" style="91" customWidth="1"/>
    <col min="4866" max="4871" width="35.7109375" style="91" customWidth="1"/>
    <col min="4872" max="4872" width="19.42578125" style="91" customWidth="1"/>
    <col min="4873" max="4873" width="0" style="91" hidden="1" customWidth="1"/>
    <col min="4874" max="5119" width="11.42578125" style="91"/>
    <col min="5120" max="5120" width="9.42578125" style="91" customWidth="1"/>
    <col min="5121" max="5121" width="61.85546875" style="91" customWidth="1"/>
    <col min="5122" max="5127" width="35.7109375" style="91" customWidth="1"/>
    <col min="5128" max="5128" width="19.42578125" style="91" customWidth="1"/>
    <col min="5129" max="5129" width="0" style="91" hidden="1" customWidth="1"/>
    <col min="5130" max="5375" width="11.42578125" style="91"/>
    <col min="5376" max="5376" width="9.42578125" style="91" customWidth="1"/>
    <col min="5377" max="5377" width="61.85546875" style="91" customWidth="1"/>
    <col min="5378" max="5383" width="35.7109375" style="91" customWidth="1"/>
    <col min="5384" max="5384" width="19.42578125" style="91" customWidth="1"/>
    <col min="5385" max="5385" width="0" style="91" hidden="1" customWidth="1"/>
    <col min="5386" max="5631" width="11.42578125" style="91"/>
    <col min="5632" max="5632" width="9.42578125" style="91" customWidth="1"/>
    <col min="5633" max="5633" width="61.85546875" style="91" customWidth="1"/>
    <col min="5634" max="5639" width="35.7109375" style="91" customWidth="1"/>
    <col min="5640" max="5640" width="19.42578125" style="91" customWidth="1"/>
    <col min="5641" max="5641" width="0" style="91" hidden="1" customWidth="1"/>
    <col min="5642" max="5887" width="11.42578125" style="91"/>
    <col min="5888" max="5888" width="9.42578125" style="91" customWidth="1"/>
    <col min="5889" max="5889" width="61.85546875" style="91" customWidth="1"/>
    <col min="5890" max="5895" width="35.7109375" style="91" customWidth="1"/>
    <col min="5896" max="5896" width="19.42578125" style="91" customWidth="1"/>
    <col min="5897" max="5897" width="0" style="91" hidden="1" customWidth="1"/>
    <col min="5898" max="6143" width="11.42578125" style="91"/>
    <col min="6144" max="6144" width="9.42578125" style="91" customWidth="1"/>
    <col min="6145" max="6145" width="61.85546875" style="91" customWidth="1"/>
    <col min="6146" max="6151" width="35.7109375" style="91" customWidth="1"/>
    <col min="6152" max="6152" width="19.42578125" style="91" customWidth="1"/>
    <col min="6153" max="6153" width="0" style="91" hidden="1" customWidth="1"/>
    <col min="6154" max="6399" width="11.42578125" style="91"/>
    <col min="6400" max="6400" width="9.42578125" style="91" customWidth="1"/>
    <col min="6401" max="6401" width="61.85546875" style="91" customWidth="1"/>
    <col min="6402" max="6407" width="35.7109375" style="91" customWidth="1"/>
    <col min="6408" max="6408" width="19.42578125" style="91" customWidth="1"/>
    <col min="6409" max="6409" width="0" style="91" hidden="1" customWidth="1"/>
    <col min="6410" max="6655" width="11.42578125" style="91"/>
    <col min="6656" max="6656" width="9.42578125" style="91" customWidth="1"/>
    <col min="6657" max="6657" width="61.85546875" style="91" customWidth="1"/>
    <col min="6658" max="6663" width="35.7109375" style="91" customWidth="1"/>
    <col min="6664" max="6664" width="19.42578125" style="91" customWidth="1"/>
    <col min="6665" max="6665" width="0" style="91" hidden="1" customWidth="1"/>
    <col min="6666" max="6911" width="11.42578125" style="91"/>
    <col min="6912" max="6912" width="9.42578125" style="91" customWidth="1"/>
    <col min="6913" max="6913" width="61.85546875" style="91" customWidth="1"/>
    <col min="6914" max="6919" width="35.7109375" style="91" customWidth="1"/>
    <col min="6920" max="6920" width="19.42578125" style="91" customWidth="1"/>
    <col min="6921" max="6921" width="0" style="91" hidden="1" customWidth="1"/>
    <col min="6922" max="7167" width="11.42578125" style="91"/>
    <col min="7168" max="7168" width="9.42578125" style="91" customWidth="1"/>
    <col min="7169" max="7169" width="61.85546875" style="91" customWidth="1"/>
    <col min="7170" max="7175" width="35.7109375" style="91" customWidth="1"/>
    <col min="7176" max="7176" width="19.42578125" style="91" customWidth="1"/>
    <col min="7177" max="7177" width="0" style="91" hidden="1" customWidth="1"/>
    <col min="7178" max="7423" width="11.42578125" style="91"/>
    <col min="7424" max="7424" width="9.42578125" style="91" customWidth="1"/>
    <col min="7425" max="7425" width="61.85546875" style="91" customWidth="1"/>
    <col min="7426" max="7431" width="35.7109375" style="91" customWidth="1"/>
    <col min="7432" max="7432" width="19.42578125" style="91" customWidth="1"/>
    <col min="7433" max="7433" width="0" style="91" hidden="1" customWidth="1"/>
    <col min="7434" max="7679" width="11.42578125" style="91"/>
    <col min="7680" max="7680" width="9.42578125" style="91" customWidth="1"/>
    <col min="7681" max="7681" width="61.85546875" style="91" customWidth="1"/>
    <col min="7682" max="7687" width="35.7109375" style="91" customWidth="1"/>
    <col min="7688" max="7688" width="19.42578125" style="91" customWidth="1"/>
    <col min="7689" max="7689" width="0" style="91" hidden="1" customWidth="1"/>
    <col min="7690" max="7935" width="11.42578125" style="91"/>
    <col min="7936" max="7936" width="9.42578125" style="91" customWidth="1"/>
    <col min="7937" max="7937" width="61.85546875" style="91" customWidth="1"/>
    <col min="7938" max="7943" width="35.7109375" style="91" customWidth="1"/>
    <col min="7944" max="7944" width="19.42578125" style="91" customWidth="1"/>
    <col min="7945" max="7945" width="0" style="91" hidden="1" customWidth="1"/>
    <col min="7946" max="8191" width="11.42578125" style="91"/>
    <col min="8192" max="8192" width="9.42578125" style="91" customWidth="1"/>
    <col min="8193" max="8193" width="61.85546875" style="91" customWidth="1"/>
    <col min="8194" max="8199" width="35.7109375" style="91" customWidth="1"/>
    <col min="8200" max="8200" width="19.42578125" style="91" customWidth="1"/>
    <col min="8201" max="8201" width="0" style="91" hidden="1" customWidth="1"/>
    <col min="8202" max="8447" width="11.42578125" style="91"/>
    <col min="8448" max="8448" width="9.42578125" style="91" customWidth="1"/>
    <col min="8449" max="8449" width="61.85546875" style="91" customWidth="1"/>
    <col min="8450" max="8455" width="35.7109375" style="91" customWidth="1"/>
    <col min="8456" max="8456" width="19.42578125" style="91" customWidth="1"/>
    <col min="8457" max="8457" width="0" style="91" hidden="1" customWidth="1"/>
    <col min="8458" max="8703" width="11.42578125" style="91"/>
    <col min="8704" max="8704" width="9.42578125" style="91" customWidth="1"/>
    <col min="8705" max="8705" width="61.85546875" style="91" customWidth="1"/>
    <col min="8706" max="8711" width="35.7109375" style="91" customWidth="1"/>
    <col min="8712" max="8712" width="19.42578125" style="91" customWidth="1"/>
    <col min="8713" max="8713" width="0" style="91" hidden="1" customWidth="1"/>
    <col min="8714" max="8959" width="11.42578125" style="91"/>
    <col min="8960" max="8960" width="9.42578125" style="91" customWidth="1"/>
    <col min="8961" max="8961" width="61.85546875" style="91" customWidth="1"/>
    <col min="8962" max="8967" width="35.7109375" style="91" customWidth="1"/>
    <col min="8968" max="8968" width="19.42578125" style="91" customWidth="1"/>
    <col min="8969" max="8969" width="0" style="91" hidden="1" customWidth="1"/>
    <col min="8970" max="9215" width="11.42578125" style="91"/>
    <col min="9216" max="9216" width="9.42578125" style="91" customWidth="1"/>
    <col min="9217" max="9217" width="61.85546875" style="91" customWidth="1"/>
    <col min="9218" max="9223" width="35.7109375" style="91" customWidth="1"/>
    <col min="9224" max="9224" width="19.42578125" style="91" customWidth="1"/>
    <col min="9225" max="9225" width="0" style="91" hidden="1" customWidth="1"/>
    <col min="9226" max="9471" width="11.42578125" style="91"/>
    <col min="9472" max="9472" width="9.42578125" style="91" customWidth="1"/>
    <col min="9473" max="9473" width="61.85546875" style="91" customWidth="1"/>
    <col min="9474" max="9479" width="35.7109375" style="91" customWidth="1"/>
    <col min="9480" max="9480" width="19.42578125" style="91" customWidth="1"/>
    <col min="9481" max="9481" width="0" style="91" hidden="1" customWidth="1"/>
    <col min="9482" max="9727" width="11.42578125" style="91"/>
    <col min="9728" max="9728" width="9.42578125" style="91" customWidth="1"/>
    <col min="9729" max="9729" width="61.85546875" style="91" customWidth="1"/>
    <col min="9730" max="9735" width="35.7109375" style="91" customWidth="1"/>
    <col min="9736" max="9736" width="19.42578125" style="91" customWidth="1"/>
    <col min="9737" max="9737" width="0" style="91" hidden="1" customWidth="1"/>
    <col min="9738" max="9983" width="11.42578125" style="91"/>
    <col min="9984" max="9984" width="9.42578125" style="91" customWidth="1"/>
    <col min="9985" max="9985" width="61.85546875" style="91" customWidth="1"/>
    <col min="9986" max="9991" width="35.7109375" style="91" customWidth="1"/>
    <col min="9992" max="9992" width="19.42578125" style="91" customWidth="1"/>
    <col min="9993" max="9993" width="0" style="91" hidden="1" customWidth="1"/>
    <col min="9994" max="10239" width="11.42578125" style="91"/>
    <col min="10240" max="10240" width="9.42578125" style="91" customWidth="1"/>
    <col min="10241" max="10241" width="61.85546875" style="91" customWidth="1"/>
    <col min="10242" max="10247" width="35.7109375" style="91" customWidth="1"/>
    <col min="10248" max="10248" width="19.42578125" style="91" customWidth="1"/>
    <col min="10249" max="10249" width="0" style="91" hidden="1" customWidth="1"/>
    <col min="10250" max="10495" width="11.42578125" style="91"/>
    <col min="10496" max="10496" width="9.42578125" style="91" customWidth="1"/>
    <col min="10497" max="10497" width="61.85546875" style="91" customWidth="1"/>
    <col min="10498" max="10503" width="35.7109375" style="91" customWidth="1"/>
    <col min="10504" max="10504" width="19.42578125" style="91" customWidth="1"/>
    <col min="10505" max="10505" width="0" style="91" hidden="1" customWidth="1"/>
    <col min="10506" max="10751" width="11.42578125" style="91"/>
    <col min="10752" max="10752" width="9.42578125" style="91" customWidth="1"/>
    <col min="10753" max="10753" width="61.85546875" style="91" customWidth="1"/>
    <col min="10754" max="10759" width="35.7109375" style="91" customWidth="1"/>
    <col min="10760" max="10760" width="19.42578125" style="91" customWidth="1"/>
    <col min="10761" max="10761" width="0" style="91" hidden="1" customWidth="1"/>
    <col min="10762" max="11007" width="11.42578125" style="91"/>
    <col min="11008" max="11008" width="9.42578125" style="91" customWidth="1"/>
    <col min="11009" max="11009" width="61.85546875" style="91" customWidth="1"/>
    <col min="11010" max="11015" width="35.7109375" style="91" customWidth="1"/>
    <col min="11016" max="11016" width="19.42578125" style="91" customWidth="1"/>
    <col min="11017" max="11017" width="0" style="91" hidden="1" customWidth="1"/>
    <col min="11018" max="11263" width="11.42578125" style="91"/>
    <col min="11264" max="11264" width="9.42578125" style="91" customWidth="1"/>
    <col min="11265" max="11265" width="61.85546875" style="91" customWidth="1"/>
    <col min="11266" max="11271" width="35.7109375" style="91" customWidth="1"/>
    <col min="11272" max="11272" width="19.42578125" style="91" customWidth="1"/>
    <col min="11273" max="11273" width="0" style="91" hidden="1" customWidth="1"/>
    <col min="11274" max="11519" width="11.42578125" style="91"/>
    <col min="11520" max="11520" width="9.42578125" style="91" customWidth="1"/>
    <col min="11521" max="11521" width="61.85546875" style="91" customWidth="1"/>
    <col min="11522" max="11527" width="35.7109375" style="91" customWidth="1"/>
    <col min="11528" max="11528" width="19.42578125" style="91" customWidth="1"/>
    <col min="11529" max="11529" width="0" style="91" hidden="1" customWidth="1"/>
    <col min="11530" max="11775" width="11.42578125" style="91"/>
    <col min="11776" max="11776" width="9.42578125" style="91" customWidth="1"/>
    <col min="11777" max="11777" width="61.85546875" style="91" customWidth="1"/>
    <col min="11778" max="11783" width="35.7109375" style="91" customWidth="1"/>
    <col min="11784" max="11784" width="19.42578125" style="91" customWidth="1"/>
    <col min="11785" max="11785" width="0" style="91" hidden="1" customWidth="1"/>
    <col min="11786" max="12031" width="11.42578125" style="91"/>
    <col min="12032" max="12032" width="9.42578125" style="91" customWidth="1"/>
    <col min="12033" max="12033" width="61.85546875" style="91" customWidth="1"/>
    <col min="12034" max="12039" width="35.7109375" style="91" customWidth="1"/>
    <col min="12040" max="12040" width="19.42578125" style="91" customWidth="1"/>
    <col min="12041" max="12041" width="0" style="91" hidden="1" customWidth="1"/>
    <col min="12042" max="12287" width="11.42578125" style="91"/>
    <col min="12288" max="12288" width="9.42578125" style="91" customWidth="1"/>
    <col min="12289" max="12289" width="61.85546875" style="91" customWidth="1"/>
    <col min="12290" max="12295" width="35.7109375" style="91" customWidth="1"/>
    <col min="12296" max="12296" width="19.42578125" style="91" customWidth="1"/>
    <col min="12297" max="12297" width="0" style="91" hidden="1" customWidth="1"/>
    <col min="12298" max="12543" width="11.42578125" style="91"/>
    <col min="12544" max="12544" width="9.42578125" style="91" customWidth="1"/>
    <col min="12545" max="12545" width="61.85546875" style="91" customWidth="1"/>
    <col min="12546" max="12551" width="35.7109375" style="91" customWidth="1"/>
    <col min="12552" max="12552" width="19.42578125" style="91" customWidth="1"/>
    <col min="12553" max="12553" width="0" style="91" hidden="1" customWidth="1"/>
    <col min="12554" max="12799" width="11.42578125" style="91"/>
    <col min="12800" max="12800" width="9.42578125" style="91" customWidth="1"/>
    <col min="12801" max="12801" width="61.85546875" style="91" customWidth="1"/>
    <col min="12802" max="12807" width="35.7109375" style="91" customWidth="1"/>
    <col min="12808" max="12808" width="19.42578125" style="91" customWidth="1"/>
    <col min="12809" max="12809" width="0" style="91" hidden="1" customWidth="1"/>
    <col min="12810" max="13055" width="11.42578125" style="91"/>
    <col min="13056" max="13056" width="9.42578125" style="91" customWidth="1"/>
    <col min="13057" max="13057" width="61.85546875" style="91" customWidth="1"/>
    <col min="13058" max="13063" width="35.7109375" style="91" customWidth="1"/>
    <col min="13064" max="13064" width="19.42578125" style="91" customWidth="1"/>
    <col min="13065" max="13065" width="0" style="91" hidden="1" customWidth="1"/>
    <col min="13066" max="13311" width="11.42578125" style="91"/>
    <col min="13312" max="13312" width="9.42578125" style="91" customWidth="1"/>
    <col min="13313" max="13313" width="61.85546875" style="91" customWidth="1"/>
    <col min="13314" max="13319" width="35.7109375" style="91" customWidth="1"/>
    <col min="13320" max="13320" width="19.42578125" style="91" customWidth="1"/>
    <col min="13321" max="13321" width="0" style="91" hidden="1" customWidth="1"/>
    <col min="13322" max="13567" width="11.42578125" style="91"/>
    <col min="13568" max="13568" width="9.42578125" style="91" customWidth="1"/>
    <col min="13569" max="13569" width="61.85546875" style="91" customWidth="1"/>
    <col min="13570" max="13575" width="35.7109375" style="91" customWidth="1"/>
    <col min="13576" max="13576" width="19.42578125" style="91" customWidth="1"/>
    <col min="13577" max="13577" width="0" style="91" hidden="1" customWidth="1"/>
    <col min="13578" max="13823" width="11.42578125" style="91"/>
    <col min="13824" max="13824" width="9.42578125" style="91" customWidth="1"/>
    <col min="13825" max="13825" width="61.85546875" style="91" customWidth="1"/>
    <col min="13826" max="13831" width="35.7109375" style="91" customWidth="1"/>
    <col min="13832" max="13832" width="19.42578125" style="91" customWidth="1"/>
    <col min="13833" max="13833" width="0" style="91" hidden="1" customWidth="1"/>
    <col min="13834" max="14079" width="11.42578125" style="91"/>
    <col min="14080" max="14080" width="9.42578125" style="91" customWidth="1"/>
    <col min="14081" max="14081" width="61.85546875" style="91" customWidth="1"/>
    <col min="14082" max="14087" width="35.7109375" style="91" customWidth="1"/>
    <col min="14088" max="14088" width="19.42578125" style="91" customWidth="1"/>
    <col min="14089" max="14089" width="0" style="91" hidden="1" customWidth="1"/>
    <col min="14090" max="14335" width="11.42578125" style="91"/>
    <col min="14336" max="14336" width="9.42578125" style="91" customWidth="1"/>
    <col min="14337" max="14337" width="61.85546875" style="91" customWidth="1"/>
    <col min="14338" max="14343" width="35.7109375" style="91" customWidth="1"/>
    <col min="14344" max="14344" width="19.42578125" style="91" customWidth="1"/>
    <col min="14345" max="14345" width="0" style="91" hidden="1" customWidth="1"/>
    <col min="14346" max="14591" width="11.42578125" style="91"/>
    <col min="14592" max="14592" width="9.42578125" style="91" customWidth="1"/>
    <col min="14593" max="14593" width="61.85546875" style="91" customWidth="1"/>
    <col min="14594" max="14599" width="35.7109375" style="91" customWidth="1"/>
    <col min="14600" max="14600" width="19.42578125" style="91" customWidth="1"/>
    <col min="14601" max="14601" width="0" style="91" hidden="1" customWidth="1"/>
    <col min="14602" max="14847" width="11.42578125" style="91"/>
    <col min="14848" max="14848" width="9.42578125" style="91" customWidth="1"/>
    <col min="14849" max="14849" width="61.85546875" style="91" customWidth="1"/>
    <col min="14850" max="14855" width="35.7109375" style="91" customWidth="1"/>
    <col min="14856" max="14856" width="19.42578125" style="91" customWidth="1"/>
    <col min="14857" max="14857" width="0" style="91" hidden="1" customWidth="1"/>
    <col min="14858" max="15103" width="11.42578125" style="91"/>
    <col min="15104" max="15104" width="9.42578125" style="91" customWidth="1"/>
    <col min="15105" max="15105" width="61.85546875" style="91" customWidth="1"/>
    <col min="15106" max="15111" width="35.7109375" style="91" customWidth="1"/>
    <col min="15112" max="15112" width="19.42578125" style="91" customWidth="1"/>
    <col min="15113" max="15113" width="0" style="91" hidden="1" customWidth="1"/>
    <col min="15114" max="15359" width="11.42578125" style="91"/>
    <col min="15360" max="15360" width="9.42578125" style="91" customWidth="1"/>
    <col min="15361" max="15361" width="61.85546875" style="91" customWidth="1"/>
    <col min="15362" max="15367" width="35.7109375" style="91" customWidth="1"/>
    <col min="15368" max="15368" width="19.42578125" style="91" customWidth="1"/>
    <col min="15369" max="15369" width="0" style="91" hidden="1" customWidth="1"/>
    <col min="15370" max="15615" width="11.42578125" style="91"/>
    <col min="15616" max="15616" width="9.42578125" style="91" customWidth="1"/>
    <col min="15617" max="15617" width="61.85546875" style="91" customWidth="1"/>
    <col min="15618" max="15623" width="35.7109375" style="91" customWidth="1"/>
    <col min="15624" max="15624" width="19.42578125" style="91" customWidth="1"/>
    <col min="15625" max="15625" width="0" style="91" hidden="1" customWidth="1"/>
    <col min="15626" max="15871" width="11.42578125" style="91"/>
    <col min="15872" max="15872" width="9.42578125" style="91" customWidth="1"/>
    <col min="15873" max="15873" width="61.85546875" style="91" customWidth="1"/>
    <col min="15874" max="15879" width="35.7109375" style="91" customWidth="1"/>
    <col min="15880" max="15880" width="19.42578125" style="91" customWidth="1"/>
    <col min="15881" max="15881" width="0" style="91" hidden="1" customWidth="1"/>
    <col min="15882" max="16127" width="11.42578125" style="91"/>
    <col min="16128" max="16128" width="9.42578125" style="91" customWidth="1"/>
    <col min="16129" max="16129" width="61.85546875" style="91" customWidth="1"/>
    <col min="16130" max="16135" width="35.7109375" style="91" customWidth="1"/>
    <col min="16136" max="16136" width="19.42578125" style="91" customWidth="1"/>
    <col min="16137" max="16137" width="0" style="91" hidden="1" customWidth="1"/>
    <col min="16138" max="16384" width="11.42578125" style="91"/>
  </cols>
  <sheetData>
    <row r="1" spans="2:13" ht="30" x14ac:dyDescent="0.25">
      <c r="B1" s="174" t="s">
        <v>68</v>
      </c>
      <c r="C1" s="90"/>
      <c r="D1" s="90"/>
    </row>
    <row r="2" spans="2:13" ht="18" x14ac:dyDescent="0.25">
      <c r="B2" s="175" t="s">
        <v>107</v>
      </c>
      <c r="C2" s="90"/>
      <c r="D2" s="90"/>
    </row>
    <row r="3" spans="2:13" ht="18" x14ac:dyDescent="0.25">
      <c r="B3" s="175" t="s">
        <v>64</v>
      </c>
      <c r="C3" s="92"/>
      <c r="D3" s="92"/>
      <c r="E3" s="92"/>
      <c r="F3" s="93"/>
      <c r="G3" s="93"/>
      <c r="H3" s="92"/>
      <c r="I3" s="94"/>
      <c r="J3" s="92"/>
    </row>
    <row r="4" spans="2:13" ht="18" x14ac:dyDescent="0.25">
      <c r="B4" s="95"/>
      <c r="C4" s="92"/>
      <c r="D4" s="92"/>
      <c r="E4" s="92"/>
      <c r="F4" s="96"/>
      <c r="G4" s="96"/>
      <c r="H4" s="92"/>
      <c r="I4" s="94"/>
      <c r="J4" s="92"/>
    </row>
    <row r="5" spans="2:13" ht="26.25" x14ac:dyDescent="0.25">
      <c r="B5" s="173" t="s">
        <v>102</v>
      </c>
      <c r="C5" s="97"/>
      <c r="D5" s="98"/>
      <c r="E5" s="99"/>
      <c r="F5" s="100"/>
      <c r="G5" s="100"/>
      <c r="H5" s="92"/>
      <c r="I5" s="94"/>
      <c r="J5" s="92"/>
    </row>
    <row r="6" spans="2:13" ht="39.75" customHeight="1" x14ac:dyDescent="0.25">
      <c r="B6" s="172" t="s">
        <v>67</v>
      </c>
      <c r="C6" s="97"/>
      <c r="D6" s="98"/>
      <c r="E6" s="99"/>
      <c r="F6" s="93"/>
      <c r="G6" s="93"/>
      <c r="H6" s="92"/>
      <c r="I6" s="94"/>
      <c r="J6" s="92"/>
    </row>
    <row r="7" spans="2:13" s="103" customFormat="1" ht="24.95" customHeight="1" x14ac:dyDescent="0.25">
      <c r="B7" s="239" t="s">
        <v>71</v>
      </c>
      <c r="C7" s="239"/>
      <c r="D7" s="239"/>
      <c r="E7" s="239"/>
      <c r="F7" s="96"/>
      <c r="G7" s="96"/>
      <c r="H7" s="92"/>
      <c r="I7" s="101"/>
      <c r="J7" s="92"/>
      <c r="K7" s="101"/>
      <c r="L7" s="101"/>
      <c r="M7" s="102"/>
    </row>
    <row r="8" spans="2:13" s="103" customFormat="1" ht="33" customHeight="1" x14ac:dyDescent="0.25">
      <c r="B8" s="171" t="s">
        <v>31</v>
      </c>
      <c r="C8" s="240">
        <f>'ANXE-1-DEPENSES Porteur'!C9:F9</f>
        <v>0</v>
      </c>
      <c r="D8" s="241"/>
      <c r="E8" s="242"/>
      <c r="F8" s="96"/>
      <c r="G8" s="96"/>
      <c r="H8" s="92"/>
      <c r="I8" s="102" t="s">
        <v>32</v>
      </c>
      <c r="J8" s="92"/>
      <c r="K8" s="102"/>
      <c r="L8" s="102"/>
      <c r="M8" s="102"/>
    </row>
    <row r="9" spans="2:13" ht="15.75" x14ac:dyDescent="0.25">
      <c r="B9" s="7"/>
      <c r="C9" s="104"/>
      <c r="D9" s="104"/>
      <c r="E9" s="105"/>
      <c r="F9" s="96"/>
      <c r="G9" s="96"/>
      <c r="H9" s="92"/>
      <c r="I9" s="94"/>
      <c r="J9" s="92"/>
    </row>
    <row r="10" spans="2:13" s="106" customFormat="1" ht="24.95" customHeight="1" x14ac:dyDescent="0.25">
      <c r="B10" s="239" t="s">
        <v>2</v>
      </c>
      <c r="C10" s="243"/>
      <c r="D10" s="243"/>
      <c r="E10" s="244"/>
      <c r="F10" s="96"/>
      <c r="G10" s="96"/>
      <c r="I10" s="107"/>
    </row>
    <row r="11" spans="2:13" s="109" customFormat="1" ht="24.95" customHeight="1" x14ac:dyDescent="0.25">
      <c r="B11" s="171" t="s">
        <v>33</v>
      </c>
      <c r="C11" s="245">
        <f>'ANXE-1-DEPENSES Porteur'!C12:F12</f>
        <v>0</v>
      </c>
      <c r="D11" s="246"/>
      <c r="E11" s="247"/>
      <c r="F11" s="108"/>
      <c r="G11" s="108"/>
      <c r="I11" s="110"/>
    </row>
    <row r="12" spans="2:13" ht="30" customHeight="1" thickBot="1" x14ac:dyDescent="0.3">
      <c r="B12" s="92"/>
      <c r="C12" s="92"/>
      <c r="D12" s="92"/>
      <c r="E12" s="90"/>
      <c r="F12" s="92"/>
      <c r="G12" s="92"/>
      <c r="H12" s="92"/>
      <c r="I12" s="94"/>
      <c r="J12" s="92"/>
    </row>
    <row r="13" spans="2:13" ht="99.75" customHeight="1" x14ac:dyDescent="0.25">
      <c r="B13" s="165" t="s">
        <v>76</v>
      </c>
      <c r="C13" s="166" t="s">
        <v>34</v>
      </c>
      <c r="D13" s="166" t="s">
        <v>57</v>
      </c>
      <c r="E13" s="166" t="s">
        <v>35</v>
      </c>
      <c r="F13" s="166" t="s">
        <v>105</v>
      </c>
      <c r="G13" s="166" t="s">
        <v>36</v>
      </c>
      <c r="H13" s="167" t="s">
        <v>37</v>
      </c>
      <c r="I13" s="94"/>
      <c r="J13" s="92"/>
    </row>
    <row r="14" spans="2:13" ht="32.25" customHeight="1" x14ac:dyDescent="0.25">
      <c r="B14" s="176" t="s">
        <v>75</v>
      </c>
      <c r="C14" s="111">
        <f>'ANXE-1-DEPENSES Porteur'!$L$60+'ANXE-1-DEPENSES Porteur'!$M$60</f>
        <v>0</v>
      </c>
      <c r="D14" s="111">
        <f>'ANXE-1-DEPENSES Porteur'!$I$105</f>
        <v>0</v>
      </c>
      <c r="E14" s="111">
        <f t="shared" ref="E14:E19" si="0">D14*0.15</f>
        <v>0</v>
      </c>
      <c r="F14" s="200" t="str">
        <f>'ANXE-1-DEPENSES Porteur'!$F$113</f>
        <v>0,00 €</v>
      </c>
      <c r="G14" s="111">
        <f ca="1">'ANXE-1-DEPENSES Porteur'!$H$159+'ANXE-1-DEPENSES Porteur'!$G$159</f>
        <v>0</v>
      </c>
      <c r="H14" s="112">
        <f t="shared" ref="H14:H19" ca="1" si="1">SUM(C14:G14)</f>
        <v>0</v>
      </c>
      <c r="I14" s="94"/>
      <c r="J14" s="92"/>
    </row>
    <row r="15" spans="2:13" ht="32.25" customHeight="1" x14ac:dyDescent="0.25">
      <c r="B15" s="176" t="s">
        <v>58</v>
      </c>
      <c r="C15" s="111">
        <f>'PARTENAIRE 1'!$L$60+'PARTENAIRE 1'!$M$60</f>
        <v>0</v>
      </c>
      <c r="D15" s="111">
        <f>'PARTENAIRE 1'!$I$105</f>
        <v>0</v>
      </c>
      <c r="E15" s="111">
        <f t="shared" si="0"/>
        <v>0</v>
      </c>
      <c r="F15" s="199" t="str">
        <f>'PARTENAIRE 1'!$F$113</f>
        <v>0,00 €</v>
      </c>
      <c r="G15" s="111">
        <f ca="1">'PARTENAIRE 1'!$G$159+'PARTENAIRE 1'!$H$159</f>
        <v>0</v>
      </c>
      <c r="H15" s="112">
        <f t="shared" ca="1" si="1"/>
        <v>0</v>
      </c>
      <c r="I15" s="94"/>
      <c r="J15" s="92"/>
    </row>
    <row r="16" spans="2:13" ht="32.25" customHeight="1" x14ac:dyDescent="0.25">
      <c r="B16" s="176" t="s">
        <v>59</v>
      </c>
      <c r="C16" s="111">
        <f>'PARTENAIRE 2'!$L$60+'PARTENAIRE 2'!$M$60</f>
        <v>0</v>
      </c>
      <c r="D16" s="111">
        <f>'PARTENAIRE 2'!$I$105</f>
        <v>0</v>
      </c>
      <c r="E16" s="111">
        <f t="shared" si="0"/>
        <v>0</v>
      </c>
      <c r="F16" s="199" t="str">
        <f>'PARTENAIRE 2'!$F$113</f>
        <v>0,00 €</v>
      </c>
      <c r="G16" s="111">
        <f ca="1">'PARTENAIRE 2'!$G$159:$H$159</f>
        <v>0</v>
      </c>
      <c r="H16" s="112">
        <f t="shared" ca="1" si="1"/>
        <v>0</v>
      </c>
      <c r="I16" s="94"/>
      <c r="J16" s="92"/>
    </row>
    <row r="17" spans="2:10" ht="32.25" customHeight="1" x14ac:dyDescent="0.25">
      <c r="B17" s="176" t="s">
        <v>60</v>
      </c>
      <c r="C17" s="111">
        <f>'PARTENAIRE 3'!$L$60+'PARTENAIRE 3'!$M$60</f>
        <v>0</v>
      </c>
      <c r="D17" s="111">
        <f>'PARTENAIRE 3'!$I$105</f>
        <v>0</v>
      </c>
      <c r="E17" s="111">
        <f t="shared" si="0"/>
        <v>0</v>
      </c>
      <c r="F17" s="199" t="str">
        <f>'PARTENAIRE 3'!$F$113</f>
        <v>0,00 €</v>
      </c>
      <c r="G17" s="111">
        <f ca="1">'PARTENAIRE 3'!$G$159+'PARTENAIRE 3'!$H$159</f>
        <v>0</v>
      </c>
      <c r="H17" s="112">
        <f t="shared" ca="1" si="1"/>
        <v>0</v>
      </c>
      <c r="I17" s="94"/>
      <c r="J17" s="92"/>
    </row>
    <row r="18" spans="2:10" ht="32.25" customHeight="1" x14ac:dyDescent="0.25">
      <c r="B18" s="176" t="s">
        <v>61</v>
      </c>
      <c r="C18" s="111">
        <f>'PARTENAIRE 4'!$L$60+'PARTENAIRE 4'!$M$60</f>
        <v>0</v>
      </c>
      <c r="D18" s="111">
        <f>'PARTENAIRE 4'!$I$105</f>
        <v>0</v>
      </c>
      <c r="E18" s="111">
        <f t="shared" si="0"/>
        <v>0</v>
      </c>
      <c r="F18" s="199" t="str">
        <f>'PARTENAIRE 4'!$F$113</f>
        <v>0,00 €</v>
      </c>
      <c r="G18" s="111">
        <f ca="1">'PARTENAIRE 4'!$G$159+'PARTENAIRE 4'!$H$159</f>
        <v>0</v>
      </c>
      <c r="H18" s="112">
        <f t="shared" ca="1" si="1"/>
        <v>0</v>
      </c>
      <c r="I18" s="94"/>
      <c r="J18" s="92"/>
    </row>
    <row r="19" spans="2:10" ht="32.25" customHeight="1" thickBot="1" x14ac:dyDescent="0.3">
      <c r="B19" s="176" t="s">
        <v>62</v>
      </c>
      <c r="C19" s="111">
        <f>'PARTENAIRE 5'!$L$60+'PARTENAIRE 5'!$M$60</f>
        <v>0</v>
      </c>
      <c r="D19" s="111">
        <f>'PARTENAIRE 5'!$I$105</f>
        <v>0</v>
      </c>
      <c r="E19" s="111">
        <f t="shared" si="0"/>
        <v>0</v>
      </c>
      <c r="F19" s="199" t="str">
        <f>'PARTENAIRE 5'!$F$113</f>
        <v>0,00 €</v>
      </c>
      <c r="G19" s="111">
        <f ca="1">'PARTENAIRE 5'!$G$159+'PARTENAIRE 5'!$H$159</f>
        <v>0</v>
      </c>
      <c r="H19" s="112">
        <f t="shared" ca="1" si="1"/>
        <v>0</v>
      </c>
      <c r="I19" s="94"/>
      <c r="J19" s="92"/>
    </row>
    <row r="20" spans="2:10" ht="32.25" customHeight="1" thickBot="1" x14ac:dyDescent="0.3">
      <c r="B20" s="168" t="s">
        <v>38</v>
      </c>
      <c r="C20" s="169">
        <f>SUM(C15:C19)</f>
        <v>0</v>
      </c>
      <c r="D20" s="169">
        <f>SUM(D15:D19)</f>
        <v>0</v>
      </c>
      <c r="E20" s="169">
        <f>SUM(E15:E19)</f>
        <v>0</v>
      </c>
      <c r="F20" s="169">
        <f>SUM(F15:F19)</f>
        <v>0</v>
      </c>
      <c r="G20" s="169">
        <f ca="1">SUM(G14:G19)</f>
        <v>0</v>
      </c>
      <c r="H20" s="170">
        <f ca="1">SUM(H14:H19)</f>
        <v>0</v>
      </c>
      <c r="I20" s="94"/>
      <c r="J20" s="92"/>
    </row>
    <row r="21" spans="2:10" s="90" customFormat="1" x14ac:dyDescent="0.25">
      <c r="B21" s="92"/>
      <c r="C21" s="92"/>
      <c r="D21" s="92"/>
      <c r="E21" s="92"/>
      <c r="F21" s="92"/>
      <c r="G21" s="92"/>
      <c r="H21" s="92"/>
      <c r="I21" s="92"/>
      <c r="J21" s="92"/>
    </row>
    <row r="22" spans="2:10" s="90" customFormat="1" x14ac:dyDescent="0.25">
      <c r="B22" s="92"/>
      <c r="C22" s="92"/>
      <c r="D22" s="92"/>
      <c r="E22" s="92"/>
      <c r="F22" s="92"/>
      <c r="G22" s="92"/>
      <c r="H22" s="92"/>
      <c r="I22" s="92"/>
      <c r="J22" s="92"/>
    </row>
    <row r="23" spans="2:10" s="90" customFormat="1" x14ac:dyDescent="0.25"/>
    <row r="24" spans="2:10" s="90" customFormat="1" x14ac:dyDescent="0.25"/>
    <row r="25" spans="2:10" s="90" customFormat="1" x14ac:dyDescent="0.25"/>
    <row r="26" spans="2:10" s="90" customFormat="1" x14ac:dyDescent="0.25"/>
    <row r="27" spans="2:10" s="90" customFormat="1" x14ac:dyDescent="0.25"/>
    <row r="28" spans="2:10" s="90" customFormat="1" x14ac:dyDescent="0.25"/>
  </sheetData>
  <mergeCells count="4">
    <mergeCell ref="B7:E7"/>
    <mergeCell ref="C8:E8"/>
    <mergeCell ref="B10:E10"/>
    <mergeCell ref="C11:E1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x14:formula1>
            <xm:f>0</xm:f>
          </x14:formula1>
          <xm:sqref>IX65524:JC65527 ST65524:SY65527 ACP65524:ACU65527 AML65524:AMQ65527 AWH65524:AWM65527 BGD65524:BGI65527 BPZ65524:BQE65527 BZV65524:CAA65527 CJR65524:CJW65527 CTN65524:CTS65527 DDJ65524:DDO65527 DNF65524:DNK65527 DXB65524:DXG65527 EGX65524:EHC65527 EQT65524:EQY65527 FAP65524:FAU65527 FKL65524:FKQ65527 FUH65524:FUM65527 GED65524:GEI65527 GNZ65524:GOE65527 GXV65524:GYA65527 HHR65524:HHW65527 HRN65524:HRS65527 IBJ65524:IBO65527 ILF65524:ILK65527 IVB65524:IVG65527 JEX65524:JFC65527 JOT65524:JOY65527 JYP65524:JYU65527 KIL65524:KIQ65527 KSH65524:KSM65527 LCD65524:LCI65527 LLZ65524:LME65527 LVV65524:LWA65527 MFR65524:MFW65527 MPN65524:MPS65527 MZJ65524:MZO65527 NJF65524:NJK65527 NTB65524:NTG65527 OCX65524:ODC65527 OMT65524:OMY65527 OWP65524:OWU65527 PGL65524:PGQ65527 PQH65524:PQM65527 QAD65524:QAI65527 QJZ65524:QKE65527 QTV65524:QUA65527 RDR65524:RDW65527 RNN65524:RNS65527 RXJ65524:RXO65527 SHF65524:SHK65527 SRB65524:SRG65527 TAX65524:TBC65527 TKT65524:TKY65527 TUP65524:TUU65527 UEL65524:UEQ65527 UOH65524:UOM65527 UYD65524:UYI65527 VHZ65524:VIE65527 VRV65524:VSA65527 WBR65524:WBW65527 WLN65524:WLS65527 WVJ65524:WVO65527 IX131060:JC131063 ST131060:SY131063 ACP131060:ACU131063 AML131060:AMQ131063 AWH131060:AWM131063 BGD131060:BGI131063 BPZ131060:BQE131063 BZV131060:CAA131063 CJR131060:CJW131063 CTN131060:CTS131063 DDJ131060:DDO131063 DNF131060:DNK131063 DXB131060:DXG131063 EGX131060:EHC131063 EQT131060:EQY131063 FAP131060:FAU131063 FKL131060:FKQ131063 FUH131060:FUM131063 GED131060:GEI131063 GNZ131060:GOE131063 GXV131060:GYA131063 HHR131060:HHW131063 HRN131060:HRS131063 IBJ131060:IBO131063 ILF131060:ILK131063 IVB131060:IVG131063 JEX131060:JFC131063 JOT131060:JOY131063 JYP131060:JYU131063 KIL131060:KIQ131063 KSH131060:KSM131063 LCD131060:LCI131063 LLZ131060:LME131063 LVV131060:LWA131063 MFR131060:MFW131063 MPN131060:MPS131063 MZJ131060:MZO131063 NJF131060:NJK131063 NTB131060:NTG131063 OCX131060:ODC131063 OMT131060:OMY131063 OWP131060:OWU131063 PGL131060:PGQ131063 PQH131060:PQM131063 QAD131060:QAI131063 QJZ131060:QKE131063 QTV131060:QUA131063 RDR131060:RDW131063 RNN131060:RNS131063 RXJ131060:RXO131063 SHF131060:SHK131063 SRB131060:SRG131063 TAX131060:TBC131063 TKT131060:TKY131063 TUP131060:TUU131063 UEL131060:UEQ131063 UOH131060:UOM131063 UYD131060:UYI131063 VHZ131060:VIE131063 VRV131060:VSA131063 WBR131060:WBW131063 WLN131060:WLS131063 WVJ131060:WVO131063 IX196596:JC196599 ST196596:SY196599 ACP196596:ACU196599 AML196596:AMQ196599 AWH196596:AWM196599 BGD196596:BGI196599 BPZ196596:BQE196599 BZV196596:CAA196599 CJR196596:CJW196599 CTN196596:CTS196599 DDJ196596:DDO196599 DNF196596:DNK196599 DXB196596:DXG196599 EGX196596:EHC196599 EQT196596:EQY196599 FAP196596:FAU196599 FKL196596:FKQ196599 FUH196596:FUM196599 GED196596:GEI196599 GNZ196596:GOE196599 GXV196596:GYA196599 HHR196596:HHW196599 HRN196596:HRS196599 IBJ196596:IBO196599 ILF196596:ILK196599 IVB196596:IVG196599 JEX196596:JFC196599 JOT196596:JOY196599 JYP196596:JYU196599 KIL196596:KIQ196599 KSH196596:KSM196599 LCD196596:LCI196599 LLZ196596:LME196599 LVV196596:LWA196599 MFR196596:MFW196599 MPN196596:MPS196599 MZJ196596:MZO196599 NJF196596:NJK196599 NTB196596:NTG196599 OCX196596:ODC196599 OMT196596:OMY196599 OWP196596:OWU196599 PGL196596:PGQ196599 PQH196596:PQM196599 QAD196596:QAI196599 QJZ196596:QKE196599 QTV196596:QUA196599 RDR196596:RDW196599 RNN196596:RNS196599 RXJ196596:RXO196599 SHF196596:SHK196599 SRB196596:SRG196599 TAX196596:TBC196599 TKT196596:TKY196599 TUP196596:TUU196599 UEL196596:UEQ196599 UOH196596:UOM196599 UYD196596:UYI196599 VHZ196596:VIE196599 VRV196596:VSA196599 WBR196596:WBW196599 WLN196596:WLS196599 WVJ196596:WVO196599 IX262132:JC262135 ST262132:SY262135 ACP262132:ACU262135 AML262132:AMQ262135 AWH262132:AWM262135 BGD262132:BGI262135 BPZ262132:BQE262135 BZV262132:CAA262135 CJR262132:CJW262135 CTN262132:CTS262135 DDJ262132:DDO262135 DNF262132:DNK262135 DXB262132:DXG262135 EGX262132:EHC262135 EQT262132:EQY262135 FAP262132:FAU262135 FKL262132:FKQ262135 FUH262132:FUM262135 GED262132:GEI262135 GNZ262132:GOE262135 GXV262132:GYA262135 HHR262132:HHW262135 HRN262132:HRS262135 IBJ262132:IBO262135 ILF262132:ILK262135 IVB262132:IVG262135 JEX262132:JFC262135 JOT262132:JOY262135 JYP262132:JYU262135 KIL262132:KIQ262135 KSH262132:KSM262135 LCD262132:LCI262135 LLZ262132:LME262135 LVV262132:LWA262135 MFR262132:MFW262135 MPN262132:MPS262135 MZJ262132:MZO262135 NJF262132:NJK262135 NTB262132:NTG262135 OCX262132:ODC262135 OMT262132:OMY262135 OWP262132:OWU262135 PGL262132:PGQ262135 PQH262132:PQM262135 QAD262132:QAI262135 QJZ262132:QKE262135 QTV262132:QUA262135 RDR262132:RDW262135 RNN262132:RNS262135 RXJ262132:RXO262135 SHF262132:SHK262135 SRB262132:SRG262135 TAX262132:TBC262135 TKT262132:TKY262135 TUP262132:TUU262135 UEL262132:UEQ262135 UOH262132:UOM262135 UYD262132:UYI262135 VHZ262132:VIE262135 VRV262132:VSA262135 WBR262132:WBW262135 WLN262132:WLS262135 WVJ262132:WVO262135 IX327668:JC327671 ST327668:SY327671 ACP327668:ACU327671 AML327668:AMQ327671 AWH327668:AWM327671 BGD327668:BGI327671 BPZ327668:BQE327671 BZV327668:CAA327671 CJR327668:CJW327671 CTN327668:CTS327671 DDJ327668:DDO327671 DNF327668:DNK327671 DXB327668:DXG327671 EGX327668:EHC327671 EQT327668:EQY327671 FAP327668:FAU327671 FKL327668:FKQ327671 FUH327668:FUM327671 GED327668:GEI327671 GNZ327668:GOE327671 GXV327668:GYA327671 HHR327668:HHW327671 HRN327668:HRS327671 IBJ327668:IBO327671 ILF327668:ILK327671 IVB327668:IVG327671 JEX327668:JFC327671 JOT327668:JOY327671 JYP327668:JYU327671 KIL327668:KIQ327671 KSH327668:KSM327671 LCD327668:LCI327671 LLZ327668:LME327671 LVV327668:LWA327671 MFR327668:MFW327671 MPN327668:MPS327671 MZJ327668:MZO327671 NJF327668:NJK327671 NTB327668:NTG327671 OCX327668:ODC327671 OMT327668:OMY327671 OWP327668:OWU327671 PGL327668:PGQ327671 PQH327668:PQM327671 QAD327668:QAI327671 QJZ327668:QKE327671 QTV327668:QUA327671 RDR327668:RDW327671 RNN327668:RNS327671 RXJ327668:RXO327671 SHF327668:SHK327671 SRB327668:SRG327671 TAX327668:TBC327671 TKT327668:TKY327671 TUP327668:TUU327671 UEL327668:UEQ327671 UOH327668:UOM327671 UYD327668:UYI327671 VHZ327668:VIE327671 VRV327668:VSA327671 WBR327668:WBW327671 WLN327668:WLS327671 WVJ327668:WVO327671 IX393204:JC393207 ST393204:SY393207 ACP393204:ACU393207 AML393204:AMQ393207 AWH393204:AWM393207 BGD393204:BGI393207 BPZ393204:BQE393207 BZV393204:CAA393207 CJR393204:CJW393207 CTN393204:CTS393207 DDJ393204:DDO393207 DNF393204:DNK393207 DXB393204:DXG393207 EGX393204:EHC393207 EQT393204:EQY393207 FAP393204:FAU393207 FKL393204:FKQ393207 FUH393204:FUM393207 GED393204:GEI393207 GNZ393204:GOE393207 GXV393204:GYA393207 HHR393204:HHW393207 HRN393204:HRS393207 IBJ393204:IBO393207 ILF393204:ILK393207 IVB393204:IVG393207 JEX393204:JFC393207 JOT393204:JOY393207 JYP393204:JYU393207 KIL393204:KIQ393207 KSH393204:KSM393207 LCD393204:LCI393207 LLZ393204:LME393207 LVV393204:LWA393207 MFR393204:MFW393207 MPN393204:MPS393207 MZJ393204:MZO393207 NJF393204:NJK393207 NTB393204:NTG393207 OCX393204:ODC393207 OMT393204:OMY393207 OWP393204:OWU393207 PGL393204:PGQ393207 PQH393204:PQM393207 QAD393204:QAI393207 QJZ393204:QKE393207 QTV393204:QUA393207 RDR393204:RDW393207 RNN393204:RNS393207 RXJ393204:RXO393207 SHF393204:SHK393207 SRB393204:SRG393207 TAX393204:TBC393207 TKT393204:TKY393207 TUP393204:TUU393207 UEL393204:UEQ393207 UOH393204:UOM393207 UYD393204:UYI393207 VHZ393204:VIE393207 VRV393204:VSA393207 WBR393204:WBW393207 WLN393204:WLS393207 WVJ393204:WVO393207 IX458740:JC458743 ST458740:SY458743 ACP458740:ACU458743 AML458740:AMQ458743 AWH458740:AWM458743 BGD458740:BGI458743 BPZ458740:BQE458743 BZV458740:CAA458743 CJR458740:CJW458743 CTN458740:CTS458743 DDJ458740:DDO458743 DNF458740:DNK458743 DXB458740:DXG458743 EGX458740:EHC458743 EQT458740:EQY458743 FAP458740:FAU458743 FKL458740:FKQ458743 FUH458740:FUM458743 GED458740:GEI458743 GNZ458740:GOE458743 GXV458740:GYA458743 HHR458740:HHW458743 HRN458740:HRS458743 IBJ458740:IBO458743 ILF458740:ILK458743 IVB458740:IVG458743 JEX458740:JFC458743 JOT458740:JOY458743 JYP458740:JYU458743 KIL458740:KIQ458743 KSH458740:KSM458743 LCD458740:LCI458743 LLZ458740:LME458743 LVV458740:LWA458743 MFR458740:MFW458743 MPN458740:MPS458743 MZJ458740:MZO458743 NJF458740:NJK458743 NTB458740:NTG458743 OCX458740:ODC458743 OMT458740:OMY458743 OWP458740:OWU458743 PGL458740:PGQ458743 PQH458740:PQM458743 QAD458740:QAI458743 QJZ458740:QKE458743 QTV458740:QUA458743 RDR458740:RDW458743 RNN458740:RNS458743 RXJ458740:RXO458743 SHF458740:SHK458743 SRB458740:SRG458743 TAX458740:TBC458743 TKT458740:TKY458743 TUP458740:TUU458743 UEL458740:UEQ458743 UOH458740:UOM458743 UYD458740:UYI458743 VHZ458740:VIE458743 VRV458740:VSA458743 WBR458740:WBW458743 WLN458740:WLS458743 WVJ458740:WVO458743 IX524276:JC524279 ST524276:SY524279 ACP524276:ACU524279 AML524276:AMQ524279 AWH524276:AWM524279 BGD524276:BGI524279 BPZ524276:BQE524279 BZV524276:CAA524279 CJR524276:CJW524279 CTN524276:CTS524279 DDJ524276:DDO524279 DNF524276:DNK524279 DXB524276:DXG524279 EGX524276:EHC524279 EQT524276:EQY524279 FAP524276:FAU524279 FKL524276:FKQ524279 FUH524276:FUM524279 GED524276:GEI524279 GNZ524276:GOE524279 GXV524276:GYA524279 HHR524276:HHW524279 HRN524276:HRS524279 IBJ524276:IBO524279 ILF524276:ILK524279 IVB524276:IVG524279 JEX524276:JFC524279 JOT524276:JOY524279 JYP524276:JYU524279 KIL524276:KIQ524279 KSH524276:KSM524279 LCD524276:LCI524279 LLZ524276:LME524279 LVV524276:LWA524279 MFR524276:MFW524279 MPN524276:MPS524279 MZJ524276:MZO524279 NJF524276:NJK524279 NTB524276:NTG524279 OCX524276:ODC524279 OMT524276:OMY524279 OWP524276:OWU524279 PGL524276:PGQ524279 PQH524276:PQM524279 QAD524276:QAI524279 QJZ524276:QKE524279 QTV524276:QUA524279 RDR524276:RDW524279 RNN524276:RNS524279 RXJ524276:RXO524279 SHF524276:SHK524279 SRB524276:SRG524279 TAX524276:TBC524279 TKT524276:TKY524279 TUP524276:TUU524279 UEL524276:UEQ524279 UOH524276:UOM524279 UYD524276:UYI524279 VHZ524276:VIE524279 VRV524276:VSA524279 WBR524276:WBW524279 WLN524276:WLS524279 WVJ524276:WVO524279 IX589812:JC589815 ST589812:SY589815 ACP589812:ACU589815 AML589812:AMQ589815 AWH589812:AWM589815 BGD589812:BGI589815 BPZ589812:BQE589815 BZV589812:CAA589815 CJR589812:CJW589815 CTN589812:CTS589815 DDJ589812:DDO589815 DNF589812:DNK589815 DXB589812:DXG589815 EGX589812:EHC589815 EQT589812:EQY589815 FAP589812:FAU589815 FKL589812:FKQ589815 FUH589812:FUM589815 GED589812:GEI589815 GNZ589812:GOE589815 GXV589812:GYA589815 HHR589812:HHW589815 HRN589812:HRS589815 IBJ589812:IBO589815 ILF589812:ILK589815 IVB589812:IVG589815 JEX589812:JFC589815 JOT589812:JOY589815 JYP589812:JYU589815 KIL589812:KIQ589815 KSH589812:KSM589815 LCD589812:LCI589815 LLZ589812:LME589815 LVV589812:LWA589815 MFR589812:MFW589815 MPN589812:MPS589815 MZJ589812:MZO589815 NJF589812:NJK589815 NTB589812:NTG589815 OCX589812:ODC589815 OMT589812:OMY589815 OWP589812:OWU589815 PGL589812:PGQ589815 PQH589812:PQM589815 QAD589812:QAI589815 QJZ589812:QKE589815 QTV589812:QUA589815 RDR589812:RDW589815 RNN589812:RNS589815 RXJ589812:RXO589815 SHF589812:SHK589815 SRB589812:SRG589815 TAX589812:TBC589815 TKT589812:TKY589815 TUP589812:TUU589815 UEL589812:UEQ589815 UOH589812:UOM589815 UYD589812:UYI589815 VHZ589812:VIE589815 VRV589812:VSA589815 WBR589812:WBW589815 WLN589812:WLS589815 WVJ589812:WVO589815 IX655348:JC655351 ST655348:SY655351 ACP655348:ACU655351 AML655348:AMQ655351 AWH655348:AWM655351 BGD655348:BGI655351 BPZ655348:BQE655351 BZV655348:CAA655351 CJR655348:CJW655351 CTN655348:CTS655351 DDJ655348:DDO655351 DNF655348:DNK655351 DXB655348:DXG655351 EGX655348:EHC655351 EQT655348:EQY655351 FAP655348:FAU655351 FKL655348:FKQ655351 FUH655348:FUM655351 GED655348:GEI655351 GNZ655348:GOE655351 GXV655348:GYA655351 HHR655348:HHW655351 HRN655348:HRS655351 IBJ655348:IBO655351 ILF655348:ILK655351 IVB655348:IVG655351 JEX655348:JFC655351 JOT655348:JOY655351 JYP655348:JYU655351 KIL655348:KIQ655351 KSH655348:KSM655351 LCD655348:LCI655351 LLZ655348:LME655351 LVV655348:LWA655351 MFR655348:MFW655351 MPN655348:MPS655351 MZJ655348:MZO655351 NJF655348:NJK655351 NTB655348:NTG655351 OCX655348:ODC655351 OMT655348:OMY655351 OWP655348:OWU655351 PGL655348:PGQ655351 PQH655348:PQM655351 QAD655348:QAI655351 QJZ655348:QKE655351 QTV655348:QUA655351 RDR655348:RDW655351 RNN655348:RNS655351 RXJ655348:RXO655351 SHF655348:SHK655351 SRB655348:SRG655351 TAX655348:TBC655351 TKT655348:TKY655351 TUP655348:TUU655351 UEL655348:UEQ655351 UOH655348:UOM655351 UYD655348:UYI655351 VHZ655348:VIE655351 VRV655348:VSA655351 WBR655348:WBW655351 WLN655348:WLS655351 WVJ655348:WVO655351 IX720884:JC720887 ST720884:SY720887 ACP720884:ACU720887 AML720884:AMQ720887 AWH720884:AWM720887 BGD720884:BGI720887 BPZ720884:BQE720887 BZV720884:CAA720887 CJR720884:CJW720887 CTN720884:CTS720887 DDJ720884:DDO720887 DNF720884:DNK720887 DXB720884:DXG720887 EGX720884:EHC720887 EQT720884:EQY720887 FAP720884:FAU720887 FKL720884:FKQ720887 FUH720884:FUM720887 GED720884:GEI720887 GNZ720884:GOE720887 GXV720884:GYA720887 HHR720884:HHW720887 HRN720884:HRS720887 IBJ720884:IBO720887 ILF720884:ILK720887 IVB720884:IVG720887 JEX720884:JFC720887 JOT720884:JOY720887 JYP720884:JYU720887 KIL720884:KIQ720887 KSH720884:KSM720887 LCD720884:LCI720887 LLZ720884:LME720887 LVV720884:LWA720887 MFR720884:MFW720887 MPN720884:MPS720887 MZJ720884:MZO720887 NJF720884:NJK720887 NTB720884:NTG720887 OCX720884:ODC720887 OMT720884:OMY720887 OWP720884:OWU720887 PGL720884:PGQ720887 PQH720884:PQM720887 QAD720884:QAI720887 QJZ720884:QKE720887 QTV720884:QUA720887 RDR720884:RDW720887 RNN720884:RNS720887 RXJ720884:RXO720887 SHF720884:SHK720887 SRB720884:SRG720887 TAX720884:TBC720887 TKT720884:TKY720887 TUP720884:TUU720887 UEL720884:UEQ720887 UOH720884:UOM720887 UYD720884:UYI720887 VHZ720884:VIE720887 VRV720884:VSA720887 WBR720884:WBW720887 WLN720884:WLS720887 WVJ720884:WVO720887 IX786420:JC786423 ST786420:SY786423 ACP786420:ACU786423 AML786420:AMQ786423 AWH786420:AWM786423 BGD786420:BGI786423 BPZ786420:BQE786423 BZV786420:CAA786423 CJR786420:CJW786423 CTN786420:CTS786423 DDJ786420:DDO786423 DNF786420:DNK786423 DXB786420:DXG786423 EGX786420:EHC786423 EQT786420:EQY786423 FAP786420:FAU786423 FKL786420:FKQ786423 FUH786420:FUM786423 GED786420:GEI786423 GNZ786420:GOE786423 GXV786420:GYA786423 HHR786420:HHW786423 HRN786420:HRS786423 IBJ786420:IBO786423 ILF786420:ILK786423 IVB786420:IVG786423 JEX786420:JFC786423 JOT786420:JOY786423 JYP786420:JYU786423 KIL786420:KIQ786423 KSH786420:KSM786423 LCD786420:LCI786423 LLZ786420:LME786423 LVV786420:LWA786423 MFR786420:MFW786423 MPN786420:MPS786423 MZJ786420:MZO786423 NJF786420:NJK786423 NTB786420:NTG786423 OCX786420:ODC786423 OMT786420:OMY786423 OWP786420:OWU786423 PGL786420:PGQ786423 PQH786420:PQM786423 QAD786420:QAI786423 QJZ786420:QKE786423 QTV786420:QUA786423 RDR786420:RDW786423 RNN786420:RNS786423 RXJ786420:RXO786423 SHF786420:SHK786423 SRB786420:SRG786423 TAX786420:TBC786423 TKT786420:TKY786423 TUP786420:TUU786423 UEL786420:UEQ786423 UOH786420:UOM786423 UYD786420:UYI786423 VHZ786420:VIE786423 VRV786420:VSA786423 WBR786420:WBW786423 WLN786420:WLS786423 WVJ786420:WVO786423 IX851956:JC851959 ST851956:SY851959 ACP851956:ACU851959 AML851956:AMQ851959 AWH851956:AWM851959 BGD851956:BGI851959 BPZ851956:BQE851959 BZV851956:CAA851959 CJR851956:CJW851959 CTN851956:CTS851959 DDJ851956:DDO851959 DNF851956:DNK851959 DXB851956:DXG851959 EGX851956:EHC851959 EQT851956:EQY851959 FAP851956:FAU851959 FKL851956:FKQ851959 FUH851956:FUM851959 GED851956:GEI851959 GNZ851956:GOE851959 GXV851956:GYA851959 HHR851956:HHW851959 HRN851956:HRS851959 IBJ851956:IBO851959 ILF851956:ILK851959 IVB851956:IVG851959 JEX851956:JFC851959 JOT851956:JOY851959 JYP851956:JYU851959 KIL851956:KIQ851959 KSH851956:KSM851959 LCD851956:LCI851959 LLZ851956:LME851959 LVV851956:LWA851959 MFR851956:MFW851959 MPN851956:MPS851959 MZJ851956:MZO851959 NJF851956:NJK851959 NTB851956:NTG851959 OCX851956:ODC851959 OMT851956:OMY851959 OWP851956:OWU851959 PGL851956:PGQ851959 PQH851956:PQM851959 QAD851956:QAI851959 QJZ851956:QKE851959 QTV851956:QUA851959 RDR851956:RDW851959 RNN851956:RNS851959 RXJ851956:RXO851959 SHF851956:SHK851959 SRB851956:SRG851959 TAX851956:TBC851959 TKT851956:TKY851959 TUP851956:TUU851959 UEL851956:UEQ851959 UOH851956:UOM851959 UYD851956:UYI851959 VHZ851956:VIE851959 VRV851956:VSA851959 WBR851956:WBW851959 WLN851956:WLS851959 WVJ851956:WVO851959 IX917492:JC917495 ST917492:SY917495 ACP917492:ACU917495 AML917492:AMQ917495 AWH917492:AWM917495 BGD917492:BGI917495 BPZ917492:BQE917495 BZV917492:CAA917495 CJR917492:CJW917495 CTN917492:CTS917495 DDJ917492:DDO917495 DNF917492:DNK917495 DXB917492:DXG917495 EGX917492:EHC917495 EQT917492:EQY917495 FAP917492:FAU917495 FKL917492:FKQ917495 FUH917492:FUM917495 GED917492:GEI917495 GNZ917492:GOE917495 GXV917492:GYA917495 HHR917492:HHW917495 HRN917492:HRS917495 IBJ917492:IBO917495 ILF917492:ILK917495 IVB917492:IVG917495 JEX917492:JFC917495 JOT917492:JOY917495 JYP917492:JYU917495 KIL917492:KIQ917495 KSH917492:KSM917495 LCD917492:LCI917495 LLZ917492:LME917495 LVV917492:LWA917495 MFR917492:MFW917495 MPN917492:MPS917495 MZJ917492:MZO917495 NJF917492:NJK917495 NTB917492:NTG917495 OCX917492:ODC917495 OMT917492:OMY917495 OWP917492:OWU917495 PGL917492:PGQ917495 PQH917492:PQM917495 QAD917492:QAI917495 QJZ917492:QKE917495 QTV917492:QUA917495 RDR917492:RDW917495 RNN917492:RNS917495 RXJ917492:RXO917495 SHF917492:SHK917495 SRB917492:SRG917495 TAX917492:TBC917495 TKT917492:TKY917495 TUP917492:TUU917495 UEL917492:UEQ917495 UOH917492:UOM917495 UYD917492:UYI917495 VHZ917492:VIE917495 VRV917492:VSA917495 WBR917492:WBW917495 WLN917492:WLS917495 WVJ917492:WVO917495 IX983028:JC983031 ST983028:SY983031 ACP983028:ACU983031 AML983028:AMQ983031 AWH983028:AWM983031 BGD983028:BGI983031 BPZ983028:BQE983031 BZV983028:CAA983031 CJR983028:CJW983031 CTN983028:CTS983031 DDJ983028:DDO983031 DNF983028:DNK983031 DXB983028:DXG983031 EGX983028:EHC983031 EQT983028:EQY983031 FAP983028:FAU983031 FKL983028:FKQ983031 FUH983028:FUM983031 GED983028:GEI983031 GNZ983028:GOE983031 GXV983028:GYA983031 HHR983028:HHW983031 HRN983028:HRS983031 IBJ983028:IBO983031 ILF983028:ILK983031 IVB983028:IVG983031 JEX983028:JFC983031 JOT983028:JOY983031 JYP983028:JYU983031 KIL983028:KIQ983031 KSH983028:KSM983031 LCD983028:LCI983031 LLZ983028:LME983031 LVV983028:LWA983031 MFR983028:MFW983031 MPN983028:MPS983031 MZJ983028:MZO983031 NJF983028:NJK983031 NTB983028:NTG983031 OCX983028:ODC983031 OMT983028:OMY983031 OWP983028:OWU983031 PGL983028:PGQ983031 PQH983028:PQM983031 QAD983028:QAI983031 QJZ983028:QKE983031 QTV983028:QUA983031 RDR983028:RDW983031 RNN983028:RNS983031 RXJ983028:RXO983031 SHF983028:SHK983031 SRB983028:SRG983031 TAX983028:TBC983031 TKT983028:TKY983031 TUP983028:TUU983031 UEL983028:UEQ983031 UOH983028:UOM983031 UYD983028:UYI983031 VHZ983028:VIE983031 VRV983028:VSA983031 WBR983028:WBW983031 WLN983028:WLS983031 WVJ983028:WVO983031 IX65504:JC65507 ST65504:SY65507 ACP65504:ACU65507 AML65504:AMQ65507 AWH65504:AWM65507 BGD65504:BGI65507 BPZ65504:BQE65507 BZV65504:CAA65507 CJR65504:CJW65507 CTN65504:CTS65507 DDJ65504:DDO65507 DNF65504:DNK65507 DXB65504:DXG65507 EGX65504:EHC65507 EQT65504:EQY65507 FAP65504:FAU65507 FKL65504:FKQ65507 FUH65504:FUM65507 GED65504:GEI65507 GNZ65504:GOE65507 GXV65504:GYA65507 HHR65504:HHW65507 HRN65504:HRS65507 IBJ65504:IBO65507 ILF65504:ILK65507 IVB65504:IVG65507 JEX65504:JFC65507 JOT65504:JOY65507 JYP65504:JYU65507 KIL65504:KIQ65507 KSH65504:KSM65507 LCD65504:LCI65507 LLZ65504:LME65507 LVV65504:LWA65507 MFR65504:MFW65507 MPN65504:MPS65507 MZJ65504:MZO65507 NJF65504:NJK65507 NTB65504:NTG65507 OCX65504:ODC65507 OMT65504:OMY65507 OWP65504:OWU65507 PGL65504:PGQ65507 PQH65504:PQM65507 QAD65504:QAI65507 QJZ65504:QKE65507 QTV65504:QUA65507 RDR65504:RDW65507 RNN65504:RNS65507 RXJ65504:RXO65507 SHF65504:SHK65507 SRB65504:SRG65507 TAX65504:TBC65507 TKT65504:TKY65507 TUP65504:TUU65507 UEL65504:UEQ65507 UOH65504:UOM65507 UYD65504:UYI65507 VHZ65504:VIE65507 VRV65504:VSA65507 WBR65504:WBW65507 WLN65504:WLS65507 WVJ65504:WVO65507 IX131040:JC131043 ST131040:SY131043 ACP131040:ACU131043 AML131040:AMQ131043 AWH131040:AWM131043 BGD131040:BGI131043 BPZ131040:BQE131043 BZV131040:CAA131043 CJR131040:CJW131043 CTN131040:CTS131043 DDJ131040:DDO131043 DNF131040:DNK131043 DXB131040:DXG131043 EGX131040:EHC131043 EQT131040:EQY131043 FAP131040:FAU131043 FKL131040:FKQ131043 FUH131040:FUM131043 GED131040:GEI131043 GNZ131040:GOE131043 GXV131040:GYA131043 HHR131040:HHW131043 HRN131040:HRS131043 IBJ131040:IBO131043 ILF131040:ILK131043 IVB131040:IVG131043 JEX131040:JFC131043 JOT131040:JOY131043 JYP131040:JYU131043 KIL131040:KIQ131043 KSH131040:KSM131043 LCD131040:LCI131043 LLZ131040:LME131043 LVV131040:LWA131043 MFR131040:MFW131043 MPN131040:MPS131043 MZJ131040:MZO131043 NJF131040:NJK131043 NTB131040:NTG131043 OCX131040:ODC131043 OMT131040:OMY131043 OWP131040:OWU131043 PGL131040:PGQ131043 PQH131040:PQM131043 QAD131040:QAI131043 QJZ131040:QKE131043 QTV131040:QUA131043 RDR131040:RDW131043 RNN131040:RNS131043 RXJ131040:RXO131043 SHF131040:SHK131043 SRB131040:SRG131043 TAX131040:TBC131043 TKT131040:TKY131043 TUP131040:TUU131043 UEL131040:UEQ131043 UOH131040:UOM131043 UYD131040:UYI131043 VHZ131040:VIE131043 VRV131040:VSA131043 WBR131040:WBW131043 WLN131040:WLS131043 WVJ131040:WVO131043 IX196576:JC196579 ST196576:SY196579 ACP196576:ACU196579 AML196576:AMQ196579 AWH196576:AWM196579 BGD196576:BGI196579 BPZ196576:BQE196579 BZV196576:CAA196579 CJR196576:CJW196579 CTN196576:CTS196579 DDJ196576:DDO196579 DNF196576:DNK196579 DXB196576:DXG196579 EGX196576:EHC196579 EQT196576:EQY196579 FAP196576:FAU196579 FKL196576:FKQ196579 FUH196576:FUM196579 GED196576:GEI196579 GNZ196576:GOE196579 GXV196576:GYA196579 HHR196576:HHW196579 HRN196576:HRS196579 IBJ196576:IBO196579 ILF196576:ILK196579 IVB196576:IVG196579 JEX196576:JFC196579 JOT196576:JOY196579 JYP196576:JYU196579 KIL196576:KIQ196579 KSH196576:KSM196579 LCD196576:LCI196579 LLZ196576:LME196579 LVV196576:LWA196579 MFR196576:MFW196579 MPN196576:MPS196579 MZJ196576:MZO196579 NJF196576:NJK196579 NTB196576:NTG196579 OCX196576:ODC196579 OMT196576:OMY196579 OWP196576:OWU196579 PGL196576:PGQ196579 PQH196576:PQM196579 QAD196576:QAI196579 QJZ196576:QKE196579 QTV196576:QUA196579 RDR196576:RDW196579 RNN196576:RNS196579 RXJ196576:RXO196579 SHF196576:SHK196579 SRB196576:SRG196579 TAX196576:TBC196579 TKT196576:TKY196579 TUP196576:TUU196579 UEL196576:UEQ196579 UOH196576:UOM196579 UYD196576:UYI196579 VHZ196576:VIE196579 VRV196576:VSA196579 WBR196576:WBW196579 WLN196576:WLS196579 WVJ196576:WVO196579 IX262112:JC262115 ST262112:SY262115 ACP262112:ACU262115 AML262112:AMQ262115 AWH262112:AWM262115 BGD262112:BGI262115 BPZ262112:BQE262115 BZV262112:CAA262115 CJR262112:CJW262115 CTN262112:CTS262115 DDJ262112:DDO262115 DNF262112:DNK262115 DXB262112:DXG262115 EGX262112:EHC262115 EQT262112:EQY262115 FAP262112:FAU262115 FKL262112:FKQ262115 FUH262112:FUM262115 GED262112:GEI262115 GNZ262112:GOE262115 GXV262112:GYA262115 HHR262112:HHW262115 HRN262112:HRS262115 IBJ262112:IBO262115 ILF262112:ILK262115 IVB262112:IVG262115 JEX262112:JFC262115 JOT262112:JOY262115 JYP262112:JYU262115 KIL262112:KIQ262115 KSH262112:KSM262115 LCD262112:LCI262115 LLZ262112:LME262115 LVV262112:LWA262115 MFR262112:MFW262115 MPN262112:MPS262115 MZJ262112:MZO262115 NJF262112:NJK262115 NTB262112:NTG262115 OCX262112:ODC262115 OMT262112:OMY262115 OWP262112:OWU262115 PGL262112:PGQ262115 PQH262112:PQM262115 QAD262112:QAI262115 QJZ262112:QKE262115 QTV262112:QUA262115 RDR262112:RDW262115 RNN262112:RNS262115 RXJ262112:RXO262115 SHF262112:SHK262115 SRB262112:SRG262115 TAX262112:TBC262115 TKT262112:TKY262115 TUP262112:TUU262115 UEL262112:UEQ262115 UOH262112:UOM262115 UYD262112:UYI262115 VHZ262112:VIE262115 VRV262112:VSA262115 WBR262112:WBW262115 WLN262112:WLS262115 WVJ262112:WVO262115 IX327648:JC327651 ST327648:SY327651 ACP327648:ACU327651 AML327648:AMQ327651 AWH327648:AWM327651 BGD327648:BGI327651 BPZ327648:BQE327651 BZV327648:CAA327651 CJR327648:CJW327651 CTN327648:CTS327651 DDJ327648:DDO327651 DNF327648:DNK327651 DXB327648:DXG327651 EGX327648:EHC327651 EQT327648:EQY327651 FAP327648:FAU327651 FKL327648:FKQ327651 FUH327648:FUM327651 GED327648:GEI327651 GNZ327648:GOE327651 GXV327648:GYA327651 HHR327648:HHW327651 HRN327648:HRS327651 IBJ327648:IBO327651 ILF327648:ILK327651 IVB327648:IVG327651 JEX327648:JFC327651 JOT327648:JOY327651 JYP327648:JYU327651 KIL327648:KIQ327651 KSH327648:KSM327651 LCD327648:LCI327651 LLZ327648:LME327651 LVV327648:LWA327651 MFR327648:MFW327651 MPN327648:MPS327651 MZJ327648:MZO327651 NJF327648:NJK327651 NTB327648:NTG327651 OCX327648:ODC327651 OMT327648:OMY327651 OWP327648:OWU327651 PGL327648:PGQ327651 PQH327648:PQM327651 QAD327648:QAI327651 QJZ327648:QKE327651 QTV327648:QUA327651 RDR327648:RDW327651 RNN327648:RNS327651 RXJ327648:RXO327651 SHF327648:SHK327651 SRB327648:SRG327651 TAX327648:TBC327651 TKT327648:TKY327651 TUP327648:TUU327651 UEL327648:UEQ327651 UOH327648:UOM327651 UYD327648:UYI327651 VHZ327648:VIE327651 VRV327648:VSA327651 WBR327648:WBW327651 WLN327648:WLS327651 WVJ327648:WVO327651 IX393184:JC393187 ST393184:SY393187 ACP393184:ACU393187 AML393184:AMQ393187 AWH393184:AWM393187 BGD393184:BGI393187 BPZ393184:BQE393187 BZV393184:CAA393187 CJR393184:CJW393187 CTN393184:CTS393187 DDJ393184:DDO393187 DNF393184:DNK393187 DXB393184:DXG393187 EGX393184:EHC393187 EQT393184:EQY393187 FAP393184:FAU393187 FKL393184:FKQ393187 FUH393184:FUM393187 GED393184:GEI393187 GNZ393184:GOE393187 GXV393184:GYA393187 HHR393184:HHW393187 HRN393184:HRS393187 IBJ393184:IBO393187 ILF393184:ILK393187 IVB393184:IVG393187 JEX393184:JFC393187 JOT393184:JOY393187 JYP393184:JYU393187 KIL393184:KIQ393187 KSH393184:KSM393187 LCD393184:LCI393187 LLZ393184:LME393187 LVV393184:LWA393187 MFR393184:MFW393187 MPN393184:MPS393187 MZJ393184:MZO393187 NJF393184:NJK393187 NTB393184:NTG393187 OCX393184:ODC393187 OMT393184:OMY393187 OWP393184:OWU393187 PGL393184:PGQ393187 PQH393184:PQM393187 QAD393184:QAI393187 QJZ393184:QKE393187 QTV393184:QUA393187 RDR393184:RDW393187 RNN393184:RNS393187 RXJ393184:RXO393187 SHF393184:SHK393187 SRB393184:SRG393187 TAX393184:TBC393187 TKT393184:TKY393187 TUP393184:TUU393187 UEL393184:UEQ393187 UOH393184:UOM393187 UYD393184:UYI393187 VHZ393184:VIE393187 VRV393184:VSA393187 WBR393184:WBW393187 WLN393184:WLS393187 WVJ393184:WVO393187 IX458720:JC458723 ST458720:SY458723 ACP458720:ACU458723 AML458720:AMQ458723 AWH458720:AWM458723 BGD458720:BGI458723 BPZ458720:BQE458723 BZV458720:CAA458723 CJR458720:CJW458723 CTN458720:CTS458723 DDJ458720:DDO458723 DNF458720:DNK458723 DXB458720:DXG458723 EGX458720:EHC458723 EQT458720:EQY458723 FAP458720:FAU458723 FKL458720:FKQ458723 FUH458720:FUM458723 GED458720:GEI458723 GNZ458720:GOE458723 GXV458720:GYA458723 HHR458720:HHW458723 HRN458720:HRS458723 IBJ458720:IBO458723 ILF458720:ILK458723 IVB458720:IVG458723 JEX458720:JFC458723 JOT458720:JOY458723 JYP458720:JYU458723 KIL458720:KIQ458723 KSH458720:KSM458723 LCD458720:LCI458723 LLZ458720:LME458723 LVV458720:LWA458723 MFR458720:MFW458723 MPN458720:MPS458723 MZJ458720:MZO458723 NJF458720:NJK458723 NTB458720:NTG458723 OCX458720:ODC458723 OMT458720:OMY458723 OWP458720:OWU458723 PGL458720:PGQ458723 PQH458720:PQM458723 QAD458720:QAI458723 QJZ458720:QKE458723 QTV458720:QUA458723 RDR458720:RDW458723 RNN458720:RNS458723 RXJ458720:RXO458723 SHF458720:SHK458723 SRB458720:SRG458723 TAX458720:TBC458723 TKT458720:TKY458723 TUP458720:TUU458723 UEL458720:UEQ458723 UOH458720:UOM458723 UYD458720:UYI458723 VHZ458720:VIE458723 VRV458720:VSA458723 WBR458720:WBW458723 WLN458720:WLS458723 WVJ458720:WVO458723 IX524256:JC524259 ST524256:SY524259 ACP524256:ACU524259 AML524256:AMQ524259 AWH524256:AWM524259 BGD524256:BGI524259 BPZ524256:BQE524259 BZV524256:CAA524259 CJR524256:CJW524259 CTN524256:CTS524259 DDJ524256:DDO524259 DNF524256:DNK524259 DXB524256:DXG524259 EGX524256:EHC524259 EQT524256:EQY524259 FAP524256:FAU524259 FKL524256:FKQ524259 FUH524256:FUM524259 GED524256:GEI524259 GNZ524256:GOE524259 GXV524256:GYA524259 HHR524256:HHW524259 HRN524256:HRS524259 IBJ524256:IBO524259 ILF524256:ILK524259 IVB524256:IVG524259 JEX524256:JFC524259 JOT524256:JOY524259 JYP524256:JYU524259 KIL524256:KIQ524259 KSH524256:KSM524259 LCD524256:LCI524259 LLZ524256:LME524259 LVV524256:LWA524259 MFR524256:MFW524259 MPN524256:MPS524259 MZJ524256:MZO524259 NJF524256:NJK524259 NTB524256:NTG524259 OCX524256:ODC524259 OMT524256:OMY524259 OWP524256:OWU524259 PGL524256:PGQ524259 PQH524256:PQM524259 QAD524256:QAI524259 QJZ524256:QKE524259 QTV524256:QUA524259 RDR524256:RDW524259 RNN524256:RNS524259 RXJ524256:RXO524259 SHF524256:SHK524259 SRB524256:SRG524259 TAX524256:TBC524259 TKT524256:TKY524259 TUP524256:TUU524259 UEL524256:UEQ524259 UOH524256:UOM524259 UYD524256:UYI524259 VHZ524256:VIE524259 VRV524256:VSA524259 WBR524256:WBW524259 WLN524256:WLS524259 WVJ524256:WVO524259 IX589792:JC589795 ST589792:SY589795 ACP589792:ACU589795 AML589792:AMQ589795 AWH589792:AWM589795 BGD589792:BGI589795 BPZ589792:BQE589795 BZV589792:CAA589795 CJR589792:CJW589795 CTN589792:CTS589795 DDJ589792:DDO589795 DNF589792:DNK589795 DXB589792:DXG589795 EGX589792:EHC589795 EQT589792:EQY589795 FAP589792:FAU589795 FKL589792:FKQ589795 FUH589792:FUM589795 GED589792:GEI589795 GNZ589792:GOE589795 GXV589792:GYA589795 HHR589792:HHW589795 HRN589792:HRS589795 IBJ589792:IBO589795 ILF589792:ILK589795 IVB589792:IVG589795 JEX589792:JFC589795 JOT589792:JOY589795 JYP589792:JYU589795 KIL589792:KIQ589795 KSH589792:KSM589795 LCD589792:LCI589795 LLZ589792:LME589795 LVV589792:LWA589795 MFR589792:MFW589795 MPN589792:MPS589795 MZJ589792:MZO589795 NJF589792:NJK589795 NTB589792:NTG589795 OCX589792:ODC589795 OMT589792:OMY589795 OWP589792:OWU589795 PGL589792:PGQ589795 PQH589792:PQM589795 QAD589792:QAI589795 QJZ589792:QKE589795 QTV589792:QUA589795 RDR589792:RDW589795 RNN589792:RNS589795 RXJ589792:RXO589795 SHF589792:SHK589795 SRB589792:SRG589795 TAX589792:TBC589795 TKT589792:TKY589795 TUP589792:TUU589795 UEL589792:UEQ589795 UOH589792:UOM589795 UYD589792:UYI589795 VHZ589792:VIE589795 VRV589792:VSA589795 WBR589792:WBW589795 WLN589792:WLS589795 WVJ589792:WVO589795 IX655328:JC655331 ST655328:SY655331 ACP655328:ACU655331 AML655328:AMQ655331 AWH655328:AWM655331 BGD655328:BGI655331 BPZ655328:BQE655331 BZV655328:CAA655331 CJR655328:CJW655331 CTN655328:CTS655331 DDJ655328:DDO655331 DNF655328:DNK655331 DXB655328:DXG655331 EGX655328:EHC655331 EQT655328:EQY655331 FAP655328:FAU655331 FKL655328:FKQ655331 FUH655328:FUM655331 GED655328:GEI655331 GNZ655328:GOE655331 GXV655328:GYA655331 HHR655328:HHW655331 HRN655328:HRS655331 IBJ655328:IBO655331 ILF655328:ILK655331 IVB655328:IVG655331 JEX655328:JFC655331 JOT655328:JOY655331 JYP655328:JYU655331 KIL655328:KIQ655331 KSH655328:KSM655331 LCD655328:LCI655331 LLZ655328:LME655331 LVV655328:LWA655331 MFR655328:MFW655331 MPN655328:MPS655331 MZJ655328:MZO655331 NJF655328:NJK655331 NTB655328:NTG655331 OCX655328:ODC655331 OMT655328:OMY655331 OWP655328:OWU655331 PGL655328:PGQ655331 PQH655328:PQM655331 QAD655328:QAI655331 QJZ655328:QKE655331 QTV655328:QUA655331 RDR655328:RDW655331 RNN655328:RNS655331 RXJ655328:RXO655331 SHF655328:SHK655331 SRB655328:SRG655331 TAX655328:TBC655331 TKT655328:TKY655331 TUP655328:TUU655331 UEL655328:UEQ655331 UOH655328:UOM655331 UYD655328:UYI655331 VHZ655328:VIE655331 VRV655328:VSA655331 WBR655328:WBW655331 WLN655328:WLS655331 WVJ655328:WVO655331 IX720864:JC720867 ST720864:SY720867 ACP720864:ACU720867 AML720864:AMQ720867 AWH720864:AWM720867 BGD720864:BGI720867 BPZ720864:BQE720867 BZV720864:CAA720867 CJR720864:CJW720867 CTN720864:CTS720867 DDJ720864:DDO720867 DNF720864:DNK720867 DXB720864:DXG720867 EGX720864:EHC720867 EQT720864:EQY720867 FAP720864:FAU720867 FKL720864:FKQ720867 FUH720864:FUM720867 GED720864:GEI720867 GNZ720864:GOE720867 GXV720864:GYA720867 HHR720864:HHW720867 HRN720864:HRS720867 IBJ720864:IBO720867 ILF720864:ILK720867 IVB720864:IVG720867 JEX720864:JFC720867 JOT720864:JOY720867 JYP720864:JYU720867 KIL720864:KIQ720867 KSH720864:KSM720867 LCD720864:LCI720867 LLZ720864:LME720867 LVV720864:LWA720867 MFR720864:MFW720867 MPN720864:MPS720867 MZJ720864:MZO720867 NJF720864:NJK720867 NTB720864:NTG720867 OCX720864:ODC720867 OMT720864:OMY720867 OWP720864:OWU720867 PGL720864:PGQ720867 PQH720864:PQM720867 QAD720864:QAI720867 QJZ720864:QKE720867 QTV720864:QUA720867 RDR720864:RDW720867 RNN720864:RNS720867 RXJ720864:RXO720867 SHF720864:SHK720867 SRB720864:SRG720867 TAX720864:TBC720867 TKT720864:TKY720867 TUP720864:TUU720867 UEL720864:UEQ720867 UOH720864:UOM720867 UYD720864:UYI720867 VHZ720864:VIE720867 VRV720864:VSA720867 WBR720864:WBW720867 WLN720864:WLS720867 WVJ720864:WVO720867 IX786400:JC786403 ST786400:SY786403 ACP786400:ACU786403 AML786400:AMQ786403 AWH786400:AWM786403 BGD786400:BGI786403 BPZ786400:BQE786403 BZV786400:CAA786403 CJR786400:CJW786403 CTN786400:CTS786403 DDJ786400:DDO786403 DNF786400:DNK786403 DXB786400:DXG786403 EGX786400:EHC786403 EQT786400:EQY786403 FAP786400:FAU786403 FKL786400:FKQ786403 FUH786400:FUM786403 GED786400:GEI786403 GNZ786400:GOE786403 GXV786400:GYA786403 HHR786400:HHW786403 HRN786400:HRS786403 IBJ786400:IBO786403 ILF786400:ILK786403 IVB786400:IVG786403 JEX786400:JFC786403 JOT786400:JOY786403 JYP786400:JYU786403 KIL786400:KIQ786403 KSH786400:KSM786403 LCD786400:LCI786403 LLZ786400:LME786403 LVV786400:LWA786403 MFR786400:MFW786403 MPN786400:MPS786403 MZJ786400:MZO786403 NJF786400:NJK786403 NTB786400:NTG786403 OCX786400:ODC786403 OMT786400:OMY786403 OWP786400:OWU786403 PGL786400:PGQ786403 PQH786400:PQM786403 QAD786400:QAI786403 QJZ786400:QKE786403 QTV786400:QUA786403 RDR786400:RDW786403 RNN786400:RNS786403 RXJ786400:RXO786403 SHF786400:SHK786403 SRB786400:SRG786403 TAX786400:TBC786403 TKT786400:TKY786403 TUP786400:TUU786403 UEL786400:UEQ786403 UOH786400:UOM786403 UYD786400:UYI786403 VHZ786400:VIE786403 VRV786400:VSA786403 WBR786400:WBW786403 WLN786400:WLS786403 WVJ786400:WVO786403 IX851936:JC851939 ST851936:SY851939 ACP851936:ACU851939 AML851936:AMQ851939 AWH851936:AWM851939 BGD851936:BGI851939 BPZ851936:BQE851939 BZV851936:CAA851939 CJR851936:CJW851939 CTN851936:CTS851939 DDJ851936:DDO851939 DNF851936:DNK851939 DXB851936:DXG851939 EGX851936:EHC851939 EQT851936:EQY851939 FAP851936:FAU851939 FKL851936:FKQ851939 FUH851936:FUM851939 GED851936:GEI851939 GNZ851936:GOE851939 GXV851936:GYA851939 HHR851936:HHW851939 HRN851936:HRS851939 IBJ851936:IBO851939 ILF851936:ILK851939 IVB851936:IVG851939 JEX851936:JFC851939 JOT851936:JOY851939 JYP851936:JYU851939 KIL851936:KIQ851939 KSH851936:KSM851939 LCD851936:LCI851939 LLZ851936:LME851939 LVV851936:LWA851939 MFR851936:MFW851939 MPN851936:MPS851939 MZJ851936:MZO851939 NJF851936:NJK851939 NTB851936:NTG851939 OCX851936:ODC851939 OMT851936:OMY851939 OWP851936:OWU851939 PGL851936:PGQ851939 PQH851936:PQM851939 QAD851936:QAI851939 QJZ851936:QKE851939 QTV851936:QUA851939 RDR851936:RDW851939 RNN851936:RNS851939 RXJ851936:RXO851939 SHF851936:SHK851939 SRB851936:SRG851939 TAX851936:TBC851939 TKT851936:TKY851939 TUP851936:TUU851939 UEL851936:UEQ851939 UOH851936:UOM851939 UYD851936:UYI851939 VHZ851936:VIE851939 VRV851936:VSA851939 WBR851936:WBW851939 WLN851936:WLS851939 WVJ851936:WVO851939 IX917472:JC917475 ST917472:SY917475 ACP917472:ACU917475 AML917472:AMQ917475 AWH917472:AWM917475 BGD917472:BGI917475 BPZ917472:BQE917475 BZV917472:CAA917475 CJR917472:CJW917475 CTN917472:CTS917475 DDJ917472:DDO917475 DNF917472:DNK917475 DXB917472:DXG917475 EGX917472:EHC917475 EQT917472:EQY917475 FAP917472:FAU917475 FKL917472:FKQ917475 FUH917472:FUM917475 GED917472:GEI917475 GNZ917472:GOE917475 GXV917472:GYA917475 HHR917472:HHW917475 HRN917472:HRS917475 IBJ917472:IBO917475 ILF917472:ILK917475 IVB917472:IVG917475 JEX917472:JFC917475 JOT917472:JOY917475 JYP917472:JYU917475 KIL917472:KIQ917475 KSH917472:KSM917475 LCD917472:LCI917475 LLZ917472:LME917475 LVV917472:LWA917475 MFR917472:MFW917475 MPN917472:MPS917475 MZJ917472:MZO917475 NJF917472:NJK917475 NTB917472:NTG917475 OCX917472:ODC917475 OMT917472:OMY917475 OWP917472:OWU917475 PGL917472:PGQ917475 PQH917472:PQM917475 QAD917472:QAI917475 QJZ917472:QKE917475 QTV917472:QUA917475 RDR917472:RDW917475 RNN917472:RNS917475 RXJ917472:RXO917475 SHF917472:SHK917475 SRB917472:SRG917475 TAX917472:TBC917475 TKT917472:TKY917475 TUP917472:TUU917475 UEL917472:UEQ917475 UOH917472:UOM917475 UYD917472:UYI917475 VHZ917472:VIE917475 VRV917472:VSA917475 WBR917472:WBW917475 WLN917472:WLS917475 WVJ917472:WVO917475 IX983008:JC983011 ST983008:SY983011 ACP983008:ACU983011 AML983008:AMQ983011 AWH983008:AWM983011 BGD983008:BGI983011 BPZ983008:BQE983011 BZV983008:CAA983011 CJR983008:CJW983011 CTN983008:CTS983011 DDJ983008:DDO983011 DNF983008:DNK983011 DXB983008:DXG983011 EGX983008:EHC983011 EQT983008:EQY983011 FAP983008:FAU983011 FKL983008:FKQ983011 FUH983008:FUM983011 GED983008:GEI983011 GNZ983008:GOE983011 GXV983008:GYA983011 HHR983008:HHW983011 HRN983008:HRS983011 IBJ983008:IBO983011 ILF983008:ILK983011 IVB983008:IVG983011 JEX983008:JFC983011 JOT983008:JOY983011 JYP983008:JYU983011 KIL983008:KIQ983011 KSH983008:KSM983011 LCD983008:LCI983011 LLZ983008:LME983011 LVV983008:LWA983011 MFR983008:MFW983011 MPN983008:MPS983011 MZJ983008:MZO983011 NJF983008:NJK983011 NTB983008:NTG983011 OCX983008:ODC983011 OMT983008:OMY983011 OWP983008:OWU983011 PGL983008:PGQ983011 PQH983008:PQM983011 QAD983008:QAI983011 QJZ983008:QKE983011 QTV983008:QUA983011 RDR983008:RDW983011 RNN983008:RNS983011 RXJ983008:RXO983011 SHF983008:SHK983011 SRB983008:SRG983011 TAX983008:TBC983011 TKT983008:TKY983011 TUP983008:TUU983011 UEL983008:UEQ983011 UOH983008:UOM983011 UYD983008:UYI983011 VHZ983008:VIE983011 VRV983008:VSA983011 WBR983008:WBW983011 WLN983008:WLS983011 WVJ983008:WVO983011 IX65554:JC65555 ST65554:SY65555 ACP65554:ACU65555 AML65554:AMQ65555 AWH65554:AWM65555 BGD65554:BGI65555 BPZ65554:BQE65555 BZV65554:CAA65555 CJR65554:CJW65555 CTN65554:CTS65555 DDJ65554:DDO65555 DNF65554:DNK65555 DXB65554:DXG65555 EGX65554:EHC65555 EQT65554:EQY65555 FAP65554:FAU65555 FKL65554:FKQ65555 FUH65554:FUM65555 GED65554:GEI65555 GNZ65554:GOE65555 GXV65554:GYA65555 HHR65554:HHW65555 HRN65554:HRS65555 IBJ65554:IBO65555 ILF65554:ILK65555 IVB65554:IVG65555 JEX65554:JFC65555 JOT65554:JOY65555 JYP65554:JYU65555 KIL65554:KIQ65555 KSH65554:KSM65555 LCD65554:LCI65555 LLZ65554:LME65555 LVV65554:LWA65555 MFR65554:MFW65555 MPN65554:MPS65555 MZJ65554:MZO65555 NJF65554:NJK65555 NTB65554:NTG65555 OCX65554:ODC65555 OMT65554:OMY65555 OWP65554:OWU65555 PGL65554:PGQ65555 PQH65554:PQM65555 QAD65554:QAI65555 QJZ65554:QKE65555 QTV65554:QUA65555 RDR65554:RDW65555 RNN65554:RNS65555 RXJ65554:RXO65555 SHF65554:SHK65555 SRB65554:SRG65555 TAX65554:TBC65555 TKT65554:TKY65555 TUP65554:TUU65555 UEL65554:UEQ65555 UOH65554:UOM65555 UYD65554:UYI65555 VHZ65554:VIE65555 VRV65554:VSA65555 WBR65554:WBW65555 WLN65554:WLS65555 WVJ65554:WVO65555 IX131090:JC131091 ST131090:SY131091 ACP131090:ACU131091 AML131090:AMQ131091 AWH131090:AWM131091 BGD131090:BGI131091 BPZ131090:BQE131091 BZV131090:CAA131091 CJR131090:CJW131091 CTN131090:CTS131091 DDJ131090:DDO131091 DNF131090:DNK131091 DXB131090:DXG131091 EGX131090:EHC131091 EQT131090:EQY131091 FAP131090:FAU131091 FKL131090:FKQ131091 FUH131090:FUM131091 GED131090:GEI131091 GNZ131090:GOE131091 GXV131090:GYA131091 HHR131090:HHW131091 HRN131090:HRS131091 IBJ131090:IBO131091 ILF131090:ILK131091 IVB131090:IVG131091 JEX131090:JFC131091 JOT131090:JOY131091 JYP131090:JYU131091 KIL131090:KIQ131091 KSH131090:KSM131091 LCD131090:LCI131091 LLZ131090:LME131091 LVV131090:LWA131091 MFR131090:MFW131091 MPN131090:MPS131091 MZJ131090:MZO131091 NJF131090:NJK131091 NTB131090:NTG131091 OCX131090:ODC131091 OMT131090:OMY131091 OWP131090:OWU131091 PGL131090:PGQ131091 PQH131090:PQM131091 QAD131090:QAI131091 QJZ131090:QKE131091 QTV131090:QUA131091 RDR131090:RDW131091 RNN131090:RNS131091 RXJ131090:RXO131091 SHF131090:SHK131091 SRB131090:SRG131091 TAX131090:TBC131091 TKT131090:TKY131091 TUP131090:TUU131091 UEL131090:UEQ131091 UOH131090:UOM131091 UYD131090:UYI131091 VHZ131090:VIE131091 VRV131090:VSA131091 WBR131090:WBW131091 WLN131090:WLS131091 WVJ131090:WVO131091 IX196626:JC196627 ST196626:SY196627 ACP196626:ACU196627 AML196626:AMQ196627 AWH196626:AWM196627 BGD196626:BGI196627 BPZ196626:BQE196627 BZV196626:CAA196627 CJR196626:CJW196627 CTN196626:CTS196627 DDJ196626:DDO196627 DNF196626:DNK196627 DXB196626:DXG196627 EGX196626:EHC196627 EQT196626:EQY196627 FAP196626:FAU196627 FKL196626:FKQ196627 FUH196626:FUM196627 GED196626:GEI196627 GNZ196626:GOE196627 GXV196626:GYA196627 HHR196626:HHW196627 HRN196626:HRS196627 IBJ196626:IBO196627 ILF196626:ILK196627 IVB196626:IVG196627 JEX196626:JFC196627 JOT196626:JOY196627 JYP196626:JYU196627 KIL196626:KIQ196627 KSH196626:KSM196627 LCD196626:LCI196627 LLZ196626:LME196627 LVV196626:LWA196627 MFR196626:MFW196627 MPN196626:MPS196627 MZJ196626:MZO196627 NJF196626:NJK196627 NTB196626:NTG196627 OCX196626:ODC196627 OMT196626:OMY196627 OWP196626:OWU196627 PGL196626:PGQ196627 PQH196626:PQM196627 QAD196626:QAI196627 QJZ196626:QKE196627 QTV196626:QUA196627 RDR196626:RDW196627 RNN196626:RNS196627 RXJ196626:RXO196627 SHF196626:SHK196627 SRB196626:SRG196627 TAX196626:TBC196627 TKT196626:TKY196627 TUP196626:TUU196627 UEL196626:UEQ196627 UOH196626:UOM196627 UYD196626:UYI196627 VHZ196626:VIE196627 VRV196626:VSA196627 WBR196626:WBW196627 WLN196626:WLS196627 WVJ196626:WVO196627 IX262162:JC262163 ST262162:SY262163 ACP262162:ACU262163 AML262162:AMQ262163 AWH262162:AWM262163 BGD262162:BGI262163 BPZ262162:BQE262163 BZV262162:CAA262163 CJR262162:CJW262163 CTN262162:CTS262163 DDJ262162:DDO262163 DNF262162:DNK262163 DXB262162:DXG262163 EGX262162:EHC262163 EQT262162:EQY262163 FAP262162:FAU262163 FKL262162:FKQ262163 FUH262162:FUM262163 GED262162:GEI262163 GNZ262162:GOE262163 GXV262162:GYA262163 HHR262162:HHW262163 HRN262162:HRS262163 IBJ262162:IBO262163 ILF262162:ILK262163 IVB262162:IVG262163 JEX262162:JFC262163 JOT262162:JOY262163 JYP262162:JYU262163 KIL262162:KIQ262163 KSH262162:KSM262163 LCD262162:LCI262163 LLZ262162:LME262163 LVV262162:LWA262163 MFR262162:MFW262163 MPN262162:MPS262163 MZJ262162:MZO262163 NJF262162:NJK262163 NTB262162:NTG262163 OCX262162:ODC262163 OMT262162:OMY262163 OWP262162:OWU262163 PGL262162:PGQ262163 PQH262162:PQM262163 QAD262162:QAI262163 QJZ262162:QKE262163 QTV262162:QUA262163 RDR262162:RDW262163 RNN262162:RNS262163 RXJ262162:RXO262163 SHF262162:SHK262163 SRB262162:SRG262163 TAX262162:TBC262163 TKT262162:TKY262163 TUP262162:TUU262163 UEL262162:UEQ262163 UOH262162:UOM262163 UYD262162:UYI262163 VHZ262162:VIE262163 VRV262162:VSA262163 WBR262162:WBW262163 WLN262162:WLS262163 WVJ262162:WVO262163 IX327698:JC327699 ST327698:SY327699 ACP327698:ACU327699 AML327698:AMQ327699 AWH327698:AWM327699 BGD327698:BGI327699 BPZ327698:BQE327699 BZV327698:CAA327699 CJR327698:CJW327699 CTN327698:CTS327699 DDJ327698:DDO327699 DNF327698:DNK327699 DXB327698:DXG327699 EGX327698:EHC327699 EQT327698:EQY327699 FAP327698:FAU327699 FKL327698:FKQ327699 FUH327698:FUM327699 GED327698:GEI327699 GNZ327698:GOE327699 GXV327698:GYA327699 HHR327698:HHW327699 HRN327698:HRS327699 IBJ327698:IBO327699 ILF327698:ILK327699 IVB327698:IVG327699 JEX327698:JFC327699 JOT327698:JOY327699 JYP327698:JYU327699 KIL327698:KIQ327699 KSH327698:KSM327699 LCD327698:LCI327699 LLZ327698:LME327699 LVV327698:LWA327699 MFR327698:MFW327699 MPN327698:MPS327699 MZJ327698:MZO327699 NJF327698:NJK327699 NTB327698:NTG327699 OCX327698:ODC327699 OMT327698:OMY327699 OWP327698:OWU327699 PGL327698:PGQ327699 PQH327698:PQM327699 QAD327698:QAI327699 QJZ327698:QKE327699 QTV327698:QUA327699 RDR327698:RDW327699 RNN327698:RNS327699 RXJ327698:RXO327699 SHF327698:SHK327699 SRB327698:SRG327699 TAX327698:TBC327699 TKT327698:TKY327699 TUP327698:TUU327699 UEL327698:UEQ327699 UOH327698:UOM327699 UYD327698:UYI327699 VHZ327698:VIE327699 VRV327698:VSA327699 WBR327698:WBW327699 WLN327698:WLS327699 WVJ327698:WVO327699 IX393234:JC393235 ST393234:SY393235 ACP393234:ACU393235 AML393234:AMQ393235 AWH393234:AWM393235 BGD393234:BGI393235 BPZ393234:BQE393235 BZV393234:CAA393235 CJR393234:CJW393235 CTN393234:CTS393235 DDJ393234:DDO393235 DNF393234:DNK393235 DXB393234:DXG393235 EGX393234:EHC393235 EQT393234:EQY393235 FAP393234:FAU393235 FKL393234:FKQ393235 FUH393234:FUM393235 GED393234:GEI393235 GNZ393234:GOE393235 GXV393234:GYA393235 HHR393234:HHW393235 HRN393234:HRS393235 IBJ393234:IBO393235 ILF393234:ILK393235 IVB393234:IVG393235 JEX393234:JFC393235 JOT393234:JOY393235 JYP393234:JYU393235 KIL393234:KIQ393235 KSH393234:KSM393235 LCD393234:LCI393235 LLZ393234:LME393235 LVV393234:LWA393235 MFR393234:MFW393235 MPN393234:MPS393235 MZJ393234:MZO393235 NJF393234:NJK393235 NTB393234:NTG393235 OCX393234:ODC393235 OMT393234:OMY393235 OWP393234:OWU393235 PGL393234:PGQ393235 PQH393234:PQM393235 QAD393234:QAI393235 QJZ393234:QKE393235 QTV393234:QUA393235 RDR393234:RDW393235 RNN393234:RNS393235 RXJ393234:RXO393235 SHF393234:SHK393235 SRB393234:SRG393235 TAX393234:TBC393235 TKT393234:TKY393235 TUP393234:TUU393235 UEL393234:UEQ393235 UOH393234:UOM393235 UYD393234:UYI393235 VHZ393234:VIE393235 VRV393234:VSA393235 WBR393234:WBW393235 WLN393234:WLS393235 WVJ393234:WVO393235 IX458770:JC458771 ST458770:SY458771 ACP458770:ACU458771 AML458770:AMQ458771 AWH458770:AWM458771 BGD458770:BGI458771 BPZ458770:BQE458771 BZV458770:CAA458771 CJR458770:CJW458771 CTN458770:CTS458771 DDJ458770:DDO458771 DNF458770:DNK458771 DXB458770:DXG458771 EGX458770:EHC458771 EQT458770:EQY458771 FAP458770:FAU458771 FKL458770:FKQ458771 FUH458770:FUM458771 GED458770:GEI458771 GNZ458770:GOE458771 GXV458770:GYA458771 HHR458770:HHW458771 HRN458770:HRS458771 IBJ458770:IBO458771 ILF458770:ILK458771 IVB458770:IVG458771 JEX458770:JFC458771 JOT458770:JOY458771 JYP458770:JYU458771 KIL458770:KIQ458771 KSH458770:KSM458771 LCD458770:LCI458771 LLZ458770:LME458771 LVV458770:LWA458771 MFR458770:MFW458771 MPN458770:MPS458771 MZJ458770:MZO458771 NJF458770:NJK458771 NTB458770:NTG458771 OCX458770:ODC458771 OMT458770:OMY458771 OWP458770:OWU458771 PGL458770:PGQ458771 PQH458770:PQM458771 QAD458770:QAI458771 QJZ458770:QKE458771 QTV458770:QUA458771 RDR458770:RDW458771 RNN458770:RNS458771 RXJ458770:RXO458771 SHF458770:SHK458771 SRB458770:SRG458771 TAX458770:TBC458771 TKT458770:TKY458771 TUP458770:TUU458771 UEL458770:UEQ458771 UOH458770:UOM458771 UYD458770:UYI458771 VHZ458770:VIE458771 VRV458770:VSA458771 WBR458770:WBW458771 WLN458770:WLS458771 WVJ458770:WVO458771 IX524306:JC524307 ST524306:SY524307 ACP524306:ACU524307 AML524306:AMQ524307 AWH524306:AWM524307 BGD524306:BGI524307 BPZ524306:BQE524307 BZV524306:CAA524307 CJR524306:CJW524307 CTN524306:CTS524307 DDJ524306:DDO524307 DNF524306:DNK524307 DXB524306:DXG524307 EGX524306:EHC524307 EQT524306:EQY524307 FAP524306:FAU524307 FKL524306:FKQ524307 FUH524306:FUM524307 GED524306:GEI524307 GNZ524306:GOE524307 GXV524306:GYA524307 HHR524306:HHW524307 HRN524306:HRS524307 IBJ524306:IBO524307 ILF524306:ILK524307 IVB524306:IVG524307 JEX524306:JFC524307 JOT524306:JOY524307 JYP524306:JYU524307 KIL524306:KIQ524307 KSH524306:KSM524307 LCD524306:LCI524307 LLZ524306:LME524307 LVV524306:LWA524307 MFR524306:MFW524307 MPN524306:MPS524307 MZJ524306:MZO524307 NJF524306:NJK524307 NTB524306:NTG524307 OCX524306:ODC524307 OMT524306:OMY524307 OWP524306:OWU524307 PGL524306:PGQ524307 PQH524306:PQM524307 QAD524306:QAI524307 QJZ524306:QKE524307 QTV524306:QUA524307 RDR524306:RDW524307 RNN524306:RNS524307 RXJ524306:RXO524307 SHF524306:SHK524307 SRB524306:SRG524307 TAX524306:TBC524307 TKT524306:TKY524307 TUP524306:TUU524307 UEL524306:UEQ524307 UOH524306:UOM524307 UYD524306:UYI524307 VHZ524306:VIE524307 VRV524306:VSA524307 WBR524306:WBW524307 WLN524306:WLS524307 WVJ524306:WVO524307 IX589842:JC589843 ST589842:SY589843 ACP589842:ACU589843 AML589842:AMQ589843 AWH589842:AWM589843 BGD589842:BGI589843 BPZ589842:BQE589843 BZV589842:CAA589843 CJR589842:CJW589843 CTN589842:CTS589843 DDJ589842:DDO589843 DNF589842:DNK589843 DXB589842:DXG589843 EGX589842:EHC589843 EQT589842:EQY589843 FAP589842:FAU589843 FKL589842:FKQ589843 FUH589842:FUM589843 GED589842:GEI589843 GNZ589842:GOE589843 GXV589842:GYA589843 HHR589842:HHW589843 HRN589842:HRS589843 IBJ589842:IBO589843 ILF589842:ILK589843 IVB589842:IVG589843 JEX589842:JFC589843 JOT589842:JOY589843 JYP589842:JYU589843 KIL589842:KIQ589843 KSH589842:KSM589843 LCD589842:LCI589843 LLZ589842:LME589843 LVV589842:LWA589843 MFR589842:MFW589843 MPN589842:MPS589843 MZJ589842:MZO589843 NJF589842:NJK589843 NTB589842:NTG589843 OCX589842:ODC589843 OMT589842:OMY589843 OWP589842:OWU589843 PGL589842:PGQ589843 PQH589842:PQM589843 QAD589842:QAI589843 QJZ589842:QKE589843 QTV589842:QUA589843 RDR589842:RDW589843 RNN589842:RNS589843 RXJ589842:RXO589843 SHF589842:SHK589843 SRB589842:SRG589843 TAX589842:TBC589843 TKT589842:TKY589843 TUP589842:TUU589843 UEL589842:UEQ589843 UOH589842:UOM589843 UYD589842:UYI589843 VHZ589842:VIE589843 VRV589842:VSA589843 WBR589842:WBW589843 WLN589842:WLS589843 WVJ589842:WVO589843 IX655378:JC655379 ST655378:SY655379 ACP655378:ACU655379 AML655378:AMQ655379 AWH655378:AWM655379 BGD655378:BGI655379 BPZ655378:BQE655379 BZV655378:CAA655379 CJR655378:CJW655379 CTN655378:CTS655379 DDJ655378:DDO655379 DNF655378:DNK655379 DXB655378:DXG655379 EGX655378:EHC655379 EQT655378:EQY655379 FAP655378:FAU655379 FKL655378:FKQ655379 FUH655378:FUM655379 GED655378:GEI655379 GNZ655378:GOE655379 GXV655378:GYA655379 HHR655378:HHW655379 HRN655378:HRS655379 IBJ655378:IBO655379 ILF655378:ILK655379 IVB655378:IVG655379 JEX655378:JFC655379 JOT655378:JOY655379 JYP655378:JYU655379 KIL655378:KIQ655379 KSH655378:KSM655379 LCD655378:LCI655379 LLZ655378:LME655379 LVV655378:LWA655379 MFR655378:MFW655379 MPN655378:MPS655379 MZJ655378:MZO655379 NJF655378:NJK655379 NTB655378:NTG655379 OCX655378:ODC655379 OMT655378:OMY655379 OWP655378:OWU655379 PGL655378:PGQ655379 PQH655378:PQM655379 QAD655378:QAI655379 QJZ655378:QKE655379 QTV655378:QUA655379 RDR655378:RDW655379 RNN655378:RNS655379 RXJ655378:RXO655379 SHF655378:SHK655379 SRB655378:SRG655379 TAX655378:TBC655379 TKT655378:TKY655379 TUP655378:TUU655379 UEL655378:UEQ655379 UOH655378:UOM655379 UYD655378:UYI655379 VHZ655378:VIE655379 VRV655378:VSA655379 WBR655378:WBW655379 WLN655378:WLS655379 WVJ655378:WVO655379 IX720914:JC720915 ST720914:SY720915 ACP720914:ACU720915 AML720914:AMQ720915 AWH720914:AWM720915 BGD720914:BGI720915 BPZ720914:BQE720915 BZV720914:CAA720915 CJR720914:CJW720915 CTN720914:CTS720915 DDJ720914:DDO720915 DNF720914:DNK720915 DXB720914:DXG720915 EGX720914:EHC720915 EQT720914:EQY720915 FAP720914:FAU720915 FKL720914:FKQ720915 FUH720914:FUM720915 GED720914:GEI720915 GNZ720914:GOE720915 GXV720914:GYA720915 HHR720914:HHW720915 HRN720914:HRS720915 IBJ720914:IBO720915 ILF720914:ILK720915 IVB720914:IVG720915 JEX720914:JFC720915 JOT720914:JOY720915 JYP720914:JYU720915 KIL720914:KIQ720915 KSH720914:KSM720915 LCD720914:LCI720915 LLZ720914:LME720915 LVV720914:LWA720915 MFR720914:MFW720915 MPN720914:MPS720915 MZJ720914:MZO720915 NJF720914:NJK720915 NTB720914:NTG720915 OCX720914:ODC720915 OMT720914:OMY720915 OWP720914:OWU720915 PGL720914:PGQ720915 PQH720914:PQM720915 QAD720914:QAI720915 QJZ720914:QKE720915 QTV720914:QUA720915 RDR720914:RDW720915 RNN720914:RNS720915 RXJ720914:RXO720915 SHF720914:SHK720915 SRB720914:SRG720915 TAX720914:TBC720915 TKT720914:TKY720915 TUP720914:TUU720915 UEL720914:UEQ720915 UOH720914:UOM720915 UYD720914:UYI720915 VHZ720914:VIE720915 VRV720914:VSA720915 WBR720914:WBW720915 WLN720914:WLS720915 WVJ720914:WVO720915 IX786450:JC786451 ST786450:SY786451 ACP786450:ACU786451 AML786450:AMQ786451 AWH786450:AWM786451 BGD786450:BGI786451 BPZ786450:BQE786451 BZV786450:CAA786451 CJR786450:CJW786451 CTN786450:CTS786451 DDJ786450:DDO786451 DNF786450:DNK786451 DXB786450:DXG786451 EGX786450:EHC786451 EQT786450:EQY786451 FAP786450:FAU786451 FKL786450:FKQ786451 FUH786450:FUM786451 GED786450:GEI786451 GNZ786450:GOE786451 GXV786450:GYA786451 HHR786450:HHW786451 HRN786450:HRS786451 IBJ786450:IBO786451 ILF786450:ILK786451 IVB786450:IVG786451 JEX786450:JFC786451 JOT786450:JOY786451 JYP786450:JYU786451 KIL786450:KIQ786451 KSH786450:KSM786451 LCD786450:LCI786451 LLZ786450:LME786451 LVV786450:LWA786451 MFR786450:MFW786451 MPN786450:MPS786451 MZJ786450:MZO786451 NJF786450:NJK786451 NTB786450:NTG786451 OCX786450:ODC786451 OMT786450:OMY786451 OWP786450:OWU786451 PGL786450:PGQ786451 PQH786450:PQM786451 QAD786450:QAI786451 QJZ786450:QKE786451 QTV786450:QUA786451 RDR786450:RDW786451 RNN786450:RNS786451 RXJ786450:RXO786451 SHF786450:SHK786451 SRB786450:SRG786451 TAX786450:TBC786451 TKT786450:TKY786451 TUP786450:TUU786451 UEL786450:UEQ786451 UOH786450:UOM786451 UYD786450:UYI786451 VHZ786450:VIE786451 VRV786450:VSA786451 WBR786450:WBW786451 WLN786450:WLS786451 WVJ786450:WVO786451 IX851986:JC851987 ST851986:SY851987 ACP851986:ACU851987 AML851986:AMQ851987 AWH851986:AWM851987 BGD851986:BGI851987 BPZ851986:BQE851987 BZV851986:CAA851987 CJR851986:CJW851987 CTN851986:CTS851987 DDJ851986:DDO851987 DNF851986:DNK851987 DXB851986:DXG851987 EGX851986:EHC851987 EQT851986:EQY851987 FAP851986:FAU851987 FKL851986:FKQ851987 FUH851986:FUM851987 GED851986:GEI851987 GNZ851986:GOE851987 GXV851986:GYA851987 HHR851986:HHW851987 HRN851986:HRS851987 IBJ851986:IBO851987 ILF851986:ILK851987 IVB851986:IVG851987 JEX851986:JFC851987 JOT851986:JOY851987 JYP851986:JYU851987 KIL851986:KIQ851987 KSH851986:KSM851987 LCD851986:LCI851987 LLZ851986:LME851987 LVV851986:LWA851987 MFR851986:MFW851987 MPN851986:MPS851987 MZJ851986:MZO851987 NJF851986:NJK851987 NTB851986:NTG851987 OCX851986:ODC851987 OMT851986:OMY851987 OWP851986:OWU851987 PGL851986:PGQ851987 PQH851986:PQM851987 QAD851986:QAI851987 QJZ851986:QKE851987 QTV851986:QUA851987 RDR851986:RDW851987 RNN851986:RNS851987 RXJ851986:RXO851987 SHF851986:SHK851987 SRB851986:SRG851987 TAX851986:TBC851987 TKT851986:TKY851987 TUP851986:TUU851987 UEL851986:UEQ851987 UOH851986:UOM851987 UYD851986:UYI851987 VHZ851986:VIE851987 VRV851986:VSA851987 WBR851986:WBW851987 WLN851986:WLS851987 WVJ851986:WVO851987 IX917522:JC917523 ST917522:SY917523 ACP917522:ACU917523 AML917522:AMQ917523 AWH917522:AWM917523 BGD917522:BGI917523 BPZ917522:BQE917523 BZV917522:CAA917523 CJR917522:CJW917523 CTN917522:CTS917523 DDJ917522:DDO917523 DNF917522:DNK917523 DXB917522:DXG917523 EGX917522:EHC917523 EQT917522:EQY917523 FAP917522:FAU917523 FKL917522:FKQ917523 FUH917522:FUM917523 GED917522:GEI917523 GNZ917522:GOE917523 GXV917522:GYA917523 HHR917522:HHW917523 HRN917522:HRS917523 IBJ917522:IBO917523 ILF917522:ILK917523 IVB917522:IVG917523 JEX917522:JFC917523 JOT917522:JOY917523 JYP917522:JYU917523 KIL917522:KIQ917523 KSH917522:KSM917523 LCD917522:LCI917523 LLZ917522:LME917523 LVV917522:LWA917523 MFR917522:MFW917523 MPN917522:MPS917523 MZJ917522:MZO917523 NJF917522:NJK917523 NTB917522:NTG917523 OCX917522:ODC917523 OMT917522:OMY917523 OWP917522:OWU917523 PGL917522:PGQ917523 PQH917522:PQM917523 QAD917522:QAI917523 QJZ917522:QKE917523 QTV917522:QUA917523 RDR917522:RDW917523 RNN917522:RNS917523 RXJ917522:RXO917523 SHF917522:SHK917523 SRB917522:SRG917523 TAX917522:TBC917523 TKT917522:TKY917523 TUP917522:TUU917523 UEL917522:UEQ917523 UOH917522:UOM917523 UYD917522:UYI917523 VHZ917522:VIE917523 VRV917522:VSA917523 WBR917522:WBW917523 WLN917522:WLS917523 WVJ917522:WVO917523 IX983058:JC983059 ST983058:SY983059 ACP983058:ACU983059 AML983058:AMQ983059 AWH983058:AWM983059 BGD983058:BGI983059 BPZ983058:BQE983059 BZV983058:CAA983059 CJR983058:CJW983059 CTN983058:CTS983059 DDJ983058:DDO983059 DNF983058:DNK983059 DXB983058:DXG983059 EGX983058:EHC983059 EQT983058:EQY983059 FAP983058:FAU983059 FKL983058:FKQ983059 FUH983058:FUM983059 GED983058:GEI983059 GNZ983058:GOE983059 GXV983058:GYA983059 HHR983058:HHW983059 HRN983058:HRS983059 IBJ983058:IBO983059 ILF983058:ILK983059 IVB983058:IVG983059 JEX983058:JFC983059 JOT983058:JOY983059 JYP983058:JYU983059 KIL983058:KIQ983059 KSH983058:KSM983059 LCD983058:LCI983059 LLZ983058:LME983059 LVV983058:LWA983059 MFR983058:MFW983059 MPN983058:MPS983059 MZJ983058:MZO983059 NJF983058:NJK983059 NTB983058:NTG983059 OCX983058:ODC983059 OMT983058:OMY983059 OWP983058:OWU983059 PGL983058:PGQ983059 PQH983058:PQM983059 QAD983058:QAI983059 QJZ983058:QKE983059 QTV983058:QUA983059 RDR983058:RDW983059 RNN983058:RNS983059 RXJ983058:RXO983059 SHF983058:SHK983059 SRB983058:SRG983059 TAX983058:TBC983059 TKT983058:TKY983059 TUP983058:TUU983059 UEL983058:UEQ983059 UOH983058:UOM983059 UYD983058:UYI983059 VHZ983058:VIE983059 VRV983058:VSA983059 WBR983058:WBW983059 WLN983058:WLS983059 WVJ983058:WVO983059 IX65519:JC65522 ST65519:SY65522 ACP65519:ACU65522 AML65519:AMQ65522 AWH65519:AWM65522 BGD65519:BGI65522 BPZ65519:BQE65522 BZV65519:CAA65522 CJR65519:CJW65522 CTN65519:CTS65522 DDJ65519:DDO65522 DNF65519:DNK65522 DXB65519:DXG65522 EGX65519:EHC65522 EQT65519:EQY65522 FAP65519:FAU65522 FKL65519:FKQ65522 FUH65519:FUM65522 GED65519:GEI65522 GNZ65519:GOE65522 GXV65519:GYA65522 HHR65519:HHW65522 HRN65519:HRS65522 IBJ65519:IBO65522 ILF65519:ILK65522 IVB65519:IVG65522 JEX65519:JFC65522 JOT65519:JOY65522 JYP65519:JYU65522 KIL65519:KIQ65522 KSH65519:KSM65522 LCD65519:LCI65522 LLZ65519:LME65522 LVV65519:LWA65522 MFR65519:MFW65522 MPN65519:MPS65522 MZJ65519:MZO65522 NJF65519:NJK65522 NTB65519:NTG65522 OCX65519:ODC65522 OMT65519:OMY65522 OWP65519:OWU65522 PGL65519:PGQ65522 PQH65519:PQM65522 QAD65519:QAI65522 QJZ65519:QKE65522 QTV65519:QUA65522 RDR65519:RDW65522 RNN65519:RNS65522 RXJ65519:RXO65522 SHF65519:SHK65522 SRB65519:SRG65522 TAX65519:TBC65522 TKT65519:TKY65522 TUP65519:TUU65522 UEL65519:UEQ65522 UOH65519:UOM65522 UYD65519:UYI65522 VHZ65519:VIE65522 VRV65519:VSA65522 WBR65519:WBW65522 WLN65519:WLS65522 WVJ65519:WVO65522 IX131055:JC131058 ST131055:SY131058 ACP131055:ACU131058 AML131055:AMQ131058 AWH131055:AWM131058 BGD131055:BGI131058 BPZ131055:BQE131058 BZV131055:CAA131058 CJR131055:CJW131058 CTN131055:CTS131058 DDJ131055:DDO131058 DNF131055:DNK131058 DXB131055:DXG131058 EGX131055:EHC131058 EQT131055:EQY131058 FAP131055:FAU131058 FKL131055:FKQ131058 FUH131055:FUM131058 GED131055:GEI131058 GNZ131055:GOE131058 GXV131055:GYA131058 HHR131055:HHW131058 HRN131055:HRS131058 IBJ131055:IBO131058 ILF131055:ILK131058 IVB131055:IVG131058 JEX131055:JFC131058 JOT131055:JOY131058 JYP131055:JYU131058 KIL131055:KIQ131058 KSH131055:KSM131058 LCD131055:LCI131058 LLZ131055:LME131058 LVV131055:LWA131058 MFR131055:MFW131058 MPN131055:MPS131058 MZJ131055:MZO131058 NJF131055:NJK131058 NTB131055:NTG131058 OCX131055:ODC131058 OMT131055:OMY131058 OWP131055:OWU131058 PGL131055:PGQ131058 PQH131055:PQM131058 QAD131055:QAI131058 QJZ131055:QKE131058 QTV131055:QUA131058 RDR131055:RDW131058 RNN131055:RNS131058 RXJ131055:RXO131058 SHF131055:SHK131058 SRB131055:SRG131058 TAX131055:TBC131058 TKT131055:TKY131058 TUP131055:TUU131058 UEL131055:UEQ131058 UOH131055:UOM131058 UYD131055:UYI131058 VHZ131055:VIE131058 VRV131055:VSA131058 WBR131055:WBW131058 WLN131055:WLS131058 WVJ131055:WVO131058 IX196591:JC196594 ST196591:SY196594 ACP196591:ACU196594 AML196591:AMQ196594 AWH196591:AWM196594 BGD196591:BGI196594 BPZ196591:BQE196594 BZV196591:CAA196594 CJR196591:CJW196594 CTN196591:CTS196594 DDJ196591:DDO196594 DNF196591:DNK196594 DXB196591:DXG196594 EGX196591:EHC196594 EQT196591:EQY196594 FAP196591:FAU196594 FKL196591:FKQ196594 FUH196591:FUM196594 GED196591:GEI196594 GNZ196591:GOE196594 GXV196591:GYA196594 HHR196591:HHW196594 HRN196591:HRS196594 IBJ196591:IBO196594 ILF196591:ILK196594 IVB196591:IVG196594 JEX196591:JFC196594 JOT196591:JOY196594 JYP196591:JYU196594 KIL196591:KIQ196594 KSH196591:KSM196594 LCD196591:LCI196594 LLZ196591:LME196594 LVV196591:LWA196594 MFR196591:MFW196594 MPN196591:MPS196594 MZJ196591:MZO196594 NJF196591:NJK196594 NTB196591:NTG196594 OCX196591:ODC196594 OMT196591:OMY196594 OWP196591:OWU196594 PGL196591:PGQ196594 PQH196591:PQM196594 QAD196591:QAI196594 QJZ196591:QKE196594 QTV196591:QUA196594 RDR196591:RDW196594 RNN196591:RNS196594 RXJ196591:RXO196594 SHF196591:SHK196594 SRB196591:SRG196594 TAX196591:TBC196594 TKT196591:TKY196594 TUP196591:TUU196594 UEL196591:UEQ196594 UOH196591:UOM196594 UYD196591:UYI196594 VHZ196591:VIE196594 VRV196591:VSA196594 WBR196591:WBW196594 WLN196591:WLS196594 WVJ196591:WVO196594 IX262127:JC262130 ST262127:SY262130 ACP262127:ACU262130 AML262127:AMQ262130 AWH262127:AWM262130 BGD262127:BGI262130 BPZ262127:BQE262130 BZV262127:CAA262130 CJR262127:CJW262130 CTN262127:CTS262130 DDJ262127:DDO262130 DNF262127:DNK262130 DXB262127:DXG262130 EGX262127:EHC262130 EQT262127:EQY262130 FAP262127:FAU262130 FKL262127:FKQ262130 FUH262127:FUM262130 GED262127:GEI262130 GNZ262127:GOE262130 GXV262127:GYA262130 HHR262127:HHW262130 HRN262127:HRS262130 IBJ262127:IBO262130 ILF262127:ILK262130 IVB262127:IVG262130 JEX262127:JFC262130 JOT262127:JOY262130 JYP262127:JYU262130 KIL262127:KIQ262130 KSH262127:KSM262130 LCD262127:LCI262130 LLZ262127:LME262130 LVV262127:LWA262130 MFR262127:MFW262130 MPN262127:MPS262130 MZJ262127:MZO262130 NJF262127:NJK262130 NTB262127:NTG262130 OCX262127:ODC262130 OMT262127:OMY262130 OWP262127:OWU262130 PGL262127:PGQ262130 PQH262127:PQM262130 QAD262127:QAI262130 QJZ262127:QKE262130 QTV262127:QUA262130 RDR262127:RDW262130 RNN262127:RNS262130 RXJ262127:RXO262130 SHF262127:SHK262130 SRB262127:SRG262130 TAX262127:TBC262130 TKT262127:TKY262130 TUP262127:TUU262130 UEL262127:UEQ262130 UOH262127:UOM262130 UYD262127:UYI262130 VHZ262127:VIE262130 VRV262127:VSA262130 WBR262127:WBW262130 WLN262127:WLS262130 WVJ262127:WVO262130 IX327663:JC327666 ST327663:SY327666 ACP327663:ACU327666 AML327663:AMQ327666 AWH327663:AWM327666 BGD327663:BGI327666 BPZ327663:BQE327666 BZV327663:CAA327666 CJR327663:CJW327666 CTN327663:CTS327666 DDJ327663:DDO327666 DNF327663:DNK327666 DXB327663:DXG327666 EGX327663:EHC327666 EQT327663:EQY327666 FAP327663:FAU327666 FKL327663:FKQ327666 FUH327663:FUM327666 GED327663:GEI327666 GNZ327663:GOE327666 GXV327663:GYA327666 HHR327663:HHW327666 HRN327663:HRS327666 IBJ327663:IBO327666 ILF327663:ILK327666 IVB327663:IVG327666 JEX327663:JFC327666 JOT327663:JOY327666 JYP327663:JYU327666 KIL327663:KIQ327666 KSH327663:KSM327666 LCD327663:LCI327666 LLZ327663:LME327666 LVV327663:LWA327666 MFR327663:MFW327666 MPN327663:MPS327666 MZJ327663:MZO327666 NJF327663:NJK327666 NTB327663:NTG327666 OCX327663:ODC327666 OMT327663:OMY327666 OWP327663:OWU327666 PGL327663:PGQ327666 PQH327663:PQM327666 QAD327663:QAI327666 QJZ327663:QKE327666 QTV327663:QUA327666 RDR327663:RDW327666 RNN327663:RNS327666 RXJ327663:RXO327666 SHF327663:SHK327666 SRB327663:SRG327666 TAX327663:TBC327666 TKT327663:TKY327666 TUP327663:TUU327666 UEL327663:UEQ327666 UOH327663:UOM327666 UYD327663:UYI327666 VHZ327663:VIE327666 VRV327663:VSA327666 WBR327663:WBW327666 WLN327663:WLS327666 WVJ327663:WVO327666 IX393199:JC393202 ST393199:SY393202 ACP393199:ACU393202 AML393199:AMQ393202 AWH393199:AWM393202 BGD393199:BGI393202 BPZ393199:BQE393202 BZV393199:CAA393202 CJR393199:CJW393202 CTN393199:CTS393202 DDJ393199:DDO393202 DNF393199:DNK393202 DXB393199:DXG393202 EGX393199:EHC393202 EQT393199:EQY393202 FAP393199:FAU393202 FKL393199:FKQ393202 FUH393199:FUM393202 GED393199:GEI393202 GNZ393199:GOE393202 GXV393199:GYA393202 HHR393199:HHW393202 HRN393199:HRS393202 IBJ393199:IBO393202 ILF393199:ILK393202 IVB393199:IVG393202 JEX393199:JFC393202 JOT393199:JOY393202 JYP393199:JYU393202 KIL393199:KIQ393202 KSH393199:KSM393202 LCD393199:LCI393202 LLZ393199:LME393202 LVV393199:LWA393202 MFR393199:MFW393202 MPN393199:MPS393202 MZJ393199:MZO393202 NJF393199:NJK393202 NTB393199:NTG393202 OCX393199:ODC393202 OMT393199:OMY393202 OWP393199:OWU393202 PGL393199:PGQ393202 PQH393199:PQM393202 QAD393199:QAI393202 QJZ393199:QKE393202 QTV393199:QUA393202 RDR393199:RDW393202 RNN393199:RNS393202 RXJ393199:RXO393202 SHF393199:SHK393202 SRB393199:SRG393202 TAX393199:TBC393202 TKT393199:TKY393202 TUP393199:TUU393202 UEL393199:UEQ393202 UOH393199:UOM393202 UYD393199:UYI393202 VHZ393199:VIE393202 VRV393199:VSA393202 WBR393199:WBW393202 WLN393199:WLS393202 WVJ393199:WVO393202 IX458735:JC458738 ST458735:SY458738 ACP458735:ACU458738 AML458735:AMQ458738 AWH458735:AWM458738 BGD458735:BGI458738 BPZ458735:BQE458738 BZV458735:CAA458738 CJR458735:CJW458738 CTN458735:CTS458738 DDJ458735:DDO458738 DNF458735:DNK458738 DXB458735:DXG458738 EGX458735:EHC458738 EQT458735:EQY458738 FAP458735:FAU458738 FKL458735:FKQ458738 FUH458735:FUM458738 GED458735:GEI458738 GNZ458735:GOE458738 GXV458735:GYA458738 HHR458735:HHW458738 HRN458735:HRS458738 IBJ458735:IBO458738 ILF458735:ILK458738 IVB458735:IVG458738 JEX458735:JFC458738 JOT458735:JOY458738 JYP458735:JYU458738 KIL458735:KIQ458738 KSH458735:KSM458738 LCD458735:LCI458738 LLZ458735:LME458738 LVV458735:LWA458738 MFR458735:MFW458738 MPN458735:MPS458738 MZJ458735:MZO458738 NJF458735:NJK458738 NTB458735:NTG458738 OCX458735:ODC458738 OMT458735:OMY458738 OWP458735:OWU458738 PGL458735:PGQ458738 PQH458735:PQM458738 QAD458735:QAI458738 QJZ458735:QKE458738 QTV458735:QUA458738 RDR458735:RDW458738 RNN458735:RNS458738 RXJ458735:RXO458738 SHF458735:SHK458738 SRB458735:SRG458738 TAX458735:TBC458738 TKT458735:TKY458738 TUP458735:TUU458738 UEL458735:UEQ458738 UOH458735:UOM458738 UYD458735:UYI458738 VHZ458735:VIE458738 VRV458735:VSA458738 WBR458735:WBW458738 WLN458735:WLS458738 WVJ458735:WVO458738 IX524271:JC524274 ST524271:SY524274 ACP524271:ACU524274 AML524271:AMQ524274 AWH524271:AWM524274 BGD524271:BGI524274 BPZ524271:BQE524274 BZV524271:CAA524274 CJR524271:CJW524274 CTN524271:CTS524274 DDJ524271:DDO524274 DNF524271:DNK524274 DXB524271:DXG524274 EGX524271:EHC524274 EQT524271:EQY524274 FAP524271:FAU524274 FKL524271:FKQ524274 FUH524271:FUM524274 GED524271:GEI524274 GNZ524271:GOE524274 GXV524271:GYA524274 HHR524271:HHW524274 HRN524271:HRS524274 IBJ524271:IBO524274 ILF524271:ILK524274 IVB524271:IVG524274 JEX524271:JFC524274 JOT524271:JOY524274 JYP524271:JYU524274 KIL524271:KIQ524274 KSH524271:KSM524274 LCD524271:LCI524274 LLZ524271:LME524274 LVV524271:LWA524274 MFR524271:MFW524274 MPN524271:MPS524274 MZJ524271:MZO524274 NJF524271:NJK524274 NTB524271:NTG524274 OCX524271:ODC524274 OMT524271:OMY524274 OWP524271:OWU524274 PGL524271:PGQ524274 PQH524271:PQM524274 QAD524271:QAI524274 QJZ524271:QKE524274 QTV524271:QUA524274 RDR524271:RDW524274 RNN524271:RNS524274 RXJ524271:RXO524274 SHF524271:SHK524274 SRB524271:SRG524274 TAX524271:TBC524274 TKT524271:TKY524274 TUP524271:TUU524274 UEL524271:UEQ524274 UOH524271:UOM524274 UYD524271:UYI524274 VHZ524271:VIE524274 VRV524271:VSA524274 WBR524271:WBW524274 WLN524271:WLS524274 WVJ524271:WVO524274 IX589807:JC589810 ST589807:SY589810 ACP589807:ACU589810 AML589807:AMQ589810 AWH589807:AWM589810 BGD589807:BGI589810 BPZ589807:BQE589810 BZV589807:CAA589810 CJR589807:CJW589810 CTN589807:CTS589810 DDJ589807:DDO589810 DNF589807:DNK589810 DXB589807:DXG589810 EGX589807:EHC589810 EQT589807:EQY589810 FAP589807:FAU589810 FKL589807:FKQ589810 FUH589807:FUM589810 GED589807:GEI589810 GNZ589807:GOE589810 GXV589807:GYA589810 HHR589807:HHW589810 HRN589807:HRS589810 IBJ589807:IBO589810 ILF589807:ILK589810 IVB589807:IVG589810 JEX589807:JFC589810 JOT589807:JOY589810 JYP589807:JYU589810 KIL589807:KIQ589810 KSH589807:KSM589810 LCD589807:LCI589810 LLZ589807:LME589810 LVV589807:LWA589810 MFR589807:MFW589810 MPN589807:MPS589810 MZJ589807:MZO589810 NJF589807:NJK589810 NTB589807:NTG589810 OCX589807:ODC589810 OMT589807:OMY589810 OWP589807:OWU589810 PGL589807:PGQ589810 PQH589807:PQM589810 QAD589807:QAI589810 QJZ589807:QKE589810 QTV589807:QUA589810 RDR589807:RDW589810 RNN589807:RNS589810 RXJ589807:RXO589810 SHF589807:SHK589810 SRB589807:SRG589810 TAX589807:TBC589810 TKT589807:TKY589810 TUP589807:TUU589810 UEL589807:UEQ589810 UOH589807:UOM589810 UYD589807:UYI589810 VHZ589807:VIE589810 VRV589807:VSA589810 WBR589807:WBW589810 WLN589807:WLS589810 WVJ589807:WVO589810 IX655343:JC655346 ST655343:SY655346 ACP655343:ACU655346 AML655343:AMQ655346 AWH655343:AWM655346 BGD655343:BGI655346 BPZ655343:BQE655346 BZV655343:CAA655346 CJR655343:CJW655346 CTN655343:CTS655346 DDJ655343:DDO655346 DNF655343:DNK655346 DXB655343:DXG655346 EGX655343:EHC655346 EQT655343:EQY655346 FAP655343:FAU655346 FKL655343:FKQ655346 FUH655343:FUM655346 GED655343:GEI655346 GNZ655343:GOE655346 GXV655343:GYA655346 HHR655343:HHW655346 HRN655343:HRS655346 IBJ655343:IBO655346 ILF655343:ILK655346 IVB655343:IVG655346 JEX655343:JFC655346 JOT655343:JOY655346 JYP655343:JYU655346 KIL655343:KIQ655346 KSH655343:KSM655346 LCD655343:LCI655346 LLZ655343:LME655346 LVV655343:LWA655346 MFR655343:MFW655346 MPN655343:MPS655346 MZJ655343:MZO655346 NJF655343:NJK655346 NTB655343:NTG655346 OCX655343:ODC655346 OMT655343:OMY655346 OWP655343:OWU655346 PGL655343:PGQ655346 PQH655343:PQM655346 QAD655343:QAI655346 QJZ655343:QKE655346 QTV655343:QUA655346 RDR655343:RDW655346 RNN655343:RNS655346 RXJ655343:RXO655346 SHF655343:SHK655346 SRB655343:SRG655346 TAX655343:TBC655346 TKT655343:TKY655346 TUP655343:TUU655346 UEL655343:UEQ655346 UOH655343:UOM655346 UYD655343:UYI655346 VHZ655343:VIE655346 VRV655343:VSA655346 WBR655343:WBW655346 WLN655343:WLS655346 WVJ655343:WVO655346 IX720879:JC720882 ST720879:SY720882 ACP720879:ACU720882 AML720879:AMQ720882 AWH720879:AWM720882 BGD720879:BGI720882 BPZ720879:BQE720882 BZV720879:CAA720882 CJR720879:CJW720882 CTN720879:CTS720882 DDJ720879:DDO720882 DNF720879:DNK720882 DXB720879:DXG720882 EGX720879:EHC720882 EQT720879:EQY720882 FAP720879:FAU720882 FKL720879:FKQ720882 FUH720879:FUM720882 GED720879:GEI720882 GNZ720879:GOE720882 GXV720879:GYA720882 HHR720879:HHW720882 HRN720879:HRS720882 IBJ720879:IBO720882 ILF720879:ILK720882 IVB720879:IVG720882 JEX720879:JFC720882 JOT720879:JOY720882 JYP720879:JYU720882 KIL720879:KIQ720882 KSH720879:KSM720882 LCD720879:LCI720882 LLZ720879:LME720882 LVV720879:LWA720882 MFR720879:MFW720882 MPN720879:MPS720882 MZJ720879:MZO720882 NJF720879:NJK720882 NTB720879:NTG720882 OCX720879:ODC720882 OMT720879:OMY720882 OWP720879:OWU720882 PGL720879:PGQ720882 PQH720879:PQM720882 QAD720879:QAI720882 QJZ720879:QKE720882 QTV720879:QUA720882 RDR720879:RDW720882 RNN720879:RNS720882 RXJ720879:RXO720882 SHF720879:SHK720882 SRB720879:SRG720882 TAX720879:TBC720882 TKT720879:TKY720882 TUP720879:TUU720882 UEL720879:UEQ720882 UOH720879:UOM720882 UYD720879:UYI720882 VHZ720879:VIE720882 VRV720879:VSA720882 WBR720879:WBW720882 WLN720879:WLS720882 WVJ720879:WVO720882 IX786415:JC786418 ST786415:SY786418 ACP786415:ACU786418 AML786415:AMQ786418 AWH786415:AWM786418 BGD786415:BGI786418 BPZ786415:BQE786418 BZV786415:CAA786418 CJR786415:CJW786418 CTN786415:CTS786418 DDJ786415:DDO786418 DNF786415:DNK786418 DXB786415:DXG786418 EGX786415:EHC786418 EQT786415:EQY786418 FAP786415:FAU786418 FKL786415:FKQ786418 FUH786415:FUM786418 GED786415:GEI786418 GNZ786415:GOE786418 GXV786415:GYA786418 HHR786415:HHW786418 HRN786415:HRS786418 IBJ786415:IBO786418 ILF786415:ILK786418 IVB786415:IVG786418 JEX786415:JFC786418 JOT786415:JOY786418 JYP786415:JYU786418 KIL786415:KIQ786418 KSH786415:KSM786418 LCD786415:LCI786418 LLZ786415:LME786418 LVV786415:LWA786418 MFR786415:MFW786418 MPN786415:MPS786418 MZJ786415:MZO786418 NJF786415:NJK786418 NTB786415:NTG786418 OCX786415:ODC786418 OMT786415:OMY786418 OWP786415:OWU786418 PGL786415:PGQ786418 PQH786415:PQM786418 QAD786415:QAI786418 QJZ786415:QKE786418 QTV786415:QUA786418 RDR786415:RDW786418 RNN786415:RNS786418 RXJ786415:RXO786418 SHF786415:SHK786418 SRB786415:SRG786418 TAX786415:TBC786418 TKT786415:TKY786418 TUP786415:TUU786418 UEL786415:UEQ786418 UOH786415:UOM786418 UYD786415:UYI786418 VHZ786415:VIE786418 VRV786415:VSA786418 WBR786415:WBW786418 WLN786415:WLS786418 WVJ786415:WVO786418 IX851951:JC851954 ST851951:SY851954 ACP851951:ACU851954 AML851951:AMQ851954 AWH851951:AWM851954 BGD851951:BGI851954 BPZ851951:BQE851954 BZV851951:CAA851954 CJR851951:CJW851954 CTN851951:CTS851954 DDJ851951:DDO851954 DNF851951:DNK851954 DXB851951:DXG851954 EGX851951:EHC851954 EQT851951:EQY851954 FAP851951:FAU851954 FKL851951:FKQ851954 FUH851951:FUM851954 GED851951:GEI851954 GNZ851951:GOE851954 GXV851951:GYA851954 HHR851951:HHW851954 HRN851951:HRS851954 IBJ851951:IBO851954 ILF851951:ILK851954 IVB851951:IVG851954 JEX851951:JFC851954 JOT851951:JOY851954 JYP851951:JYU851954 KIL851951:KIQ851954 KSH851951:KSM851954 LCD851951:LCI851954 LLZ851951:LME851954 LVV851951:LWA851954 MFR851951:MFW851954 MPN851951:MPS851954 MZJ851951:MZO851954 NJF851951:NJK851954 NTB851951:NTG851954 OCX851951:ODC851954 OMT851951:OMY851954 OWP851951:OWU851954 PGL851951:PGQ851954 PQH851951:PQM851954 QAD851951:QAI851954 QJZ851951:QKE851954 QTV851951:QUA851954 RDR851951:RDW851954 RNN851951:RNS851954 RXJ851951:RXO851954 SHF851951:SHK851954 SRB851951:SRG851954 TAX851951:TBC851954 TKT851951:TKY851954 TUP851951:TUU851954 UEL851951:UEQ851954 UOH851951:UOM851954 UYD851951:UYI851954 VHZ851951:VIE851954 VRV851951:VSA851954 WBR851951:WBW851954 WLN851951:WLS851954 WVJ851951:WVO851954 IX917487:JC917490 ST917487:SY917490 ACP917487:ACU917490 AML917487:AMQ917490 AWH917487:AWM917490 BGD917487:BGI917490 BPZ917487:BQE917490 BZV917487:CAA917490 CJR917487:CJW917490 CTN917487:CTS917490 DDJ917487:DDO917490 DNF917487:DNK917490 DXB917487:DXG917490 EGX917487:EHC917490 EQT917487:EQY917490 FAP917487:FAU917490 FKL917487:FKQ917490 FUH917487:FUM917490 GED917487:GEI917490 GNZ917487:GOE917490 GXV917487:GYA917490 HHR917487:HHW917490 HRN917487:HRS917490 IBJ917487:IBO917490 ILF917487:ILK917490 IVB917487:IVG917490 JEX917487:JFC917490 JOT917487:JOY917490 JYP917487:JYU917490 KIL917487:KIQ917490 KSH917487:KSM917490 LCD917487:LCI917490 LLZ917487:LME917490 LVV917487:LWA917490 MFR917487:MFW917490 MPN917487:MPS917490 MZJ917487:MZO917490 NJF917487:NJK917490 NTB917487:NTG917490 OCX917487:ODC917490 OMT917487:OMY917490 OWP917487:OWU917490 PGL917487:PGQ917490 PQH917487:PQM917490 QAD917487:QAI917490 QJZ917487:QKE917490 QTV917487:QUA917490 RDR917487:RDW917490 RNN917487:RNS917490 RXJ917487:RXO917490 SHF917487:SHK917490 SRB917487:SRG917490 TAX917487:TBC917490 TKT917487:TKY917490 TUP917487:TUU917490 UEL917487:UEQ917490 UOH917487:UOM917490 UYD917487:UYI917490 VHZ917487:VIE917490 VRV917487:VSA917490 WBR917487:WBW917490 WLN917487:WLS917490 WVJ917487:WVO917490 IX983023:JC983026 ST983023:SY983026 ACP983023:ACU983026 AML983023:AMQ983026 AWH983023:AWM983026 BGD983023:BGI983026 BPZ983023:BQE983026 BZV983023:CAA983026 CJR983023:CJW983026 CTN983023:CTS983026 DDJ983023:DDO983026 DNF983023:DNK983026 DXB983023:DXG983026 EGX983023:EHC983026 EQT983023:EQY983026 FAP983023:FAU983026 FKL983023:FKQ983026 FUH983023:FUM983026 GED983023:GEI983026 GNZ983023:GOE983026 GXV983023:GYA983026 HHR983023:HHW983026 HRN983023:HRS983026 IBJ983023:IBO983026 ILF983023:ILK983026 IVB983023:IVG983026 JEX983023:JFC983026 JOT983023:JOY983026 JYP983023:JYU983026 KIL983023:KIQ983026 KSH983023:KSM983026 LCD983023:LCI983026 LLZ983023:LME983026 LVV983023:LWA983026 MFR983023:MFW983026 MPN983023:MPS983026 MZJ983023:MZO983026 NJF983023:NJK983026 NTB983023:NTG983026 OCX983023:ODC983026 OMT983023:OMY983026 OWP983023:OWU983026 PGL983023:PGQ983026 PQH983023:PQM983026 QAD983023:QAI983026 QJZ983023:QKE983026 QTV983023:QUA983026 RDR983023:RDW983026 RNN983023:RNS983026 RXJ983023:RXO983026 SHF983023:SHK983026 SRB983023:SRG983026 TAX983023:TBC983026 TKT983023:TKY983026 TUP983023:TUU983026 UEL983023:UEQ983026 UOH983023:UOM983026 UYD983023:UYI983026 VHZ983023:VIE983026 VRV983023:VSA983026 WBR983023:WBW983026 WLN983023:WLS983026 WVJ983023:WVO983026 IX65509:JC65512 ST65509:SY65512 ACP65509:ACU65512 AML65509:AMQ65512 AWH65509:AWM65512 BGD65509:BGI65512 BPZ65509:BQE65512 BZV65509:CAA65512 CJR65509:CJW65512 CTN65509:CTS65512 DDJ65509:DDO65512 DNF65509:DNK65512 DXB65509:DXG65512 EGX65509:EHC65512 EQT65509:EQY65512 FAP65509:FAU65512 FKL65509:FKQ65512 FUH65509:FUM65512 GED65509:GEI65512 GNZ65509:GOE65512 GXV65509:GYA65512 HHR65509:HHW65512 HRN65509:HRS65512 IBJ65509:IBO65512 ILF65509:ILK65512 IVB65509:IVG65512 JEX65509:JFC65512 JOT65509:JOY65512 JYP65509:JYU65512 KIL65509:KIQ65512 KSH65509:KSM65512 LCD65509:LCI65512 LLZ65509:LME65512 LVV65509:LWA65512 MFR65509:MFW65512 MPN65509:MPS65512 MZJ65509:MZO65512 NJF65509:NJK65512 NTB65509:NTG65512 OCX65509:ODC65512 OMT65509:OMY65512 OWP65509:OWU65512 PGL65509:PGQ65512 PQH65509:PQM65512 QAD65509:QAI65512 QJZ65509:QKE65512 QTV65509:QUA65512 RDR65509:RDW65512 RNN65509:RNS65512 RXJ65509:RXO65512 SHF65509:SHK65512 SRB65509:SRG65512 TAX65509:TBC65512 TKT65509:TKY65512 TUP65509:TUU65512 UEL65509:UEQ65512 UOH65509:UOM65512 UYD65509:UYI65512 VHZ65509:VIE65512 VRV65509:VSA65512 WBR65509:WBW65512 WLN65509:WLS65512 WVJ65509:WVO65512 IX131045:JC131048 ST131045:SY131048 ACP131045:ACU131048 AML131045:AMQ131048 AWH131045:AWM131048 BGD131045:BGI131048 BPZ131045:BQE131048 BZV131045:CAA131048 CJR131045:CJW131048 CTN131045:CTS131048 DDJ131045:DDO131048 DNF131045:DNK131048 DXB131045:DXG131048 EGX131045:EHC131048 EQT131045:EQY131048 FAP131045:FAU131048 FKL131045:FKQ131048 FUH131045:FUM131048 GED131045:GEI131048 GNZ131045:GOE131048 GXV131045:GYA131048 HHR131045:HHW131048 HRN131045:HRS131048 IBJ131045:IBO131048 ILF131045:ILK131048 IVB131045:IVG131048 JEX131045:JFC131048 JOT131045:JOY131048 JYP131045:JYU131048 KIL131045:KIQ131048 KSH131045:KSM131048 LCD131045:LCI131048 LLZ131045:LME131048 LVV131045:LWA131048 MFR131045:MFW131048 MPN131045:MPS131048 MZJ131045:MZO131048 NJF131045:NJK131048 NTB131045:NTG131048 OCX131045:ODC131048 OMT131045:OMY131048 OWP131045:OWU131048 PGL131045:PGQ131048 PQH131045:PQM131048 QAD131045:QAI131048 QJZ131045:QKE131048 QTV131045:QUA131048 RDR131045:RDW131048 RNN131045:RNS131048 RXJ131045:RXO131048 SHF131045:SHK131048 SRB131045:SRG131048 TAX131045:TBC131048 TKT131045:TKY131048 TUP131045:TUU131048 UEL131045:UEQ131048 UOH131045:UOM131048 UYD131045:UYI131048 VHZ131045:VIE131048 VRV131045:VSA131048 WBR131045:WBW131048 WLN131045:WLS131048 WVJ131045:WVO131048 IX196581:JC196584 ST196581:SY196584 ACP196581:ACU196584 AML196581:AMQ196584 AWH196581:AWM196584 BGD196581:BGI196584 BPZ196581:BQE196584 BZV196581:CAA196584 CJR196581:CJW196584 CTN196581:CTS196584 DDJ196581:DDO196584 DNF196581:DNK196584 DXB196581:DXG196584 EGX196581:EHC196584 EQT196581:EQY196584 FAP196581:FAU196584 FKL196581:FKQ196584 FUH196581:FUM196584 GED196581:GEI196584 GNZ196581:GOE196584 GXV196581:GYA196584 HHR196581:HHW196584 HRN196581:HRS196584 IBJ196581:IBO196584 ILF196581:ILK196584 IVB196581:IVG196584 JEX196581:JFC196584 JOT196581:JOY196584 JYP196581:JYU196584 KIL196581:KIQ196584 KSH196581:KSM196584 LCD196581:LCI196584 LLZ196581:LME196584 LVV196581:LWA196584 MFR196581:MFW196584 MPN196581:MPS196584 MZJ196581:MZO196584 NJF196581:NJK196584 NTB196581:NTG196584 OCX196581:ODC196584 OMT196581:OMY196584 OWP196581:OWU196584 PGL196581:PGQ196584 PQH196581:PQM196584 QAD196581:QAI196584 QJZ196581:QKE196584 QTV196581:QUA196584 RDR196581:RDW196584 RNN196581:RNS196584 RXJ196581:RXO196584 SHF196581:SHK196584 SRB196581:SRG196584 TAX196581:TBC196584 TKT196581:TKY196584 TUP196581:TUU196584 UEL196581:UEQ196584 UOH196581:UOM196584 UYD196581:UYI196584 VHZ196581:VIE196584 VRV196581:VSA196584 WBR196581:WBW196584 WLN196581:WLS196584 WVJ196581:WVO196584 IX262117:JC262120 ST262117:SY262120 ACP262117:ACU262120 AML262117:AMQ262120 AWH262117:AWM262120 BGD262117:BGI262120 BPZ262117:BQE262120 BZV262117:CAA262120 CJR262117:CJW262120 CTN262117:CTS262120 DDJ262117:DDO262120 DNF262117:DNK262120 DXB262117:DXG262120 EGX262117:EHC262120 EQT262117:EQY262120 FAP262117:FAU262120 FKL262117:FKQ262120 FUH262117:FUM262120 GED262117:GEI262120 GNZ262117:GOE262120 GXV262117:GYA262120 HHR262117:HHW262120 HRN262117:HRS262120 IBJ262117:IBO262120 ILF262117:ILK262120 IVB262117:IVG262120 JEX262117:JFC262120 JOT262117:JOY262120 JYP262117:JYU262120 KIL262117:KIQ262120 KSH262117:KSM262120 LCD262117:LCI262120 LLZ262117:LME262120 LVV262117:LWA262120 MFR262117:MFW262120 MPN262117:MPS262120 MZJ262117:MZO262120 NJF262117:NJK262120 NTB262117:NTG262120 OCX262117:ODC262120 OMT262117:OMY262120 OWP262117:OWU262120 PGL262117:PGQ262120 PQH262117:PQM262120 QAD262117:QAI262120 QJZ262117:QKE262120 QTV262117:QUA262120 RDR262117:RDW262120 RNN262117:RNS262120 RXJ262117:RXO262120 SHF262117:SHK262120 SRB262117:SRG262120 TAX262117:TBC262120 TKT262117:TKY262120 TUP262117:TUU262120 UEL262117:UEQ262120 UOH262117:UOM262120 UYD262117:UYI262120 VHZ262117:VIE262120 VRV262117:VSA262120 WBR262117:WBW262120 WLN262117:WLS262120 WVJ262117:WVO262120 IX327653:JC327656 ST327653:SY327656 ACP327653:ACU327656 AML327653:AMQ327656 AWH327653:AWM327656 BGD327653:BGI327656 BPZ327653:BQE327656 BZV327653:CAA327656 CJR327653:CJW327656 CTN327653:CTS327656 DDJ327653:DDO327656 DNF327653:DNK327656 DXB327653:DXG327656 EGX327653:EHC327656 EQT327653:EQY327656 FAP327653:FAU327656 FKL327653:FKQ327656 FUH327653:FUM327656 GED327653:GEI327656 GNZ327653:GOE327656 GXV327653:GYA327656 HHR327653:HHW327656 HRN327653:HRS327656 IBJ327653:IBO327656 ILF327653:ILK327656 IVB327653:IVG327656 JEX327653:JFC327656 JOT327653:JOY327656 JYP327653:JYU327656 KIL327653:KIQ327656 KSH327653:KSM327656 LCD327653:LCI327656 LLZ327653:LME327656 LVV327653:LWA327656 MFR327653:MFW327656 MPN327653:MPS327656 MZJ327653:MZO327656 NJF327653:NJK327656 NTB327653:NTG327656 OCX327653:ODC327656 OMT327653:OMY327656 OWP327653:OWU327656 PGL327653:PGQ327656 PQH327653:PQM327656 QAD327653:QAI327656 QJZ327653:QKE327656 QTV327653:QUA327656 RDR327653:RDW327656 RNN327653:RNS327656 RXJ327653:RXO327656 SHF327653:SHK327656 SRB327653:SRG327656 TAX327653:TBC327656 TKT327653:TKY327656 TUP327653:TUU327656 UEL327653:UEQ327656 UOH327653:UOM327656 UYD327653:UYI327656 VHZ327653:VIE327656 VRV327653:VSA327656 WBR327653:WBW327656 WLN327653:WLS327656 WVJ327653:WVO327656 IX393189:JC393192 ST393189:SY393192 ACP393189:ACU393192 AML393189:AMQ393192 AWH393189:AWM393192 BGD393189:BGI393192 BPZ393189:BQE393192 BZV393189:CAA393192 CJR393189:CJW393192 CTN393189:CTS393192 DDJ393189:DDO393192 DNF393189:DNK393192 DXB393189:DXG393192 EGX393189:EHC393192 EQT393189:EQY393192 FAP393189:FAU393192 FKL393189:FKQ393192 FUH393189:FUM393192 GED393189:GEI393192 GNZ393189:GOE393192 GXV393189:GYA393192 HHR393189:HHW393192 HRN393189:HRS393192 IBJ393189:IBO393192 ILF393189:ILK393192 IVB393189:IVG393192 JEX393189:JFC393192 JOT393189:JOY393192 JYP393189:JYU393192 KIL393189:KIQ393192 KSH393189:KSM393192 LCD393189:LCI393192 LLZ393189:LME393192 LVV393189:LWA393192 MFR393189:MFW393192 MPN393189:MPS393192 MZJ393189:MZO393192 NJF393189:NJK393192 NTB393189:NTG393192 OCX393189:ODC393192 OMT393189:OMY393192 OWP393189:OWU393192 PGL393189:PGQ393192 PQH393189:PQM393192 QAD393189:QAI393192 QJZ393189:QKE393192 QTV393189:QUA393192 RDR393189:RDW393192 RNN393189:RNS393192 RXJ393189:RXO393192 SHF393189:SHK393192 SRB393189:SRG393192 TAX393189:TBC393192 TKT393189:TKY393192 TUP393189:TUU393192 UEL393189:UEQ393192 UOH393189:UOM393192 UYD393189:UYI393192 VHZ393189:VIE393192 VRV393189:VSA393192 WBR393189:WBW393192 WLN393189:WLS393192 WVJ393189:WVO393192 IX458725:JC458728 ST458725:SY458728 ACP458725:ACU458728 AML458725:AMQ458728 AWH458725:AWM458728 BGD458725:BGI458728 BPZ458725:BQE458728 BZV458725:CAA458728 CJR458725:CJW458728 CTN458725:CTS458728 DDJ458725:DDO458728 DNF458725:DNK458728 DXB458725:DXG458728 EGX458725:EHC458728 EQT458725:EQY458728 FAP458725:FAU458728 FKL458725:FKQ458728 FUH458725:FUM458728 GED458725:GEI458728 GNZ458725:GOE458728 GXV458725:GYA458728 HHR458725:HHW458728 HRN458725:HRS458728 IBJ458725:IBO458728 ILF458725:ILK458728 IVB458725:IVG458728 JEX458725:JFC458728 JOT458725:JOY458728 JYP458725:JYU458728 KIL458725:KIQ458728 KSH458725:KSM458728 LCD458725:LCI458728 LLZ458725:LME458728 LVV458725:LWA458728 MFR458725:MFW458728 MPN458725:MPS458728 MZJ458725:MZO458728 NJF458725:NJK458728 NTB458725:NTG458728 OCX458725:ODC458728 OMT458725:OMY458728 OWP458725:OWU458728 PGL458725:PGQ458728 PQH458725:PQM458728 QAD458725:QAI458728 QJZ458725:QKE458728 QTV458725:QUA458728 RDR458725:RDW458728 RNN458725:RNS458728 RXJ458725:RXO458728 SHF458725:SHK458728 SRB458725:SRG458728 TAX458725:TBC458728 TKT458725:TKY458728 TUP458725:TUU458728 UEL458725:UEQ458728 UOH458725:UOM458728 UYD458725:UYI458728 VHZ458725:VIE458728 VRV458725:VSA458728 WBR458725:WBW458728 WLN458725:WLS458728 WVJ458725:WVO458728 IX524261:JC524264 ST524261:SY524264 ACP524261:ACU524264 AML524261:AMQ524264 AWH524261:AWM524264 BGD524261:BGI524264 BPZ524261:BQE524264 BZV524261:CAA524264 CJR524261:CJW524264 CTN524261:CTS524264 DDJ524261:DDO524264 DNF524261:DNK524264 DXB524261:DXG524264 EGX524261:EHC524264 EQT524261:EQY524264 FAP524261:FAU524264 FKL524261:FKQ524264 FUH524261:FUM524264 GED524261:GEI524264 GNZ524261:GOE524264 GXV524261:GYA524264 HHR524261:HHW524264 HRN524261:HRS524264 IBJ524261:IBO524264 ILF524261:ILK524264 IVB524261:IVG524264 JEX524261:JFC524264 JOT524261:JOY524264 JYP524261:JYU524264 KIL524261:KIQ524264 KSH524261:KSM524264 LCD524261:LCI524264 LLZ524261:LME524264 LVV524261:LWA524264 MFR524261:MFW524264 MPN524261:MPS524264 MZJ524261:MZO524264 NJF524261:NJK524264 NTB524261:NTG524264 OCX524261:ODC524264 OMT524261:OMY524264 OWP524261:OWU524264 PGL524261:PGQ524264 PQH524261:PQM524264 QAD524261:QAI524264 QJZ524261:QKE524264 QTV524261:QUA524264 RDR524261:RDW524264 RNN524261:RNS524264 RXJ524261:RXO524264 SHF524261:SHK524264 SRB524261:SRG524264 TAX524261:TBC524264 TKT524261:TKY524264 TUP524261:TUU524264 UEL524261:UEQ524264 UOH524261:UOM524264 UYD524261:UYI524264 VHZ524261:VIE524264 VRV524261:VSA524264 WBR524261:WBW524264 WLN524261:WLS524264 WVJ524261:WVO524264 IX589797:JC589800 ST589797:SY589800 ACP589797:ACU589800 AML589797:AMQ589800 AWH589797:AWM589800 BGD589797:BGI589800 BPZ589797:BQE589800 BZV589797:CAA589800 CJR589797:CJW589800 CTN589797:CTS589800 DDJ589797:DDO589800 DNF589797:DNK589800 DXB589797:DXG589800 EGX589797:EHC589800 EQT589797:EQY589800 FAP589797:FAU589800 FKL589797:FKQ589800 FUH589797:FUM589800 GED589797:GEI589800 GNZ589797:GOE589800 GXV589797:GYA589800 HHR589797:HHW589800 HRN589797:HRS589800 IBJ589797:IBO589800 ILF589797:ILK589800 IVB589797:IVG589800 JEX589797:JFC589800 JOT589797:JOY589800 JYP589797:JYU589800 KIL589797:KIQ589800 KSH589797:KSM589800 LCD589797:LCI589800 LLZ589797:LME589800 LVV589797:LWA589800 MFR589797:MFW589800 MPN589797:MPS589800 MZJ589797:MZO589800 NJF589797:NJK589800 NTB589797:NTG589800 OCX589797:ODC589800 OMT589797:OMY589800 OWP589797:OWU589800 PGL589797:PGQ589800 PQH589797:PQM589800 QAD589797:QAI589800 QJZ589797:QKE589800 QTV589797:QUA589800 RDR589797:RDW589800 RNN589797:RNS589800 RXJ589797:RXO589800 SHF589797:SHK589800 SRB589797:SRG589800 TAX589797:TBC589800 TKT589797:TKY589800 TUP589797:TUU589800 UEL589797:UEQ589800 UOH589797:UOM589800 UYD589797:UYI589800 VHZ589797:VIE589800 VRV589797:VSA589800 WBR589797:WBW589800 WLN589797:WLS589800 WVJ589797:WVO589800 IX655333:JC655336 ST655333:SY655336 ACP655333:ACU655336 AML655333:AMQ655336 AWH655333:AWM655336 BGD655333:BGI655336 BPZ655333:BQE655336 BZV655333:CAA655336 CJR655333:CJW655336 CTN655333:CTS655336 DDJ655333:DDO655336 DNF655333:DNK655336 DXB655333:DXG655336 EGX655333:EHC655336 EQT655333:EQY655336 FAP655333:FAU655336 FKL655333:FKQ655336 FUH655333:FUM655336 GED655333:GEI655336 GNZ655333:GOE655336 GXV655333:GYA655336 HHR655333:HHW655336 HRN655333:HRS655336 IBJ655333:IBO655336 ILF655333:ILK655336 IVB655333:IVG655336 JEX655333:JFC655336 JOT655333:JOY655336 JYP655333:JYU655336 KIL655333:KIQ655336 KSH655333:KSM655336 LCD655333:LCI655336 LLZ655333:LME655336 LVV655333:LWA655336 MFR655333:MFW655336 MPN655333:MPS655336 MZJ655333:MZO655336 NJF655333:NJK655336 NTB655333:NTG655336 OCX655333:ODC655336 OMT655333:OMY655336 OWP655333:OWU655336 PGL655333:PGQ655336 PQH655333:PQM655336 QAD655333:QAI655336 QJZ655333:QKE655336 QTV655333:QUA655336 RDR655333:RDW655336 RNN655333:RNS655336 RXJ655333:RXO655336 SHF655333:SHK655336 SRB655333:SRG655336 TAX655333:TBC655336 TKT655333:TKY655336 TUP655333:TUU655336 UEL655333:UEQ655336 UOH655333:UOM655336 UYD655333:UYI655336 VHZ655333:VIE655336 VRV655333:VSA655336 WBR655333:WBW655336 WLN655333:WLS655336 WVJ655333:WVO655336 IX720869:JC720872 ST720869:SY720872 ACP720869:ACU720872 AML720869:AMQ720872 AWH720869:AWM720872 BGD720869:BGI720872 BPZ720869:BQE720872 BZV720869:CAA720872 CJR720869:CJW720872 CTN720869:CTS720872 DDJ720869:DDO720872 DNF720869:DNK720872 DXB720869:DXG720872 EGX720869:EHC720872 EQT720869:EQY720872 FAP720869:FAU720872 FKL720869:FKQ720872 FUH720869:FUM720872 GED720869:GEI720872 GNZ720869:GOE720872 GXV720869:GYA720872 HHR720869:HHW720872 HRN720869:HRS720872 IBJ720869:IBO720872 ILF720869:ILK720872 IVB720869:IVG720872 JEX720869:JFC720872 JOT720869:JOY720872 JYP720869:JYU720872 KIL720869:KIQ720872 KSH720869:KSM720872 LCD720869:LCI720872 LLZ720869:LME720872 LVV720869:LWA720872 MFR720869:MFW720872 MPN720869:MPS720872 MZJ720869:MZO720872 NJF720869:NJK720872 NTB720869:NTG720872 OCX720869:ODC720872 OMT720869:OMY720872 OWP720869:OWU720872 PGL720869:PGQ720872 PQH720869:PQM720872 QAD720869:QAI720872 QJZ720869:QKE720872 QTV720869:QUA720872 RDR720869:RDW720872 RNN720869:RNS720872 RXJ720869:RXO720872 SHF720869:SHK720872 SRB720869:SRG720872 TAX720869:TBC720872 TKT720869:TKY720872 TUP720869:TUU720872 UEL720869:UEQ720872 UOH720869:UOM720872 UYD720869:UYI720872 VHZ720869:VIE720872 VRV720869:VSA720872 WBR720869:WBW720872 WLN720869:WLS720872 WVJ720869:WVO720872 IX786405:JC786408 ST786405:SY786408 ACP786405:ACU786408 AML786405:AMQ786408 AWH786405:AWM786408 BGD786405:BGI786408 BPZ786405:BQE786408 BZV786405:CAA786408 CJR786405:CJW786408 CTN786405:CTS786408 DDJ786405:DDO786408 DNF786405:DNK786408 DXB786405:DXG786408 EGX786405:EHC786408 EQT786405:EQY786408 FAP786405:FAU786408 FKL786405:FKQ786408 FUH786405:FUM786408 GED786405:GEI786408 GNZ786405:GOE786408 GXV786405:GYA786408 HHR786405:HHW786408 HRN786405:HRS786408 IBJ786405:IBO786408 ILF786405:ILK786408 IVB786405:IVG786408 JEX786405:JFC786408 JOT786405:JOY786408 JYP786405:JYU786408 KIL786405:KIQ786408 KSH786405:KSM786408 LCD786405:LCI786408 LLZ786405:LME786408 LVV786405:LWA786408 MFR786405:MFW786408 MPN786405:MPS786408 MZJ786405:MZO786408 NJF786405:NJK786408 NTB786405:NTG786408 OCX786405:ODC786408 OMT786405:OMY786408 OWP786405:OWU786408 PGL786405:PGQ786408 PQH786405:PQM786408 QAD786405:QAI786408 QJZ786405:QKE786408 QTV786405:QUA786408 RDR786405:RDW786408 RNN786405:RNS786408 RXJ786405:RXO786408 SHF786405:SHK786408 SRB786405:SRG786408 TAX786405:TBC786408 TKT786405:TKY786408 TUP786405:TUU786408 UEL786405:UEQ786408 UOH786405:UOM786408 UYD786405:UYI786408 VHZ786405:VIE786408 VRV786405:VSA786408 WBR786405:WBW786408 WLN786405:WLS786408 WVJ786405:WVO786408 IX851941:JC851944 ST851941:SY851944 ACP851941:ACU851944 AML851941:AMQ851944 AWH851941:AWM851944 BGD851941:BGI851944 BPZ851941:BQE851944 BZV851941:CAA851944 CJR851941:CJW851944 CTN851941:CTS851944 DDJ851941:DDO851944 DNF851941:DNK851944 DXB851941:DXG851944 EGX851941:EHC851944 EQT851941:EQY851944 FAP851941:FAU851944 FKL851941:FKQ851944 FUH851941:FUM851944 GED851941:GEI851944 GNZ851941:GOE851944 GXV851941:GYA851944 HHR851941:HHW851944 HRN851941:HRS851944 IBJ851941:IBO851944 ILF851941:ILK851944 IVB851941:IVG851944 JEX851941:JFC851944 JOT851941:JOY851944 JYP851941:JYU851944 KIL851941:KIQ851944 KSH851941:KSM851944 LCD851941:LCI851944 LLZ851941:LME851944 LVV851941:LWA851944 MFR851941:MFW851944 MPN851941:MPS851944 MZJ851941:MZO851944 NJF851941:NJK851944 NTB851941:NTG851944 OCX851941:ODC851944 OMT851941:OMY851944 OWP851941:OWU851944 PGL851941:PGQ851944 PQH851941:PQM851944 QAD851941:QAI851944 QJZ851941:QKE851944 QTV851941:QUA851944 RDR851941:RDW851944 RNN851941:RNS851944 RXJ851941:RXO851944 SHF851941:SHK851944 SRB851941:SRG851944 TAX851941:TBC851944 TKT851941:TKY851944 TUP851941:TUU851944 UEL851941:UEQ851944 UOH851941:UOM851944 UYD851941:UYI851944 VHZ851941:VIE851944 VRV851941:VSA851944 WBR851941:WBW851944 WLN851941:WLS851944 WVJ851941:WVO851944 IX917477:JC917480 ST917477:SY917480 ACP917477:ACU917480 AML917477:AMQ917480 AWH917477:AWM917480 BGD917477:BGI917480 BPZ917477:BQE917480 BZV917477:CAA917480 CJR917477:CJW917480 CTN917477:CTS917480 DDJ917477:DDO917480 DNF917477:DNK917480 DXB917477:DXG917480 EGX917477:EHC917480 EQT917477:EQY917480 FAP917477:FAU917480 FKL917477:FKQ917480 FUH917477:FUM917480 GED917477:GEI917480 GNZ917477:GOE917480 GXV917477:GYA917480 HHR917477:HHW917480 HRN917477:HRS917480 IBJ917477:IBO917480 ILF917477:ILK917480 IVB917477:IVG917480 JEX917477:JFC917480 JOT917477:JOY917480 JYP917477:JYU917480 KIL917477:KIQ917480 KSH917477:KSM917480 LCD917477:LCI917480 LLZ917477:LME917480 LVV917477:LWA917480 MFR917477:MFW917480 MPN917477:MPS917480 MZJ917477:MZO917480 NJF917477:NJK917480 NTB917477:NTG917480 OCX917477:ODC917480 OMT917477:OMY917480 OWP917477:OWU917480 PGL917477:PGQ917480 PQH917477:PQM917480 QAD917477:QAI917480 QJZ917477:QKE917480 QTV917477:QUA917480 RDR917477:RDW917480 RNN917477:RNS917480 RXJ917477:RXO917480 SHF917477:SHK917480 SRB917477:SRG917480 TAX917477:TBC917480 TKT917477:TKY917480 TUP917477:TUU917480 UEL917477:UEQ917480 UOH917477:UOM917480 UYD917477:UYI917480 VHZ917477:VIE917480 VRV917477:VSA917480 WBR917477:WBW917480 WLN917477:WLS917480 WVJ917477:WVO917480 IX983013:JC983016 ST983013:SY983016 ACP983013:ACU983016 AML983013:AMQ983016 AWH983013:AWM983016 BGD983013:BGI983016 BPZ983013:BQE983016 BZV983013:CAA983016 CJR983013:CJW983016 CTN983013:CTS983016 DDJ983013:DDO983016 DNF983013:DNK983016 DXB983013:DXG983016 EGX983013:EHC983016 EQT983013:EQY983016 FAP983013:FAU983016 FKL983013:FKQ983016 FUH983013:FUM983016 GED983013:GEI983016 GNZ983013:GOE983016 GXV983013:GYA983016 HHR983013:HHW983016 HRN983013:HRS983016 IBJ983013:IBO983016 ILF983013:ILK983016 IVB983013:IVG983016 JEX983013:JFC983016 JOT983013:JOY983016 JYP983013:JYU983016 KIL983013:KIQ983016 KSH983013:KSM983016 LCD983013:LCI983016 LLZ983013:LME983016 LVV983013:LWA983016 MFR983013:MFW983016 MPN983013:MPS983016 MZJ983013:MZO983016 NJF983013:NJK983016 NTB983013:NTG983016 OCX983013:ODC983016 OMT983013:OMY983016 OWP983013:OWU983016 PGL983013:PGQ983016 PQH983013:PQM983016 QAD983013:QAI983016 QJZ983013:QKE983016 QTV983013:QUA983016 RDR983013:RDW983016 RNN983013:RNS983016 RXJ983013:RXO983016 SHF983013:SHK983016 SRB983013:SRG983016 TAX983013:TBC983016 TKT983013:TKY983016 TUP983013:TUU983016 UEL983013:UEQ983016 UOH983013:UOM983016 UYD983013:UYI983016 VHZ983013:VIE983016 VRV983013:VSA983016 WBR983013:WBW983016 WLN983013:WLS983016 WVJ983013:WVO983016 IX65514:JC65517 ST65514:SY65517 ACP65514:ACU65517 AML65514:AMQ65517 AWH65514:AWM65517 BGD65514:BGI65517 BPZ65514:BQE65517 BZV65514:CAA65517 CJR65514:CJW65517 CTN65514:CTS65517 DDJ65514:DDO65517 DNF65514:DNK65517 DXB65514:DXG65517 EGX65514:EHC65517 EQT65514:EQY65517 FAP65514:FAU65517 FKL65514:FKQ65517 FUH65514:FUM65517 GED65514:GEI65517 GNZ65514:GOE65517 GXV65514:GYA65517 HHR65514:HHW65517 HRN65514:HRS65517 IBJ65514:IBO65517 ILF65514:ILK65517 IVB65514:IVG65517 JEX65514:JFC65517 JOT65514:JOY65517 JYP65514:JYU65517 KIL65514:KIQ65517 KSH65514:KSM65517 LCD65514:LCI65517 LLZ65514:LME65517 LVV65514:LWA65517 MFR65514:MFW65517 MPN65514:MPS65517 MZJ65514:MZO65517 NJF65514:NJK65517 NTB65514:NTG65517 OCX65514:ODC65517 OMT65514:OMY65517 OWP65514:OWU65517 PGL65514:PGQ65517 PQH65514:PQM65517 QAD65514:QAI65517 QJZ65514:QKE65517 QTV65514:QUA65517 RDR65514:RDW65517 RNN65514:RNS65517 RXJ65514:RXO65517 SHF65514:SHK65517 SRB65514:SRG65517 TAX65514:TBC65517 TKT65514:TKY65517 TUP65514:TUU65517 UEL65514:UEQ65517 UOH65514:UOM65517 UYD65514:UYI65517 VHZ65514:VIE65517 VRV65514:VSA65517 WBR65514:WBW65517 WLN65514:WLS65517 WVJ65514:WVO65517 IX131050:JC131053 ST131050:SY131053 ACP131050:ACU131053 AML131050:AMQ131053 AWH131050:AWM131053 BGD131050:BGI131053 BPZ131050:BQE131053 BZV131050:CAA131053 CJR131050:CJW131053 CTN131050:CTS131053 DDJ131050:DDO131053 DNF131050:DNK131053 DXB131050:DXG131053 EGX131050:EHC131053 EQT131050:EQY131053 FAP131050:FAU131053 FKL131050:FKQ131053 FUH131050:FUM131053 GED131050:GEI131053 GNZ131050:GOE131053 GXV131050:GYA131053 HHR131050:HHW131053 HRN131050:HRS131053 IBJ131050:IBO131053 ILF131050:ILK131053 IVB131050:IVG131053 JEX131050:JFC131053 JOT131050:JOY131053 JYP131050:JYU131053 KIL131050:KIQ131053 KSH131050:KSM131053 LCD131050:LCI131053 LLZ131050:LME131053 LVV131050:LWA131053 MFR131050:MFW131053 MPN131050:MPS131053 MZJ131050:MZO131053 NJF131050:NJK131053 NTB131050:NTG131053 OCX131050:ODC131053 OMT131050:OMY131053 OWP131050:OWU131053 PGL131050:PGQ131053 PQH131050:PQM131053 QAD131050:QAI131053 QJZ131050:QKE131053 QTV131050:QUA131053 RDR131050:RDW131053 RNN131050:RNS131053 RXJ131050:RXO131053 SHF131050:SHK131053 SRB131050:SRG131053 TAX131050:TBC131053 TKT131050:TKY131053 TUP131050:TUU131053 UEL131050:UEQ131053 UOH131050:UOM131053 UYD131050:UYI131053 VHZ131050:VIE131053 VRV131050:VSA131053 WBR131050:WBW131053 WLN131050:WLS131053 WVJ131050:WVO131053 IX196586:JC196589 ST196586:SY196589 ACP196586:ACU196589 AML196586:AMQ196589 AWH196586:AWM196589 BGD196586:BGI196589 BPZ196586:BQE196589 BZV196586:CAA196589 CJR196586:CJW196589 CTN196586:CTS196589 DDJ196586:DDO196589 DNF196586:DNK196589 DXB196586:DXG196589 EGX196586:EHC196589 EQT196586:EQY196589 FAP196586:FAU196589 FKL196586:FKQ196589 FUH196586:FUM196589 GED196586:GEI196589 GNZ196586:GOE196589 GXV196586:GYA196589 HHR196586:HHW196589 HRN196586:HRS196589 IBJ196586:IBO196589 ILF196586:ILK196589 IVB196586:IVG196589 JEX196586:JFC196589 JOT196586:JOY196589 JYP196586:JYU196589 KIL196586:KIQ196589 KSH196586:KSM196589 LCD196586:LCI196589 LLZ196586:LME196589 LVV196586:LWA196589 MFR196586:MFW196589 MPN196586:MPS196589 MZJ196586:MZO196589 NJF196586:NJK196589 NTB196586:NTG196589 OCX196586:ODC196589 OMT196586:OMY196589 OWP196586:OWU196589 PGL196586:PGQ196589 PQH196586:PQM196589 QAD196586:QAI196589 QJZ196586:QKE196589 QTV196586:QUA196589 RDR196586:RDW196589 RNN196586:RNS196589 RXJ196586:RXO196589 SHF196586:SHK196589 SRB196586:SRG196589 TAX196586:TBC196589 TKT196586:TKY196589 TUP196586:TUU196589 UEL196586:UEQ196589 UOH196586:UOM196589 UYD196586:UYI196589 VHZ196586:VIE196589 VRV196586:VSA196589 WBR196586:WBW196589 WLN196586:WLS196589 WVJ196586:WVO196589 IX262122:JC262125 ST262122:SY262125 ACP262122:ACU262125 AML262122:AMQ262125 AWH262122:AWM262125 BGD262122:BGI262125 BPZ262122:BQE262125 BZV262122:CAA262125 CJR262122:CJW262125 CTN262122:CTS262125 DDJ262122:DDO262125 DNF262122:DNK262125 DXB262122:DXG262125 EGX262122:EHC262125 EQT262122:EQY262125 FAP262122:FAU262125 FKL262122:FKQ262125 FUH262122:FUM262125 GED262122:GEI262125 GNZ262122:GOE262125 GXV262122:GYA262125 HHR262122:HHW262125 HRN262122:HRS262125 IBJ262122:IBO262125 ILF262122:ILK262125 IVB262122:IVG262125 JEX262122:JFC262125 JOT262122:JOY262125 JYP262122:JYU262125 KIL262122:KIQ262125 KSH262122:KSM262125 LCD262122:LCI262125 LLZ262122:LME262125 LVV262122:LWA262125 MFR262122:MFW262125 MPN262122:MPS262125 MZJ262122:MZO262125 NJF262122:NJK262125 NTB262122:NTG262125 OCX262122:ODC262125 OMT262122:OMY262125 OWP262122:OWU262125 PGL262122:PGQ262125 PQH262122:PQM262125 QAD262122:QAI262125 QJZ262122:QKE262125 QTV262122:QUA262125 RDR262122:RDW262125 RNN262122:RNS262125 RXJ262122:RXO262125 SHF262122:SHK262125 SRB262122:SRG262125 TAX262122:TBC262125 TKT262122:TKY262125 TUP262122:TUU262125 UEL262122:UEQ262125 UOH262122:UOM262125 UYD262122:UYI262125 VHZ262122:VIE262125 VRV262122:VSA262125 WBR262122:WBW262125 WLN262122:WLS262125 WVJ262122:WVO262125 IX327658:JC327661 ST327658:SY327661 ACP327658:ACU327661 AML327658:AMQ327661 AWH327658:AWM327661 BGD327658:BGI327661 BPZ327658:BQE327661 BZV327658:CAA327661 CJR327658:CJW327661 CTN327658:CTS327661 DDJ327658:DDO327661 DNF327658:DNK327661 DXB327658:DXG327661 EGX327658:EHC327661 EQT327658:EQY327661 FAP327658:FAU327661 FKL327658:FKQ327661 FUH327658:FUM327661 GED327658:GEI327661 GNZ327658:GOE327661 GXV327658:GYA327661 HHR327658:HHW327661 HRN327658:HRS327661 IBJ327658:IBO327661 ILF327658:ILK327661 IVB327658:IVG327661 JEX327658:JFC327661 JOT327658:JOY327661 JYP327658:JYU327661 KIL327658:KIQ327661 KSH327658:KSM327661 LCD327658:LCI327661 LLZ327658:LME327661 LVV327658:LWA327661 MFR327658:MFW327661 MPN327658:MPS327661 MZJ327658:MZO327661 NJF327658:NJK327661 NTB327658:NTG327661 OCX327658:ODC327661 OMT327658:OMY327661 OWP327658:OWU327661 PGL327658:PGQ327661 PQH327658:PQM327661 QAD327658:QAI327661 QJZ327658:QKE327661 QTV327658:QUA327661 RDR327658:RDW327661 RNN327658:RNS327661 RXJ327658:RXO327661 SHF327658:SHK327661 SRB327658:SRG327661 TAX327658:TBC327661 TKT327658:TKY327661 TUP327658:TUU327661 UEL327658:UEQ327661 UOH327658:UOM327661 UYD327658:UYI327661 VHZ327658:VIE327661 VRV327658:VSA327661 WBR327658:WBW327661 WLN327658:WLS327661 WVJ327658:WVO327661 IX393194:JC393197 ST393194:SY393197 ACP393194:ACU393197 AML393194:AMQ393197 AWH393194:AWM393197 BGD393194:BGI393197 BPZ393194:BQE393197 BZV393194:CAA393197 CJR393194:CJW393197 CTN393194:CTS393197 DDJ393194:DDO393197 DNF393194:DNK393197 DXB393194:DXG393197 EGX393194:EHC393197 EQT393194:EQY393197 FAP393194:FAU393197 FKL393194:FKQ393197 FUH393194:FUM393197 GED393194:GEI393197 GNZ393194:GOE393197 GXV393194:GYA393197 HHR393194:HHW393197 HRN393194:HRS393197 IBJ393194:IBO393197 ILF393194:ILK393197 IVB393194:IVG393197 JEX393194:JFC393197 JOT393194:JOY393197 JYP393194:JYU393197 KIL393194:KIQ393197 KSH393194:KSM393197 LCD393194:LCI393197 LLZ393194:LME393197 LVV393194:LWA393197 MFR393194:MFW393197 MPN393194:MPS393197 MZJ393194:MZO393197 NJF393194:NJK393197 NTB393194:NTG393197 OCX393194:ODC393197 OMT393194:OMY393197 OWP393194:OWU393197 PGL393194:PGQ393197 PQH393194:PQM393197 QAD393194:QAI393197 QJZ393194:QKE393197 QTV393194:QUA393197 RDR393194:RDW393197 RNN393194:RNS393197 RXJ393194:RXO393197 SHF393194:SHK393197 SRB393194:SRG393197 TAX393194:TBC393197 TKT393194:TKY393197 TUP393194:TUU393197 UEL393194:UEQ393197 UOH393194:UOM393197 UYD393194:UYI393197 VHZ393194:VIE393197 VRV393194:VSA393197 WBR393194:WBW393197 WLN393194:WLS393197 WVJ393194:WVO393197 IX458730:JC458733 ST458730:SY458733 ACP458730:ACU458733 AML458730:AMQ458733 AWH458730:AWM458733 BGD458730:BGI458733 BPZ458730:BQE458733 BZV458730:CAA458733 CJR458730:CJW458733 CTN458730:CTS458733 DDJ458730:DDO458733 DNF458730:DNK458733 DXB458730:DXG458733 EGX458730:EHC458733 EQT458730:EQY458733 FAP458730:FAU458733 FKL458730:FKQ458733 FUH458730:FUM458733 GED458730:GEI458733 GNZ458730:GOE458733 GXV458730:GYA458733 HHR458730:HHW458733 HRN458730:HRS458733 IBJ458730:IBO458733 ILF458730:ILK458733 IVB458730:IVG458733 JEX458730:JFC458733 JOT458730:JOY458733 JYP458730:JYU458733 KIL458730:KIQ458733 KSH458730:KSM458733 LCD458730:LCI458733 LLZ458730:LME458733 LVV458730:LWA458733 MFR458730:MFW458733 MPN458730:MPS458733 MZJ458730:MZO458733 NJF458730:NJK458733 NTB458730:NTG458733 OCX458730:ODC458733 OMT458730:OMY458733 OWP458730:OWU458733 PGL458730:PGQ458733 PQH458730:PQM458733 QAD458730:QAI458733 QJZ458730:QKE458733 QTV458730:QUA458733 RDR458730:RDW458733 RNN458730:RNS458733 RXJ458730:RXO458733 SHF458730:SHK458733 SRB458730:SRG458733 TAX458730:TBC458733 TKT458730:TKY458733 TUP458730:TUU458733 UEL458730:UEQ458733 UOH458730:UOM458733 UYD458730:UYI458733 VHZ458730:VIE458733 VRV458730:VSA458733 WBR458730:WBW458733 WLN458730:WLS458733 WVJ458730:WVO458733 IX524266:JC524269 ST524266:SY524269 ACP524266:ACU524269 AML524266:AMQ524269 AWH524266:AWM524269 BGD524266:BGI524269 BPZ524266:BQE524269 BZV524266:CAA524269 CJR524266:CJW524269 CTN524266:CTS524269 DDJ524266:DDO524269 DNF524266:DNK524269 DXB524266:DXG524269 EGX524266:EHC524269 EQT524266:EQY524269 FAP524266:FAU524269 FKL524266:FKQ524269 FUH524266:FUM524269 GED524266:GEI524269 GNZ524266:GOE524269 GXV524266:GYA524269 HHR524266:HHW524269 HRN524266:HRS524269 IBJ524266:IBO524269 ILF524266:ILK524269 IVB524266:IVG524269 JEX524266:JFC524269 JOT524266:JOY524269 JYP524266:JYU524269 KIL524266:KIQ524269 KSH524266:KSM524269 LCD524266:LCI524269 LLZ524266:LME524269 LVV524266:LWA524269 MFR524266:MFW524269 MPN524266:MPS524269 MZJ524266:MZO524269 NJF524266:NJK524269 NTB524266:NTG524269 OCX524266:ODC524269 OMT524266:OMY524269 OWP524266:OWU524269 PGL524266:PGQ524269 PQH524266:PQM524269 QAD524266:QAI524269 QJZ524266:QKE524269 QTV524266:QUA524269 RDR524266:RDW524269 RNN524266:RNS524269 RXJ524266:RXO524269 SHF524266:SHK524269 SRB524266:SRG524269 TAX524266:TBC524269 TKT524266:TKY524269 TUP524266:TUU524269 UEL524266:UEQ524269 UOH524266:UOM524269 UYD524266:UYI524269 VHZ524266:VIE524269 VRV524266:VSA524269 WBR524266:WBW524269 WLN524266:WLS524269 WVJ524266:WVO524269 IX589802:JC589805 ST589802:SY589805 ACP589802:ACU589805 AML589802:AMQ589805 AWH589802:AWM589805 BGD589802:BGI589805 BPZ589802:BQE589805 BZV589802:CAA589805 CJR589802:CJW589805 CTN589802:CTS589805 DDJ589802:DDO589805 DNF589802:DNK589805 DXB589802:DXG589805 EGX589802:EHC589805 EQT589802:EQY589805 FAP589802:FAU589805 FKL589802:FKQ589805 FUH589802:FUM589805 GED589802:GEI589805 GNZ589802:GOE589805 GXV589802:GYA589805 HHR589802:HHW589805 HRN589802:HRS589805 IBJ589802:IBO589805 ILF589802:ILK589805 IVB589802:IVG589805 JEX589802:JFC589805 JOT589802:JOY589805 JYP589802:JYU589805 KIL589802:KIQ589805 KSH589802:KSM589805 LCD589802:LCI589805 LLZ589802:LME589805 LVV589802:LWA589805 MFR589802:MFW589805 MPN589802:MPS589805 MZJ589802:MZO589805 NJF589802:NJK589805 NTB589802:NTG589805 OCX589802:ODC589805 OMT589802:OMY589805 OWP589802:OWU589805 PGL589802:PGQ589805 PQH589802:PQM589805 QAD589802:QAI589805 QJZ589802:QKE589805 QTV589802:QUA589805 RDR589802:RDW589805 RNN589802:RNS589805 RXJ589802:RXO589805 SHF589802:SHK589805 SRB589802:SRG589805 TAX589802:TBC589805 TKT589802:TKY589805 TUP589802:TUU589805 UEL589802:UEQ589805 UOH589802:UOM589805 UYD589802:UYI589805 VHZ589802:VIE589805 VRV589802:VSA589805 WBR589802:WBW589805 WLN589802:WLS589805 WVJ589802:WVO589805 IX655338:JC655341 ST655338:SY655341 ACP655338:ACU655341 AML655338:AMQ655341 AWH655338:AWM655341 BGD655338:BGI655341 BPZ655338:BQE655341 BZV655338:CAA655341 CJR655338:CJW655341 CTN655338:CTS655341 DDJ655338:DDO655341 DNF655338:DNK655341 DXB655338:DXG655341 EGX655338:EHC655341 EQT655338:EQY655341 FAP655338:FAU655341 FKL655338:FKQ655341 FUH655338:FUM655341 GED655338:GEI655341 GNZ655338:GOE655341 GXV655338:GYA655341 HHR655338:HHW655341 HRN655338:HRS655341 IBJ655338:IBO655341 ILF655338:ILK655341 IVB655338:IVG655341 JEX655338:JFC655341 JOT655338:JOY655341 JYP655338:JYU655341 KIL655338:KIQ655341 KSH655338:KSM655341 LCD655338:LCI655341 LLZ655338:LME655341 LVV655338:LWA655341 MFR655338:MFW655341 MPN655338:MPS655341 MZJ655338:MZO655341 NJF655338:NJK655341 NTB655338:NTG655341 OCX655338:ODC655341 OMT655338:OMY655341 OWP655338:OWU655341 PGL655338:PGQ655341 PQH655338:PQM655341 QAD655338:QAI655341 QJZ655338:QKE655341 QTV655338:QUA655341 RDR655338:RDW655341 RNN655338:RNS655341 RXJ655338:RXO655341 SHF655338:SHK655341 SRB655338:SRG655341 TAX655338:TBC655341 TKT655338:TKY655341 TUP655338:TUU655341 UEL655338:UEQ655341 UOH655338:UOM655341 UYD655338:UYI655341 VHZ655338:VIE655341 VRV655338:VSA655341 WBR655338:WBW655341 WLN655338:WLS655341 WVJ655338:WVO655341 IX720874:JC720877 ST720874:SY720877 ACP720874:ACU720877 AML720874:AMQ720877 AWH720874:AWM720877 BGD720874:BGI720877 BPZ720874:BQE720877 BZV720874:CAA720877 CJR720874:CJW720877 CTN720874:CTS720877 DDJ720874:DDO720877 DNF720874:DNK720877 DXB720874:DXG720877 EGX720874:EHC720877 EQT720874:EQY720877 FAP720874:FAU720877 FKL720874:FKQ720877 FUH720874:FUM720877 GED720874:GEI720877 GNZ720874:GOE720877 GXV720874:GYA720877 HHR720874:HHW720877 HRN720874:HRS720877 IBJ720874:IBO720877 ILF720874:ILK720877 IVB720874:IVG720877 JEX720874:JFC720877 JOT720874:JOY720877 JYP720874:JYU720877 KIL720874:KIQ720877 KSH720874:KSM720877 LCD720874:LCI720877 LLZ720874:LME720877 LVV720874:LWA720877 MFR720874:MFW720877 MPN720874:MPS720877 MZJ720874:MZO720877 NJF720874:NJK720877 NTB720874:NTG720877 OCX720874:ODC720877 OMT720874:OMY720877 OWP720874:OWU720877 PGL720874:PGQ720877 PQH720874:PQM720877 QAD720874:QAI720877 QJZ720874:QKE720877 QTV720874:QUA720877 RDR720874:RDW720877 RNN720874:RNS720877 RXJ720874:RXO720877 SHF720874:SHK720877 SRB720874:SRG720877 TAX720874:TBC720877 TKT720874:TKY720877 TUP720874:TUU720877 UEL720874:UEQ720877 UOH720874:UOM720877 UYD720874:UYI720877 VHZ720874:VIE720877 VRV720874:VSA720877 WBR720874:WBW720877 WLN720874:WLS720877 WVJ720874:WVO720877 IX786410:JC786413 ST786410:SY786413 ACP786410:ACU786413 AML786410:AMQ786413 AWH786410:AWM786413 BGD786410:BGI786413 BPZ786410:BQE786413 BZV786410:CAA786413 CJR786410:CJW786413 CTN786410:CTS786413 DDJ786410:DDO786413 DNF786410:DNK786413 DXB786410:DXG786413 EGX786410:EHC786413 EQT786410:EQY786413 FAP786410:FAU786413 FKL786410:FKQ786413 FUH786410:FUM786413 GED786410:GEI786413 GNZ786410:GOE786413 GXV786410:GYA786413 HHR786410:HHW786413 HRN786410:HRS786413 IBJ786410:IBO786413 ILF786410:ILK786413 IVB786410:IVG786413 JEX786410:JFC786413 JOT786410:JOY786413 JYP786410:JYU786413 KIL786410:KIQ786413 KSH786410:KSM786413 LCD786410:LCI786413 LLZ786410:LME786413 LVV786410:LWA786413 MFR786410:MFW786413 MPN786410:MPS786413 MZJ786410:MZO786413 NJF786410:NJK786413 NTB786410:NTG786413 OCX786410:ODC786413 OMT786410:OMY786413 OWP786410:OWU786413 PGL786410:PGQ786413 PQH786410:PQM786413 QAD786410:QAI786413 QJZ786410:QKE786413 QTV786410:QUA786413 RDR786410:RDW786413 RNN786410:RNS786413 RXJ786410:RXO786413 SHF786410:SHK786413 SRB786410:SRG786413 TAX786410:TBC786413 TKT786410:TKY786413 TUP786410:TUU786413 UEL786410:UEQ786413 UOH786410:UOM786413 UYD786410:UYI786413 VHZ786410:VIE786413 VRV786410:VSA786413 WBR786410:WBW786413 WLN786410:WLS786413 WVJ786410:WVO786413 IX851946:JC851949 ST851946:SY851949 ACP851946:ACU851949 AML851946:AMQ851949 AWH851946:AWM851949 BGD851946:BGI851949 BPZ851946:BQE851949 BZV851946:CAA851949 CJR851946:CJW851949 CTN851946:CTS851949 DDJ851946:DDO851949 DNF851946:DNK851949 DXB851946:DXG851949 EGX851946:EHC851949 EQT851946:EQY851949 FAP851946:FAU851949 FKL851946:FKQ851949 FUH851946:FUM851949 GED851946:GEI851949 GNZ851946:GOE851949 GXV851946:GYA851949 HHR851946:HHW851949 HRN851946:HRS851949 IBJ851946:IBO851949 ILF851946:ILK851949 IVB851946:IVG851949 JEX851946:JFC851949 JOT851946:JOY851949 JYP851946:JYU851949 KIL851946:KIQ851949 KSH851946:KSM851949 LCD851946:LCI851949 LLZ851946:LME851949 LVV851946:LWA851949 MFR851946:MFW851949 MPN851946:MPS851949 MZJ851946:MZO851949 NJF851946:NJK851949 NTB851946:NTG851949 OCX851946:ODC851949 OMT851946:OMY851949 OWP851946:OWU851949 PGL851946:PGQ851949 PQH851946:PQM851949 QAD851946:QAI851949 QJZ851946:QKE851949 QTV851946:QUA851949 RDR851946:RDW851949 RNN851946:RNS851949 RXJ851946:RXO851949 SHF851946:SHK851949 SRB851946:SRG851949 TAX851946:TBC851949 TKT851946:TKY851949 TUP851946:TUU851949 UEL851946:UEQ851949 UOH851946:UOM851949 UYD851946:UYI851949 VHZ851946:VIE851949 VRV851946:VSA851949 WBR851946:WBW851949 WLN851946:WLS851949 WVJ851946:WVO851949 IX917482:JC917485 ST917482:SY917485 ACP917482:ACU917485 AML917482:AMQ917485 AWH917482:AWM917485 BGD917482:BGI917485 BPZ917482:BQE917485 BZV917482:CAA917485 CJR917482:CJW917485 CTN917482:CTS917485 DDJ917482:DDO917485 DNF917482:DNK917485 DXB917482:DXG917485 EGX917482:EHC917485 EQT917482:EQY917485 FAP917482:FAU917485 FKL917482:FKQ917485 FUH917482:FUM917485 GED917482:GEI917485 GNZ917482:GOE917485 GXV917482:GYA917485 HHR917482:HHW917485 HRN917482:HRS917485 IBJ917482:IBO917485 ILF917482:ILK917485 IVB917482:IVG917485 JEX917482:JFC917485 JOT917482:JOY917485 JYP917482:JYU917485 KIL917482:KIQ917485 KSH917482:KSM917485 LCD917482:LCI917485 LLZ917482:LME917485 LVV917482:LWA917485 MFR917482:MFW917485 MPN917482:MPS917485 MZJ917482:MZO917485 NJF917482:NJK917485 NTB917482:NTG917485 OCX917482:ODC917485 OMT917482:OMY917485 OWP917482:OWU917485 PGL917482:PGQ917485 PQH917482:PQM917485 QAD917482:QAI917485 QJZ917482:QKE917485 QTV917482:QUA917485 RDR917482:RDW917485 RNN917482:RNS917485 RXJ917482:RXO917485 SHF917482:SHK917485 SRB917482:SRG917485 TAX917482:TBC917485 TKT917482:TKY917485 TUP917482:TUU917485 UEL917482:UEQ917485 UOH917482:UOM917485 UYD917482:UYI917485 VHZ917482:VIE917485 VRV917482:VSA917485 WBR917482:WBW917485 WLN917482:WLS917485 WVJ917482:WVO917485 IX983018:JC983021 ST983018:SY983021 ACP983018:ACU983021 AML983018:AMQ983021 AWH983018:AWM983021 BGD983018:BGI983021 BPZ983018:BQE983021 BZV983018:CAA983021 CJR983018:CJW983021 CTN983018:CTS983021 DDJ983018:DDO983021 DNF983018:DNK983021 DXB983018:DXG983021 EGX983018:EHC983021 EQT983018:EQY983021 FAP983018:FAU983021 FKL983018:FKQ983021 FUH983018:FUM983021 GED983018:GEI983021 GNZ983018:GOE983021 GXV983018:GYA983021 HHR983018:HHW983021 HRN983018:HRS983021 IBJ983018:IBO983021 ILF983018:ILK983021 IVB983018:IVG983021 JEX983018:JFC983021 JOT983018:JOY983021 JYP983018:JYU983021 KIL983018:KIQ983021 KSH983018:KSM983021 LCD983018:LCI983021 LLZ983018:LME983021 LVV983018:LWA983021 MFR983018:MFW983021 MPN983018:MPS983021 MZJ983018:MZO983021 NJF983018:NJK983021 NTB983018:NTG983021 OCX983018:ODC983021 OMT983018:OMY983021 OWP983018:OWU983021 PGL983018:PGQ983021 PQH983018:PQM983021 QAD983018:QAI983021 QJZ983018:QKE983021 QTV983018:QUA983021 RDR983018:RDW983021 RNN983018:RNS983021 RXJ983018:RXO983021 SHF983018:SHK983021 SRB983018:SRG983021 TAX983018:TBC983021 TKT983018:TKY983021 TUP983018:TUU983021 UEL983018:UEQ983021 UOH983018:UOM983021 UYD983018:UYI983021 VHZ983018:VIE983021 VRV983018:VSA983021 WBR983018:WBW983021 WLN983018:WLS983021 WVJ983018:WVO983021 IX65529:JC65532 ST65529:SY65532 ACP65529:ACU65532 AML65529:AMQ65532 AWH65529:AWM65532 BGD65529:BGI65532 BPZ65529:BQE65532 BZV65529:CAA65532 CJR65529:CJW65532 CTN65529:CTS65532 DDJ65529:DDO65532 DNF65529:DNK65532 DXB65529:DXG65532 EGX65529:EHC65532 EQT65529:EQY65532 FAP65529:FAU65532 FKL65529:FKQ65532 FUH65529:FUM65532 GED65529:GEI65532 GNZ65529:GOE65532 GXV65529:GYA65532 HHR65529:HHW65532 HRN65529:HRS65532 IBJ65529:IBO65532 ILF65529:ILK65532 IVB65529:IVG65532 JEX65529:JFC65532 JOT65529:JOY65532 JYP65529:JYU65532 KIL65529:KIQ65532 KSH65529:KSM65532 LCD65529:LCI65532 LLZ65529:LME65532 LVV65529:LWA65532 MFR65529:MFW65532 MPN65529:MPS65532 MZJ65529:MZO65532 NJF65529:NJK65532 NTB65529:NTG65532 OCX65529:ODC65532 OMT65529:OMY65532 OWP65529:OWU65532 PGL65529:PGQ65532 PQH65529:PQM65532 QAD65529:QAI65532 QJZ65529:QKE65532 QTV65529:QUA65532 RDR65529:RDW65532 RNN65529:RNS65532 RXJ65529:RXO65532 SHF65529:SHK65532 SRB65529:SRG65532 TAX65529:TBC65532 TKT65529:TKY65532 TUP65529:TUU65532 UEL65529:UEQ65532 UOH65529:UOM65532 UYD65529:UYI65532 VHZ65529:VIE65532 VRV65529:VSA65532 WBR65529:WBW65532 WLN65529:WLS65532 WVJ65529:WVO65532 IX131065:JC131068 ST131065:SY131068 ACP131065:ACU131068 AML131065:AMQ131068 AWH131065:AWM131068 BGD131065:BGI131068 BPZ131065:BQE131068 BZV131065:CAA131068 CJR131065:CJW131068 CTN131065:CTS131068 DDJ131065:DDO131068 DNF131065:DNK131068 DXB131065:DXG131068 EGX131065:EHC131068 EQT131065:EQY131068 FAP131065:FAU131068 FKL131065:FKQ131068 FUH131065:FUM131068 GED131065:GEI131068 GNZ131065:GOE131068 GXV131065:GYA131068 HHR131065:HHW131068 HRN131065:HRS131068 IBJ131065:IBO131068 ILF131065:ILK131068 IVB131065:IVG131068 JEX131065:JFC131068 JOT131065:JOY131068 JYP131065:JYU131068 KIL131065:KIQ131068 KSH131065:KSM131068 LCD131065:LCI131068 LLZ131065:LME131068 LVV131065:LWA131068 MFR131065:MFW131068 MPN131065:MPS131068 MZJ131065:MZO131068 NJF131065:NJK131068 NTB131065:NTG131068 OCX131065:ODC131068 OMT131065:OMY131068 OWP131065:OWU131068 PGL131065:PGQ131068 PQH131065:PQM131068 QAD131065:QAI131068 QJZ131065:QKE131068 QTV131065:QUA131068 RDR131065:RDW131068 RNN131065:RNS131068 RXJ131065:RXO131068 SHF131065:SHK131068 SRB131065:SRG131068 TAX131065:TBC131068 TKT131065:TKY131068 TUP131065:TUU131068 UEL131065:UEQ131068 UOH131065:UOM131068 UYD131065:UYI131068 VHZ131065:VIE131068 VRV131065:VSA131068 WBR131065:WBW131068 WLN131065:WLS131068 WVJ131065:WVO131068 IX196601:JC196604 ST196601:SY196604 ACP196601:ACU196604 AML196601:AMQ196604 AWH196601:AWM196604 BGD196601:BGI196604 BPZ196601:BQE196604 BZV196601:CAA196604 CJR196601:CJW196604 CTN196601:CTS196604 DDJ196601:DDO196604 DNF196601:DNK196604 DXB196601:DXG196604 EGX196601:EHC196604 EQT196601:EQY196604 FAP196601:FAU196604 FKL196601:FKQ196604 FUH196601:FUM196604 GED196601:GEI196604 GNZ196601:GOE196604 GXV196601:GYA196604 HHR196601:HHW196604 HRN196601:HRS196604 IBJ196601:IBO196604 ILF196601:ILK196604 IVB196601:IVG196604 JEX196601:JFC196604 JOT196601:JOY196604 JYP196601:JYU196604 KIL196601:KIQ196604 KSH196601:KSM196604 LCD196601:LCI196604 LLZ196601:LME196604 LVV196601:LWA196604 MFR196601:MFW196604 MPN196601:MPS196604 MZJ196601:MZO196604 NJF196601:NJK196604 NTB196601:NTG196604 OCX196601:ODC196604 OMT196601:OMY196604 OWP196601:OWU196604 PGL196601:PGQ196604 PQH196601:PQM196604 QAD196601:QAI196604 QJZ196601:QKE196604 QTV196601:QUA196604 RDR196601:RDW196604 RNN196601:RNS196604 RXJ196601:RXO196604 SHF196601:SHK196604 SRB196601:SRG196604 TAX196601:TBC196604 TKT196601:TKY196604 TUP196601:TUU196604 UEL196601:UEQ196604 UOH196601:UOM196604 UYD196601:UYI196604 VHZ196601:VIE196604 VRV196601:VSA196604 WBR196601:WBW196604 WLN196601:WLS196604 WVJ196601:WVO196604 IX262137:JC262140 ST262137:SY262140 ACP262137:ACU262140 AML262137:AMQ262140 AWH262137:AWM262140 BGD262137:BGI262140 BPZ262137:BQE262140 BZV262137:CAA262140 CJR262137:CJW262140 CTN262137:CTS262140 DDJ262137:DDO262140 DNF262137:DNK262140 DXB262137:DXG262140 EGX262137:EHC262140 EQT262137:EQY262140 FAP262137:FAU262140 FKL262137:FKQ262140 FUH262137:FUM262140 GED262137:GEI262140 GNZ262137:GOE262140 GXV262137:GYA262140 HHR262137:HHW262140 HRN262137:HRS262140 IBJ262137:IBO262140 ILF262137:ILK262140 IVB262137:IVG262140 JEX262137:JFC262140 JOT262137:JOY262140 JYP262137:JYU262140 KIL262137:KIQ262140 KSH262137:KSM262140 LCD262137:LCI262140 LLZ262137:LME262140 LVV262137:LWA262140 MFR262137:MFW262140 MPN262137:MPS262140 MZJ262137:MZO262140 NJF262137:NJK262140 NTB262137:NTG262140 OCX262137:ODC262140 OMT262137:OMY262140 OWP262137:OWU262140 PGL262137:PGQ262140 PQH262137:PQM262140 QAD262137:QAI262140 QJZ262137:QKE262140 QTV262137:QUA262140 RDR262137:RDW262140 RNN262137:RNS262140 RXJ262137:RXO262140 SHF262137:SHK262140 SRB262137:SRG262140 TAX262137:TBC262140 TKT262137:TKY262140 TUP262137:TUU262140 UEL262137:UEQ262140 UOH262137:UOM262140 UYD262137:UYI262140 VHZ262137:VIE262140 VRV262137:VSA262140 WBR262137:WBW262140 WLN262137:WLS262140 WVJ262137:WVO262140 IX327673:JC327676 ST327673:SY327676 ACP327673:ACU327676 AML327673:AMQ327676 AWH327673:AWM327676 BGD327673:BGI327676 BPZ327673:BQE327676 BZV327673:CAA327676 CJR327673:CJW327676 CTN327673:CTS327676 DDJ327673:DDO327676 DNF327673:DNK327676 DXB327673:DXG327676 EGX327673:EHC327676 EQT327673:EQY327676 FAP327673:FAU327676 FKL327673:FKQ327676 FUH327673:FUM327676 GED327673:GEI327676 GNZ327673:GOE327676 GXV327673:GYA327676 HHR327673:HHW327676 HRN327673:HRS327676 IBJ327673:IBO327676 ILF327673:ILK327676 IVB327673:IVG327676 JEX327673:JFC327676 JOT327673:JOY327676 JYP327673:JYU327676 KIL327673:KIQ327676 KSH327673:KSM327676 LCD327673:LCI327676 LLZ327673:LME327676 LVV327673:LWA327676 MFR327673:MFW327676 MPN327673:MPS327676 MZJ327673:MZO327676 NJF327673:NJK327676 NTB327673:NTG327676 OCX327673:ODC327676 OMT327673:OMY327676 OWP327673:OWU327676 PGL327673:PGQ327676 PQH327673:PQM327676 QAD327673:QAI327676 QJZ327673:QKE327676 QTV327673:QUA327676 RDR327673:RDW327676 RNN327673:RNS327676 RXJ327673:RXO327676 SHF327673:SHK327676 SRB327673:SRG327676 TAX327673:TBC327676 TKT327673:TKY327676 TUP327673:TUU327676 UEL327673:UEQ327676 UOH327673:UOM327676 UYD327673:UYI327676 VHZ327673:VIE327676 VRV327673:VSA327676 WBR327673:WBW327676 WLN327673:WLS327676 WVJ327673:WVO327676 IX393209:JC393212 ST393209:SY393212 ACP393209:ACU393212 AML393209:AMQ393212 AWH393209:AWM393212 BGD393209:BGI393212 BPZ393209:BQE393212 BZV393209:CAA393212 CJR393209:CJW393212 CTN393209:CTS393212 DDJ393209:DDO393212 DNF393209:DNK393212 DXB393209:DXG393212 EGX393209:EHC393212 EQT393209:EQY393212 FAP393209:FAU393212 FKL393209:FKQ393212 FUH393209:FUM393212 GED393209:GEI393212 GNZ393209:GOE393212 GXV393209:GYA393212 HHR393209:HHW393212 HRN393209:HRS393212 IBJ393209:IBO393212 ILF393209:ILK393212 IVB393209:IVG393212 JEX393209:JFC393212 JOT393209:JOY393212 JYP393209:JYU393212 KIL393209:KIQ393212 KSH393209:KSM393212 LCD393209:LCI393212 LLZ393209:LME393212 LVV393209:LWA393212 MFR393209:MFW393212 MPN393209:MPS393212 MZJ393209:MZO393212 NJF393209:NJK393212 NTB393209:NTG393212 OCX393209:ODC393212 OMT393209:OMY393212 OWP393209:OWU393212 PGL393209:PGQ393212 PQH393209:PQM393212 QAD393209:QAI393212 QJZ393209:QKE393212 QTV393209:QUA393212 RDR393209:RDW393212 RNN393209:RNS393212 RXJ393209:RXO393212 SHF393209:SHK393212 SRB393209:SRG393212 TAX393209:TBC393212 TKT393209:TKY393212 TUP393209:TUU393212 UEL393209:UEQ393212 UOH393209:UOM393212 UYD393209:UYI393212 VHZ393209:VIE393212 VRV393209:VSA393212 WBR393209:WBW393212 WLN393209:WLS393212 WVJ393209:WVO393212 IX458745:JC458748 ST458745:SY458748 ACP458745:ACU458748 AML458745:AMQ458748 AWH458745:AWM458748 BGD458745:BGI458748 BPZ458745:BQE458748 BZV458745:CAA458748 CJR458745:CJW458748 CTN458745:CTS458748 DDJ458745:DDO458748 DNF458745:DNK458748 DXB458745:DXG458748 EGX458745:EHC458748 EQT458745:EQY458748 FAP458745:FAU458748 FKL458745:FKQ458748 FUH458745:FUM458748 GED458745:GEI458748 GNZ458745:GOE458748 GXV458745:GYA458748 HHR458745:HHW458748 HRN458745:HRS458748 IBJ458745:IBO458748 ILF458745:ILK458748 IVB458745:IVG458748 JEX458745:JFC458748 JOT458745:JOY458748 JYP458745:JYU458748 KIL458745:KIQ458748 KSH458745:KSM458748 LCD458745:LCI458748 LLZ458745:LME458748 LVV458745:LWA458748 MFR458745:MFW458748 MPN458745:MPS458748 MZJ458745:MZO458748 NJF458745:NJK458748 NTB458745:NTG458748 OCX458745:ODC458748 OMT458745:OMY458748 OWP458745:OWU458748 PGL458745:PGQ458748 PQH458745:PQM458748 QAD458745:QAI458748 QJZ458745:QKE458748 QTV458745:QUA458748 RDR458745:RDW458748 RNN458745:RNS458748 RXJ458745:RXO458748 SHF458745:SHK458748 SRB458745:SRG458748 TAX458745:TBC458748 TKT458745:TKY458748 TUP458745:TUU458748 UEL458745:UEQ458748 UOH458745:UOM458748 UYD458745:UYI458748 VHZ458745:VIE458748 VRV458745:VSA458748 WBR458745:WBW458748 WLN458745:WLS458748 WVJ458745:WVO458748 IX524281:JC524284 ST524281:SY524284 ACP524281:ACU524284 AML524281:AMQ524284 AWH524281:AWM524284 BGD524281:BGI524284 BPZ524281:BQE524284 BZV524281:CAA524284 CJR524281:CJW524284 CTN524281:CTS524284 DDJ524281:DDO524284 DNF524281:DNK524284 DXB524281:DXG524284 EGX524281:EHC524284 EQT524281:EQY524284 FAP524281:FAU524284 FKL524281:FKQ524284 FUH524281:FUM524284 GED524281:GEI524284 GNZ524281:GOE524284 GXV524281:GYA524284 HHR524281:HHW524284 HRN524281:HRS524284 IBJ524281:IBO524284 ILF524281:ILK524284 IVB524281:IVG524284 JEX524281:JFC524284 JOT524281:JOY524284 JYP524281:JYU524284 KIL524281:KIQ524284 KSH524281:KSM524284 LCD524281:LCI524284 LLZ524281:LME524284 LVV524281:LWA524284 MFR524281:MFW524284 MPN524281:MPS524284 MZJ524281:MZO524284 NJF524281:NJK524284 NTB524281:NTG524284 OCX524281:ODC524284 OMT524281:OMY524284 OWP524281:OWU524284 PGL524281:PGQ524284 PQH524281:PQM524284 QAD524281:QAI524284 QJZ524281:QKE524284 QTV524281:QUA524284 RDR524281:RDW524284 RNN524281:RNS524284 RXJ524281:RXO524284 SHF524281:SHK524284 SRB524281:SRG524284 TAX524281:TBC524284 TKT524281:TKY524284 TUP524281:TUU524284 UEL524281:UEQ524284 UOH524281:UOM524284 UYD524281:UYI524284 VHZ524281:VIE524284 VRV524281:VSA524284 WBR524281:WBW524284 WLN524281:WLS524284 WVJ524281:WVO524284 IX589817:JC589820 ST589817:SY589820 ACP589817:ACU589820 AML589817:AMQ589820 AWH589817:AWM589820 BGD589817:BGI589820 BPZ589817:BQE589820 BZV589817:CAA589820 CJR589817:CJW589820 CTN589817:CTS589820 DDJ589817:DDO589820 DNF589817:DNK589820 DXB589817:DXG589820 EGX589817:EHC589820 EQT589817:EQY589820 FAP589817:FAU589820 FKL589817:FKQ589820 FUH589817:FUM589820 GED589817:GEI589820 GNZ589817:GOE589820 GXV589817:GYA589820 HHR589817:HHW589820 HRN589817:HRS589820 IBJ589817:IBO589820 ILF589817:ILK589820 IVB589817:IVG589820 JEX589817:JFC589820 JOT589817:JOY589820 JYP589817:JYU589820 KIL589817:KIQ589820 KSH589817:KSM589820 LCD589817:LCI589820 LLZ589817:LME589820 LVV589817:LWA589820 MFR589817:MFW589820 MPN589817:MPS589820 MZJ589817:MZO589820 NJF589817:NJK589820 NTB589817:NTG589820 OCX589817:ODC589820 OMT589817:OMY589820 OWP589817:OWU589820 PGL589817:PGQ589820 PQH589817:PQM589820 QAD589817:QAI589820 QJZ589817:QKE589820 QTV589817:QUA589820 RDR589817:RDW589820 RNN589817:RNS589820 RXJ589817:RXO589820 SHF589817:SHK589820 SRB589817:SRG589820 TAX589817:TBC589820 TKT589817:TKY589820 TUP589817:TUU589820 UEL589817:UEQ589820 UOH589817:UOM589820 UYD589817:UYI589820 VHZ589817:VIE589820 VRV589817:VSA589820 WBR589817:WBW589820 WLN589817:WLS589820 WVJ589817:WVO589820 IX655353:JC655356 ST655353:SY655356 ACP655353:ACU655356 AML655353:AMQ655356 AWH655353:AWM655356 BGD655353:BGI655356 BPZ655353:BQE655356 BZV655353:CAA655356 CJR655353:CJW655356 CTN655353:CTS655356 DDJ655353:DDO655356 DNF655353:DNK655356 DXB655353:DXG655356 EGX655353:EHC655356 EQT655353:EQY655356 FAP655353:FAU655356 FKL655353:FKQ655356 FUH655353:FUM655356 GED655353:GEI655356 GNZ655353:GOE655356 GXV655353:GYA655356 HHR655353:HHW655356 HRN655353:HRS655356 IBJ655353:IBO655356 ILF655353:ILK655356 IVB655353:IVG655356 JEX655353:JFC655356 JOT655353:JOY655356 JYP655353:JYU655356 KIL655353:KIQ655356 KSH655353:KSM655356 LCD655353:LCI655356 LLZ655353:LME655356 LVV655353:LWA655356 MFR655353:MFW655356 MPN655353:MPS655356 MZJ655353:MZO655356 NJF655353:NJK655356 NTB655353:NTG655356 OCX655353:ODC655356 OMT655353:OMY655356 OWP655353:OWU655356 PGL655353:PGQ655356 PQH655353:PQM655356 QAD655353:QAI655356 QJZ655353:QKE655356 QTV655353:QUA655356 RDR655353:RDW655356 RNN655353:RNS655356 RXJ655353:RXO655356 SHF655353:SHK655356 SRB655353:SRG655356 TAX655353:TBC655356 TKT655353:TKY655356 TUP655353:TUU655356 UEL655353:UEQ655356 UOH655353:UOM655356 UYD655353:UYI655356 VHZ655353:VIE655356 VRV655353:VSA655356 WBR655353:WBW655356 WLN655353:WLS655356 WVJ655353:WVO655356 IX720889:JC720892 ST720889:SY720892 ACP720889:ACU720892 AML720889:AMQ720892 AWH720889:AWM720892 BGD720889:BGI720892 BPZ720889:BQE720892 BZV720889:CAA720892 CJR720889:CJW720892 CTN720889:CTS720892 DDJ720889:DDO720892 DNF720889:DNK720892 DXB720889:DXG720892 EGX720889:EHC720892 EQT720889:EQY720892 FAP720889:FAU720892 FKL720889:FKQ720892 FUH720889:FUM720892 GED720889:GEI720892 GNZ720889:GOE720892 GXV720889:GYA720892 HHR720889:HHW720892 HRN720889:HRS720892 IBJ720889:IBO720892 ILF720889:ILK720892 IVB720889:IVG720892 JEX720889:JFC720892 JOT720889:JOY720892 JYP720889:JYU720892 KIL720889:KIQ720892 KSH720889:KSM720892 LCD720889:LCI720892 LLZ720889:LME720892 LVV720889:LWA720892 MFR720889:MFW720892 MPN720889:MPS720892 MZJ720889:MZO720892 NJF720889:NJK720892 NTB720889:NTG720892 OCX720889:ODC720892 OMT720889:OMY720892 OWP720889:OWU720892 PGL720889:PGQ720892 PQH720889:PQM720892 QAD720889:QAI720892 QJZ720889:QKE720892 QTV720889:QUA720892 RDR720889:RDW720892 RNN720889:RNS720892 RXJ720889:RXO720892 SHF720889:SHK720892 SRB720889:SRG720892 TAX720889:TBC720892 TKT720889:TKY720892 TUP720889:TUU720892 UEL720889:UEQ720892 UOH720889:UOM720892 UYD720889:UYI720892 VHZ720889:VIE720892 VRV720889:VSA720892 WBR720889:WBW720892 WLN720889:WLS720892 WVJ720889:WVO720892 IX786425:JC786428 ST786425:SY786428 ACP786425:ACU786428 AML786425:AMQ786428 AWH786425:AWM786428 BGD786425:BGI786428 BPZ786425:BQE786428 BZV786425:CAA786428 CJR786425:CJW786428 CTN786425:CTS786428 DDJ786425:DDO786428 DNF786425:DNK786428 DXB786425:DXG786428 EGX786425:EHC786428 EQT786425:EQY786428 FAP786425:FAU786428 FKL786425:FKQ786428 FUH786425:FUM786428 GED786425:GEI786428 GNZ786425:GOE786428 GXV786425:GYA786428 HHR786425:HHW786428 HRN786425:HRS786428 IBJ786425:IBO786428 ILF786425:ILK786428 IVB786425:IVG786428 JEX786425:JFC786428 JOT786425:JOY786428 JYP786425:JYU786428 KIL786425:KIQ786428 KSH786425:KSM786428 LCD786425:LCI786428 LLZ786425:LME786428 LVV786425:LWA786428 MFR786425:MFW786428 MPN786425:MPS786428 MZJ786425:MZO786428 NJF786425:NJK786428 NTB786425:NTG786428 OCX786425:ODC786428 OMT786425:OMY786428 OWP786425:OWU786428 PGL786425:PGQ786428 PQH786425:PQM786428 QAD786425:QAI786428 QJZ786425:QKE786428 QTV786425:QUA786428 RDR786425:RDW786428 RNN786425:RNS786428 RXJ786425:RXO786428 SHF786425:SHK786428 SRB786425:SRG786428 TAX786425:TBC786428 TKT786425:TKY786428 TUP786425:TUU786428 UEL786425:UEQ786428 UOH786425:UOM786428 UYD786425:UYI786428 VHZ786425:VIE786428 VRV786425:VSA786428 WBR786425:WBW786428 WLN786425:WLS786428 WVJ786425:WVO786428 IX851961:JC851964 ST851961:SY851964 ACP851961:ACU851964 AML851961:AMQ851964 AWH851961:AWM851964 BGD851961:BGI851964 BPZ851961:BQE851964 BZV851961:CAA851964 CJR851961:CJW851964 CTN851961:CTS851964 DDJ851961:DDO851964 DNF851961:DNK851964 DXB851961:DXG851964 EGX851961:EHC851964 EQT851961:EQY851964 FAP851961:FAU851964 FKL851961:FKQ851964 FUH851961:FUM851964 GED851961:GEI851964 GNZ851961:GOE851964 GXV851961:GYA851964 HHR851961:HHW851964 HRN851961:HRS851964 IBJ851961:IBO851964 ILF851961:ILK851964 IVB851961:IVG851964 JEX851961:JFC851964 JOT851961:JOY851964 JYP851961:JYU851964 KIL851961:KIQ851964 KSH851961:KSM851964 LCD851961:LCI851964 LLZ851961:LME851964 LVV851961:LWA851964 MFR851961:MFW851964 MPN851961:MPS851964 MZJ851961:MZO851964 NJF851961:NJK851964 NTB851961:NTG851964 OCX851961:ODC851964 OMT851961:OMY851964 OWP851961:OWU851964 PGL851961:PGQ851964 PQH851961:PQM851964 QAD851961:QAI851964 QJZ851961:QKE851964 QTV851961:QUA851964 RDR851961:RDW851964 RNN851961:RNS851964 RXJ851961:RXO851964 SHF851961:SHK851964 SRB851961:SRG851964 TAX851961:TBC851964 TKT851961:TKY851964 TUP851961:TUU851964 UEL851961:UEQ851964 UOH851961:UOM851964 UYD851961:UYI851964 VHZ851961:VIE851964 VRV851961:VSA851964 WBR851961:WBW851964 WLN851961:WLS851964 WVJ851961:WVO851964 IX917497:JC917500 ST917497:SY917500 ACP917497:ACU917500 AML917497:AMQ917500 AWH917497:AWM917500 BGD917497:BGI917500 BPZ917497:BQE917500 BZV917497:CAA917500 CJR917497:CJW917500 CTN917497:CTS917500 DDJ917497:DDO917500 DNF917497:DNK917500 DXB917497:DXG917500 EGX917497:EHC917500 EQT917497:EQY917500 FAP917497:FAU917500 FKL917497:FKQ917500 FUH917497:FUM917500 GED917497:GEI917500 GNZ917497:GOE917500 GXV917497:GYA917500 HHR917497:HHW917500 HRN917497:HRS917500 IBJ917497:IBO917500 ILF917497:ILK917500 IVB917497:IVG917500 JEX917497:JFC917500 JOT917497:JOY917500 JYP917497:JYU917500 KIL917497:KIQ917500 KSH917497:KSM917500 LCD917497:LCI917500 LLZ917497:LME917500 LVV917497:LWA917500 MFR917497:MFW917500 MPN917497:MPS917500 MZJ917497:MZO917500 NJF917497:NJK917500 NTB917497:NTG917500 OCX917497:ODC917500 OMT917497:OMY917500 OWP917497:OWU917500 PGL917497:PGQ917500 PQH917497:PQM917500 QAD917497:QAI917500 QJZ917497:QKE917500 QTV917497:QUA917500 RDR917497:RDW917500 RNN917497:RNS917500 RXJ917497:RXO917500 SHF917497:SHK917500 SRB917497:SRG917500 TAX917497:TBC917500 TKT917497:TKY917500 TUP917497:TUU917500 UEL917497:UEQ917500 UOH917497:UOM917500 UYD917497:UYI917500 VHZ917497:VIE917500 VRV917497:VSA917500 WBR917497:WBW917500 WLN917497:WLS917500 WVJ917497:WVO917500 IX983033:JC983036 ST983033:SY983036 ACP983033:ACU983036 AML983033:AMQ983036 AWH983033:AWM983036 BGD983033:BGI983036 BPZ983033:BQE983036 BZV983033:CAA983036 CJR983033:CJW983036 CTN983033:CTS983036 DDJ983033:DDO983036 DNF983033:DNK983036 DXB983033:DXG983036 EGX983033:EHC983036 EQT983033:EQY983036 FAP983033:FAU983036 FKL983033:FKQ983036 FUH983033:FUM983036 GED983033:GEI983036 GNZ983033:GOE983036 GXV983033:GYA983036 HHR983033:HHW983036 HRN983033:HRS983036 IBJ983033:IBO983036 ILF983033:ILK983036 IVB983033:IVG983036 JEX983033:JFC983036 JOT983033:JOY983036 JYP983033:JYU983036 KIL983033:KIQ983036 KSH983033:KSM983036 LCD983033:LCI983036 LLZ983033:LME983036 LVV983033:LWA983036 MFR983033:MFW983036 MPN983033:MPS983036 MZJ983033:MZO983036 NJF983033:NJK983036 NTB983033:NTG983036 OCX983033:ODC983036 OMT983033:OMY983036 OWP983033:OWU983036 PGL983033:PGQ983036 PQH983033:PQM983036 QAD983033:QAI983036 QJZ983033:QKE983036 QTV983033:QUA983036 RDR983033:RDW983036 RNN983033:RNS983036 RXJ983033:RXO983036 SHF983033:SHK983036 SRB983033:SRG983036 TAX983033:TBC983036 TKT983033:TKY983036 TUP983033:TUU983036 UEL983033:UEQ983036 UOH983033:UOM983036 UYD983033:UYI983036 VHZ983033:VIE983036 VRV983033:VSA983036 WBR983033:WBW983036 WLN983033:WLS983036 WVJ983033:WVO983036 IX65539:JC65542 ST65539:SY65542 ACP65539:ACU65542 AML65539:AMQ65542 AWH65539:AWM65542 BGD65539:BGI65542 BPZ65539:BQE65542 BZV65539:CAA65542 CJR65539:CJW65542 CTN65539:CTS65542 DDJ65539:DDO65542 DNF65539:DNK65542 DXB65539:DXG65542 EGX65539:EHC65542 EQT65539:EQY65542 FAP65539:FAU65542 FKL65539:FKQ65542 FUH65539:FUM65542 GED65539:GEI65542 GNZ65539:GOE65542 GXV65539:GYA65542 HHR65539:HHW65542 HRN65539:HRS65542 IBJ65539:IBO65542 ILF65539:ILK65542 IVB65539:IVG65542 JEX65539:JFC65542 JOT65539:JOY65542 JYP65539:JYU65542 KIL65539:KIQ65542 KSH65539:KSM65542 LCD65539:LCI65542 LLZ65539:LME65542 LVV65539:LWA65542 MFR65539:MFW65542 MPN65539:MPS65542 MZJ65539:MZO65542 NJF65539:NJK65542 NTB65539:NTG65542 OCX65539:ODC65542 OMT65539:OMY65542 OWP65539:OWU65542 PGL65539:PGQ65542 PQH65539:PQM65542 QAD65539:QAI65542 QJZ65539:QKE65542 QTV65539:QUA65542 RDR65539:RDW65542 RNN65539:RNS65542 RXJ65539:RXO65542 SHF65539:SHK65542 SRB65539:SRG65542 TAX65539:TBC65542 TKT65539:TKY65542 TUP65539:TUU65542 UEL65539:UEQ65542 UOH65539:UOM65542 UYD65539:UYI65542 VHZ65539:VIE65542 VRV65539:VSA65542 WBR65539:WBW65542 WLN65539:WLS65542 WVJ65539:WVO65542 IX131075:JC131078 ST131075:SY131078 ACP131075:ACU131078 AML131075:AMQ131078 AWH131075:AWM131078 BGD131075:BGI131078 BPZ131075:BQE131078 BZV131075:CAA131078 CJR131075:CJW131078 CTN131075:CTS131078 DDJ131075:DDO131078 DNF131075:DNK131078 DXB131075:DXG131078 EGX131075:EHC131078 EQT131075:EQY131078 FAP131075:FAU131078 FKL131075:FKQ131078 FUH131075:FUM131078 GED131075:GEI131078 GNZ131075:GOE131078 GXV131075:GYA131078 HHR131075:HHW131078 HRN131075:HRS131078 IBJ131075:IBO131078 ILF131075:ILK131078 IVB131075:IVG131078 JEX131075:JFC131078 JOT131075:JOY131078 JYP131075:JYU131078 KIL131075:KIQ131078 KSH131075:KSM131078 LCD131075:LCI131078 LLZ131075:LME131078 LVV131075:LWA131078 MFR131075:MFW131078 MPN131075:MPS131078 MZJ131075:MZO131078 NJF131075:NJK131078 NTB131075:NTG131078 OCX131075:ODC131078 OMT131075:OMY131078 OWP131075:OWU131078 PGL131075:PGQ131078 PQH131075:PQM131078 QAD131075:QAI131078 QJZ131075:QKE131078 QTV131075:QUA131078 RDR131075:RDW131078 RNN131075:RNS131078 RXJ131075:RXO131078 SHF131075:SHK131078 SRB131075:SRG131078 TAX131075:TBC131078 TKT131075:TKY131078 TUP131075:TUU131078 UEL131075:UEQ131078 UOH131075:UOM131078 UYD131075:UYI131078 VHZ131075:VIE131078 VRV131075:VSA131078 WBR131075:WBW131078 WLN131075:WLS131078 WVJ131075:WVO131078 IX196611:JC196614 ST196611:SY196614 ACP196611:ACU196614 AML196611:AMQ196614 AWH196611:AWM196614 BGD196611:BGI196614 BPZ196611:BQE196614 BZV196611:CAA196614 CJR196611:CJW196614 CTN196611:CTS196614 DDJ196611:DDO196614 DNF196611:DNK196614 DXB196611:DXG196614 EGX196611:EHC196614 EQT196611:EQY196614 FAP196611:FAU196614 FKL196611:FKQ196614 FUH196611:FUM196614 GED196611:GEI196614 GNZ196611:GOE196614 GXV196611:GYA196614 HHR196611:HHW196614 HRN196611:HRS196614 IBJ196611:IBO196614 ILF196611:ILK196614 IVB196611:IVG196614 JEX196611:JFC196614 JOT196611:JOY196614 JYP196611:JYU196614 KIL196611:KIQ196614 KSH196611:KSM196614 LCD196611:LCI196614 LLZ196611:LME196614 LVV196611:LWA196614 MFR196611:MFW196614 MPN196611:MPS196614 MZJ196611:MZO196614 NJF196611:NJK196614 NTB196611:NTG196614 OCX196611:ODC196614 OMT196611:OMY196614 OWP196611:OWU196614 PGL196611:PGQ196614 PQH196611:PQM196614 QAD196611:QAI196614 QJZ196611:QKE196614 QTV196611:QUA196614 RDR196611:RDW196614 RNN196611:RNS196614 RXJ196611:RXO196614 SHF196611:SHK196614 SRB196611:SRG196614 TAX196611:TBC196614 TKT196611:TKY196614 TUP196611:TUU196614 UEL196611:UEQ196614 UOH196611:UOM196614 UYD196611:UYI196614 VHZ196611:VIE196614 VRV196611:VSA196614 WBR196611:WBW196614 WLN196611:WLS196614 WVJ196611:WVO196614 IX262147:JC262150 ST262147:SY262150 ACP262147:ACU262150 AML262147:AMQ262150 AWH262147:AWM262150 BGD262147:BGI262150 BPZ262147:BQE262150 BZV262147:CAA262150 CJR262147:CJW262150 CTN262147:CTS262150 DDJ262147:DDO262150 DNF262147:DNK262150 DXB262147:DXG262150 EGX262147:EHC262150 EQT262147:EQY262150 FAP262147:FAU262150 FKL262147:FKQ262150 FUH262147:FUM262150 GED262147:GEI262150 GNZ262147:GOE262150 GXV262147:GYA262150 HHR262147:HHW262150 HRN262147:HRS262150 IBJ262147:IBO262150 ILF262147:ILK262150 IVB262147:IVG262150 JEX262147:JFC262150 JOT262147:JOY262150 JYP262147:JYU262150 KIL262147:KIQ262150 KSH262147:KSM262150 LCD262147:LCI262150 LLZ262147:LME262150 LVV262147:LWA262150 MFR262147:MFW262150 MPN262147:MPS262150 MZJ262147:MZO262150 NJF262147:NJK262150 NTB262147:NTG262150 OCX262147:ODC262150 OMT262147:OMY262150 OWP262147:OWU262150 PGL262147:PGQ262150 PQH262147:PQM262150 QAD262147:QAI262150 QJZ262147:QKE262150 QTV262147:QUA262150 RDR262147:RDW262150 RNN262147:RNS262150 RXJ262147:RXO262150 SHF262147:SHK262150 SRB262147:SRG262150 TAX262147:TBC262150 TKT262147:TKY262150 TUP262147:TUU262150 UEL262147:UEQ262150 UOH262147:UOM262150 UYD262147:UYI262150 VHZ262147:VIE262150 VRV262147:VSA262150 WBR262147:WBW262150 WLN262147:WLS262150 WVJ262147:WVO262150 IX327683:JC327686 ST327683:SY327686 ACP327683:ACU327686 AML327683:AMQ327686 AWH327683:AWM327686 BGD327683:BGI327686 BPZ327683:BQE327686 BZV327683:CAA327686 CJR327683:CJW327686 CTN327683:CTS327686 DDJ327683:DDO327686 DNF327683:DNK327686 DXB327683:DXG327686 EGX327683:EHC327686 EQT327683:EQY327686 FAP327683:FAU327686 FKL327683:FKQ327686 FUH327683:FUM327686 GED327683:GEI327686 GNZ327683:GOE327686 GXV327683:GYA327686 HHR327683:HHW327686 HRN327683:HRS327686 IBJ327683:IBO327686 ILF327683:ILK327686 IVB327683:IVG327686 JEX327683:JFC327686 JOT327683:JOY327686 JYP327683:JYU327686 KIL327683:KIQ327686 KSH327683:KSM327686 LCD327683:LCI327686 LLZ327683:LME327686 LVV327683:LWA327686 MFR327683:MFW327686 MPN327683:MPS327686 MZJ327683:MZO327686 NJF327683:NJK327686 NTB327683:NTG327686 OCX327683:ODC327686 OMT327683:OMY327686 OWP327683:OWU327686 PGL327683:PGQ327686 PQH327683:PQM327686 QAD327683:QAI327686 QJZ327683:QKE327686 QTV327683:QUA327686 RDR327683:RDW327686 RNN327683:RNS327686 RXJ327683:RXO327686 SHF327683:SHK327686 SRB327683:SRG327686 TAX327683:TBC327686 TKT327683:TKY327686 TUP327683:TUU327686 UEL327683:UEQ327686 UOH327683:UOM327686 UYD327683:UYI327686 VHZ327683:VIE327686 VRV327683:VSA327686 WBR327683:WBW327686 WLN327683:WLS327686 WVJ327683:WVO327686 IX393219:JC393222 ST393219:SY393222 ACP393219:ACU393222 AML393219:AMQ393222 AWH393219:AWM393222 BGD393219:BGI393222 BPZ393219:BQE393222 BZV393219:CAA393222 CJR393219:CJW393222 CTN393219:CTS393222 DDJ393219:DDO393222 DNF393219:DNK393222 DXB393219:DXG393222 EGX393219:EHC393222 EQT393219:EQY393222 FAP393219:FAU393222 FKL393219:FKQ393222 FUH393219:FUM393222 GED393219:GEI393222 GNZ393219:GOE393222 GXV393219:GYA393222 HHR393219:HHW393222 HRN393219:HRS393222 IBJ393219:IBO393222 ILF393219:ILK393222 IVB393219:IVG393222 JEX393219:JFC393222 JOT393219:JOY393222 JYP393219:JYU393222 KIL393219:KIQ393222 KSH393219:KSM393222 LCD393219:LCI393222 LLZ393219:LME393222 LVV393219:LWA393222 MFR393219:MFW393222 MPN393219:MPS393222 MZJ393219:MZO393222 NJF393219:NJK393222 NTB393219:NTG393222 OCX393219:ODC393222 OMT393219:OMY393222 OWP393219:OWU393222 PGL393219:PGQ393222 PQH393219:PQM393222 QAD393219:QAI393222 QJZ393219:QKE393222 QTV393219:QUA393222 RDR393219:RDW393222 RNN393219:RNS393222 RXJ393219:RXO393222 SHF393219:SHK393222 SRB393219:SRG393222 TAX393219:TBC393222 TKT393219:TKY393222 TUP393219:TUU393222 UEL393219:UEQ393222 UOH393219:UOM393222 UYD393219:UYI393222 VHZ393219:VIE393222 VRV393219:VSA393222 WBR393219:WBW393222 WLN393219:WLS393222 WVJ393219:WVO393222 IX458755:JC458758 ST458755:SY458758 ACP458755:ACU458758 AML458755:AMQ458758 AWH458755:AWM458758 BGD458755:BGI458758 BPZ458755:BQE458758 BZV458755:CAA458758 CJR458755:CJW458758 CTN458755:CTS458758 DDJ458755:DDO458758 DNF458755:DNK458758 DXB458755:DXG458758 EGX458755:EHC458758 EQT458755:EQY458758 FAP458755:FAU458758 FKL458755:FKQ458758 FUH458755:FUM458758 GED458755:GEI458758 GNZ458755:GOE458758 GXV458755:GYA458758 HHR458755:HHW458758 HRN458755:HRS458758 IBJ458755:IBO458758 ILF458755:ILK458758 IVB458755:IVG458758 JEX458755:JFC458758 JOT458755:JOY458758 JYP458755:JYU458758 KIL458755:KIQ458758 KSH458755:KSM458758 LCD458755:LCI458758 LLZ458755:LME458758 LVV458755:LWA458758 MFR458755:MFW458758 MPN458755:MPS458758 MZJ458755:MZO458758 NJF458755:NJK458758 NTB458755:NTG458758 OCX458755:ODC458758 OMT458755:OMY458758 OWP458755:OWU458758 PGL458755:PGQ458758 PQH458755:PQM458758 QAD458755:QAI458758 QJZ458755:QKE458758 QTV458755:QUA458758 RDR458755:RDW458758 RNN458755:RNS458758 RXJ458755:RXO458758 SHF458755:SHK458758 SRB458755:SRG458758 TAX458755:TBC458758 TKT458755:TKY458758 TUP458755:TUU458758 UEL458755:UEQ458758 UOH458755:UOM458758 UYD458755:UYI458758 VHZ458755:VIE458758 VRV458755:VSA458758 WBR458755:WBW458758 WLN458755:WLS458758 WVJ458755:WVO458758 IX524291:JC524294 ST524291:SY524294 ACP524291:ACU524294 AML524291:AMQ524294 AWH524291:AWM524294 BGD524291:BGI524294 BPZ524291:BQE524294 BZV524291:CAA524294 CJR524291:CJW524294 CTN524291:CTS524294 DDJ524291:DDO524294 DNF524291:DNK524294 DXB524291:DXG524294 EGX524291:EHC524294 EQT524291:EQY524294 FAP524291:FAU524294 FKL524291:FKQ524294 FUH524291:FUM524294 GED524291:GEI524294 GNZ524291:GOE524294 GXV524291:GYA524294 HHR524291:HHW524294 HRN524291:HRS524294 IBJ524291:IBO524294 ILF524291:ILK524294 IVB524291:IVG524294 JEX524291:JFC524294 JOT524291:JOY524294 JYP524291:JYU524294 KIL524291:KIQ524294 KSH524291:KSM524294 LCD524291:LCI524294 LLZ524291:LME524294 LVV524291:LWA524294 MFR524291:MFW524294 MPN524291:MPS524294 MZJ524291:MZO524294 NJF524291:NJK524294 NTB524291:NTG524294 OCX524291:ODC524294 OMT524291:OMY524294 OWP524291:OWU524294 PGL524291:PGQ524294 PQH524291:PQM524294 QAD524291:QAI524294 QJZ524291:QKE524294 QTV524291:QUA524294 RDR524291:RDW524294 RNN524291:RNS524294 RXJ524291:RXO524294 SHF524291:SHK524294 SRB524291:SRG524294 TAX524291:TBC524294 TKT524291:TKY524294 TUP524291:TUU524294 UEL524291:UEQ524294 UOH524291:UOM524294 UYD524291:UYI524294 VHZ524291:VIE524294 VRV524291:VSA524294 WBR524291:WBW524294 WLN524291:WLS524294 WVJ524291:WVO524294 IX589827:JC589830 ST589827:SY589830 ACP589827:ACU589830 AML589827:AMQ589830 AWH589827:AWM589830 BGD589827:BGI589830 BPZ589827:BQE589830 BZV589827:CAA589830 CJR589827:CJW589830 CTN589827:CTS589830 DDJ589827:DDO589830 DNF589827:DNK589830 DXB589827:DXG589830 EGX589827:EHC589830 EQT589827:EQY589830 FAP589827:FAU589830 FKL589827:FKQ589830 FUH589827:FUM589830 GED589827:GEI589830 GNZ589827:GOE589830 GXV589827:GYA589830 HHR589827:HHW589830 HRN589827:HRS589830 IBJ589827:IBO589830 ILF589827:ILK589830 IVB589827:IVG589830 JEX589827:JFC589830 JOT589827:JOY589830 JYP589827:JYU589830 KIL589827:KIQ589830 KSH589827:KSM589830 LCD589827:LCI589830 LLZ589827:LME589830 LVV589827:LWA589830 MFR589827:MFW589830 MPN589827:MPS589830 MZJ589827:MZO589830 NJF589827:NJK589830 NTB589827:NTG589830 OCX589827:ODC589830 OMT589827:OMY589830 OWP589827:OWU589830 PGL589827:PGQ589830 PQH589827:PQM589830 QAD589827:QAI589830 QJZ589827:QKE589830 QTV589827:QUA589830 RDR589827:RDW589830 RNN589827:RNS589830 RXJ589827:RXO589830 SHF589827:SHK589830 SRB589827:SRG589830 TAX589827:TBC589830 TKT589827:TKY589830 TUP589827:TUU589830 UEL589827:UEQ589830 UOH589827:UOM589830 UYD589827:UYI589830 VHZ589827:VIE589830 VRV589827:VSA589830 WBR589827:WBW589830 WLN589827:WLS589830 WVJ589827:WVO589830 IX655363:JC655366 ST655363:SY655366 ACP655363:ACU655366 AML655363:AMQ655366 AWH655363:AWM655366 BGD655363:BGI655366 BPZ655363:BQE655366 BZV655363:CAA655366 CJR655363:CJW655366 CTN655363:CTS655366 DDJ655363:DDO655366 DNF655363:DNK655366 DXB655363:DXG655366 EGX655363:EHC655366 EQT655363:EQY655366 FAP655363:FAU655366 FKL655363:FKQ655366 FUH655363:FUM655366 GED655363:GEI655366 GNZ655363:GOE655366 GXV655363:GYA655366 HHR655363:HHW655366 HRN655363:HRS655366 IBJ655363:IBO655366 ILF655363:ILK655366 IVB655363:IVG655366 JEX655363:JFC655366 JOT655363:JOY655366 JYP655363:JYU655366 KIL655363:KIQ655366 KSH655363:KSM655366 LCD655363:LCI655366 LLZ655363:LME655366 LVV655363:LWA655366 MFR655363:MFW655366 MPN655363:MPS655366 MZJ655363:MZO655366 NJF655363:NJK655366 NTB655363:NTG655366 OCX655363:ODC655366 OMT655363:OMY655366 OWP655363:OWU655366 PGL655363:PGQ655366 PQH655363:PQM655366 QAD655363:QAI655366 QJZ655363:QKE655366 QTV655363:QUA655366 RDR655363:RDW655366 RNN655363:RNS655366 RXJ655363:RXO655366 SHF655363:SHK655366 SRB655363:SRG655366 TAX655363:TBC655366 TKT655363:TKY655366 TUP655363:TUU655366 UEL655363:UEQ655366 UOH655363:UOM655366 UYD655363:UYI655366 VHZ655363:VIE655366 VRV655363:VSA655366 WBR655363:WBW655366 WLN655363:WLS655366 WVJ655363:WVO655366 IX720899:JC720902 ST720899:SY720902 ACP720899:ACU720902 AML720899:AMQ720902 AWH720899:AWM720902 BGD720899:BGI720902 BPZ720899:BQE720902 BZV720899:CAA720902 CJR720899:CJW720902 CTN720899:CTS720902 DDJ720899:DDO720902 DNF720899:DNK720902 DXB720899:DXG720902 EGX720899:EHC720902 EQT720899:EQY720902 FAP720899:FAU720902 FKL720899:FKQ720902 FUH720899:FUM720902 GED720899:GEI720902 GNZ720899:GOE720902 GXV720899:GYA720902 HHR720899:HHW720902 HRN720899:HRS720902 IBJ720899:IBO720902 ILF720899:ILK720902 IVB720899:IVG720902 JEX720899:JFC720902 JOT720899:JOY720902 JYP720899:JYU720902 KIL720899:KIQ720902 KSH720899:KSM720902 LCD720899:LCI720902 LLZ720899:LME720902 LVV720899:LWA720902 MFR720899:MFW720902 MPN720899:MPS720902 MZJ720899:MZO720902 NJF720899:NJK720902 NTB720899:NTG720902 OCX720899:ODC720902 OMT720899:OMY720902 OWP720899:OWU720902 PGL720899:PGQ720902 PQH720899:PQM720902 QAD720899:QAI720902 QJZ720899:QKE720902 QTV720899:QUA720902 RDR720899:RDW720902 RNN720899:RNS720902 RXJ720899:RXO720902 SHF720899:SHK720902 SRB720899:SRG720902 TAX720899:TBC720902 TKT720899:TKY720902 TUP720899:TUU720902 UEL720899:UEQ720902 UOH720899:UOM720902 UYD720899:UYI720902 VHZ720899:VIE720902 VRV720899:VSA720902 WBR720899:WBW720902 WLN720899:WLS720902 WVJ720899:WVO720902 IX786435:JC786438 ST786435:SY786438 ACP786435:ACU786438 AML786435:AMQ786438 AWH786435:AWM786438 BGD786435:BGI786438 BPZ786435:BQE786438 BZV786435:CAA786438 CJR786435:CJW786438 CTN786435:CTS786438 DDJ786435:DDO786438 DNF786435:DNK786438 DXB786435:DXG786438 EGX786435:EHC786438 EQT786435:EQY786438 FAP786435:FAU786438 FKL786435:FKQ786438 FUH786435:FUM786438 GED786435:GEI786438 GNZ786435:GOE786438 GXV786435:GYA786438 HHR786435:HHW786438 HRN786435:HRS786438 IBJ786435:IBO786438 ILF786435:ILK786438 IVB786435:IVG786438 JEX786435:JFC786438 JOT786435:JOY786438 JYP786435:JYU786438 KIL786435:KIQ786438 KSH786435:KSM786438 LCD786435:LCI786438 LLZ786435:LME786438 LVV786435:LWA786438 MFR786435:MFW786438 MPN786435:MPS786438 MZJ786435:MZO786438 NJF786435:NJK786438 NTB786435:NTG786438 OCX786435:ODC786438 OMT786435:OMY786438 OWP786435:OWU786438 PGL786435:PGQ786438 PQH786435:PQM786438 QAD786435:QAI786438 QJZ786435:QKE786438 QTV786435:QUA786438 RDR786435:RDW786438 RNN786435:RNS786438 RXJ786435:RXO786438 SHF786435:SHK786438 SRB786435:SRG786438 TAX786435:TBC786438 TKT786435:TKY786438 TUP786435:TUU786438 UEL786435:UEQ786438 UOH786435:UOM786438 UYD786435:UYI786438 VHZ786435:VIE786438 VRV786435:VSA786438 WBR786435:WBW786438 WLN786435:WLS786438 WVJ786435:WVO786438 IX851971:JC851974 ST851971:SY851974 ACP851971:ACU851974 AML851971:AMQ851974 AWH851971:AWM851974 BGD851971:BGI851974 BPZ851971:BQE851974 BZV851971:CAA851974 CJR851971:CJW851974 CTN851971:CTS851974 DDJ851971:DDO851974 DNF851971:DNK851974 DXB851971:DXG851974 EGX851971:EHC851974 EQT851971:EQY851974 FAP851971:FAU851974 FKL851971:FKQ851974 FUH851971:FUM851974 GED851971:GEI851974 GNZ851971:GOE851974 GXV851971:GYA851974 HHR851971:HHW851974 HRN851971:HRS851974 IBJ851971:IBO851974 ILF851971:ILK851974 IVB851971:IVG851974 JEX851971:JFC851974 JOT851971:JOY851974 JYP851971:JYU851974 KIL851971:KIQ851974 KSH851971:KSM851974 LCD851971:LCI851974 LLZ851971:LME851974 LVV851971:LWA851974 MFR851971:MFW851974 MPN851971:MPS851974 MZJ851971:MZO851974 NJF851971:NJK851974 NTB851971:NTG851974 OCX851971:ODC851974 OMT851971:OMY851974 OWP851971:OWU851974 PGL851971:PGQ851974 PQH851971:PQM851974 QAD851971:QAI851974 QJZ851971:QKE851974 QTV851971:QUA851974 RDR851971:RDW851974 RNN851971:RNS851974 RXJ851971:RXO851974 SHF851971:SHK851974 SRB851971:SRG851974 TAX851971:TBC851974 TKT851971:TKY851974 TUP851971:TUU851974 UEL851971:UEQ851974 UOH851971:UOM851974 UYD851971:UYI851974 VHZ851971:VIE851974 VRV851971:VSA851974 WBR851971:WBW851974 WLN851971:WLS851974 WVJ851971:WVO851974 IX917507:JC917510 ST917507:SY917510 ACP917507:ACU917510 AML917507:AMQ917510 AWH917507:AWM917510 BGD917507:BGI917510 BPZ917507:BQE917510 BZV917507:CAA917510 CJR917507:CJW917510 CTN917507:CTS917510 DDJ917507:DDO917510 DNF917507:DNK917510 DXB917507:DXG917510 EGX917507:EHC917510 EQT917507:EQY917510 FAP917507:FAU917510 FKL917507:FKQ917510 FUH917507:FUM917510 GED917507:GEI917510 GNZ917507:GOE917510 GXV917507:GYA917510 HHR917507:HHW917510 HRN917507:HRS917510 IBJ917507:IBO917510 ILF917507:ILK917510 IVB917507:IVG917510 JEX917507:JFC917510 JOT917507:JOY917510 JYP917507:JYU917510 KIL917507:KIQ917510 KSH917507:KSM917510 LCD917507:LCI917510 LLZ917507:LME917510 LVV917507:LWA917510 MFR917507:MFW917510 MPN917507:MPS917510 MZJ917507:MZO917510 NJF917507:NJK917510 NTB917507:NTG917510 OCX917507:ODC917510 OMT917507:OMY917510 OWP917507:OWU917510 PGL917507:PGQ917510 PQH917507:PQM917510 QAD917507:QAI917510 QJZ917507:QKE917510 QTV917507:QUA917510 RDR917507:RDW917510 RNN917507:RNS917510 RXJ917507:RXO917510 SHF917507:SHK917510 SRB917507:SRG917510 TAX917507:TBC917510 TKT917507:TKY917510 TUP917507:TUU917510 UEL917507:UEQ917510 UOH917507:UOM917510 UYD917507:UYI917510 VHZ917507:VIE917510 VRV917507:VSA917510 WBR917507:WBW917510 WLN917507:WLS917510 WVJ917507:WVO917510 IX983043:JC983046 ST983043:SY983046 ACP983043:ACU983046 AML983043:AMQ983046 AWH983043:AWM983046 BGD983043:BGI983046 BPZ983043:BQE983046 BZV983043:CAA983046 CJR983043:CJW983046 CTN983043:CTS983046 DDJ983043:DDO983046 DNF983043:DNK983046 DXB983043:DXG983046 EGX983043:EHC983046 EQT983043:EQY983046 FAP983043:FAU983046 FKL983043:FKQ983046 FUH983043:FUM983046 GED983043:GEI983046 GNZ983043:GOE983046 GXV983043:GYA983046 HHR983043:HHW983046 HRN983043:HRS983046 IBJ983043:IBO983046 ILF983043:ILK983046 IVB983043:IVG983046 JEX983043:JFC983046 JOT983043:JOY983046 JYP983043:JYU983046 KIL983043:KIQ983046 KSH983043:KSM983046 LCD983043:LCI983046 LLZ983043:LME983046 LVV983043:LWA983046 MFR983043:MFW983046 MPN983043:MPS983046 MZJ983043:MZO983046 NJF983043:NJK983046 NTB983043:NTG983046 OCX983043:ODC983046 OMT983043:OMY983046 OWP983043:OWU983046 PGL983043:PGQ983046 PQH983043:PQM983046 QAD983043:QAI983046 QJZ983043:QKE983046 QTV983043:QUA983046 RDR983043:RDW983046 RNN983043:RNS983046 RXJ983043:RXO983046 SHF983043:SHK983046 SRB983043:SRG983046 TAX983043:TBC983046 TKT983043:TKY983046 TUP983043:TUU983046 UEL983043:UEQ983046 UOH983043:UOM983046 UYD983043:UYI983046 VHZ983043:VIE983046 VRV983043:VSA983046 WBR983043:WBW983046 WLN983043:WLS983046 WVJ983043:WVO983046 IX65534:JC65537 ST65534:SY65537 ACP65534:ACU65537 AML65534:AMQ65537 AWH65534:AWM65537 BGD65534:BGI65537 BPZ65534:BQE65537 BZV65534:CAA65537 CJR65534:CJW65537 CTN65534:CTS65537 DDJ65534:DDO65537 DNF65534:DNK65537 DXB65534:DXG65537 EGX65534:EHC65537 EQT65534:EQY65537 FAP65534:FAU65537 FKL65534:FKQ65537 FUH65534:FUM65537 GED65534:GEI65537 GNZ65534:GOE65537 GXV65534:GYA65537 HHR65534:HHW65537 HRN65534:HRS65537 IBJ65534:IBO65537 ILF65534:ILK65537 IVB65534:IVG65537 JEX65534:JFC65537 JOT65534:JOY65537 JYP65534:JYU65537 KIL65534:KIQ65537 KSH65534:KSM65537 LCD65534:LCI65537 LLZ65534:LME65537 LVV65534:LWA65537 MFR65534:MFW65537 MPN65534:MPS65537 MZJ65534:MZO65537 NJF65534:NJK65537 NTB65534:NTG65537 OCX65534:ODC65537 OMT65534:OMY65537 OWP65534:OWU65537 PGL65534:PGQ65537 PQH65534:PQM65537 QAD65534:QAI65537 QJZ65534:QKE65537 QTV65534:QUA65537 RDR65534:RDW65537 RNN65534:RNS65537 RXJ65534:RXO65537 SHF65534:SHK65537 SRB65534:SRG65537 TAX65534:TBC65537 TKT65534:TKY65537 TUP65534:TUU65537 UEL65534:UEQ65537 UOH65534:UOM65537 UYD65534:UYI65537 VHZ65534:VIE65537 VRV65534:VSA65537 WBR65534:WBW65537 WLN65534:WLS65537 WVJ65534:WVO65537 IX131070:JC131073 ST131070:SY131073 ACP131070:ACU131073 AML131070:AMQ131073 AWH131070:AWM131073 BGD131070:BGI131073 BPZ131070:BQE131073 BZV131070:CAA131073 CJR131070:CJW131073 CTN131070:CTS131073 DDJ131070:DDO131073 DNF131070:DNK131073 DXB131070:DXG131073 EGX131070:EHC131073 EQT131070:EQY131073 FAP131070:FAU131073 FKL131070:FKQ131073 FUH131070:FUM131073 GED131070:GEI131073 GNZ131070:GOE131073 GXV131070:GYA131073 HHR131070:HHW131073 HRN131070:HRS131073 IBJ131070:IBO131073 ILF131070:ILK131073 IVB131070:IVG131073 JEX131070:JFC131073 JOT131070:JOY131073 JYP131070:JYU131073 KIL131070:KIQ131073 KSH131070:KSM131073 LCD131070:LCI131073 LLZ131070:LME131073 LVV131070:LWA131073 MFR131070:MFW131073 MPN131070:MPS131073 MZJ131070:MZO131073 NJF131070:NJK131073 NTB131070:NTG131073 OCX131070:ODC131073 OMT131070:OMY131073 OWP131070:OWU131073 PGL131070:PGQ131073 PQH131070:PQM131073 QAD131070:QAI131073 QJZ131070:QKE131073 QTV131070:QUA131073 RDR131070:RDW131073 RNN131070:RNS131073 RXJ131070:RXO131073 SHF131070:SHK131073 SRB131070:SRG131073 TAX131070:TBC131073 TKT131070:TKY131073 TUP131070:TUU131073 UEL131070:UEQ131073 UOH131070:UOM131073 UYD131070:UYI131073 VHZ131070:VIE131073 VRV131070:VSA131073 WBR131070:WBW131073 WLN131070:WLS131073 WVJ131070:WVO131073 IX196606:JC196609 ST196606:SY196609 ACP196606:ACU196609 AML196606:AMQ196609 AWH196606:AWM196609 BGD196606:BGI196609 BPZ196606:BQE196609 BZV196606:CAA196609 CJR196606:CJW196609 CTN196606:CTS196609 DDJ196606:DDO196609 DNF196606:DNK196609 DXB196606:DXG196609 EGX196606:EHC196609 EQT196606:EQY196609 FAP196606:FAU196609 FKL196606:FKQ196609 FUH196606:FUM196609 GED196606:GEI196609 GNZ196606:GOE196609 GXV196606:GYA196609 HHR196606:HHW196609 HRN196606:HRS196609 IBJ196606:IBO196609 ILF196606:ILK196609 IVB196606:IVG196609 JEX196606:JFC196609 JOT196606:JOY196609 JYP196606:JYU196609 KIL196606:KIQ196609 KSH196606:KSM196609 LCD196606:LCI196609 LLZ196606:LME196609 LVV196606:LWA196609 MFR196606:MFW196609 MPN196606:MPS196609 MZJ196606:MZO196609 NJF196606:NJK196609 NTB196606:NTG196609 OCX196606:ODC196609 OMT196606:OMY196609 OWP196606:OWU196609 PGL196606:PGQ196609 PQH196606:PQM196609 QAD196606:QAI196609 QJZ196606:QKE196609 QTV196606:QUA196609 RDR196606:RDW196609 RNN196606:RNS196609 RXJ196606:RXO196609 SHF196606:SHK196609 SRB196606:SRG196609 TAX196606:TBC196609 TKT196606:TKY196609 TUP196606:TUU196609 UEL196606:UEQ196609 UOH196606:UOM196609 UYD196606:UYI196609 VHZ196606:VIE196609 VRV196606:VSA196609 WBR196606:WBW196609 WLN196606:WLS196609 WVJ196606:WVO196609 IX262142:JC262145 ST262142:SY262145 ACP262142:ACU262145 AML262142:AMQ262145 AWH262142:AWM262145 BGD262142:BGI262145 BPZ262142:BQE262145 BZV262142:CAA262145 CJR262142:CJW262145 CTN262142:CTS262145 DDJ262142:DDO262145 DNF262142:DNK262145 DXB262142:DXG262145 EGX262142:EHC262145 EQT262142:EQY262145 FAP262142:FAU262145 FKL262142:FKQ262145 FUH262142:FUM262145 GED262142:GEI262145 GNZ262142:GOE262145 GXV262142:GYA262145 HHR262142:HHW262145 HRN262142:HRS262145 IBJ262142:IBO262145 ILF262142:ILK262145 IVB262142:IVG262145 JEX262142:JFC262145 JOT262142:JOY262145 JYP262142:JYU262145 KIL262142:KIQ262145 KSH262142:KSM262145 LCD262142:LCI262145 LLZ262142:LME262145 LVV262142:LWA262145 MFR262142:MFW262145 MPN262142:MPS262145 MZJ262142:MZO262145 NJF262142:NJK262145 NTB262142:NTG262145 OCX262142:ODC262145 OMT262142:OMY262145 OWP262142:OWU262145 PGL262142:PGQ262145 PQH262142:PQM262145 QAD262142:QAI262145 QJZ262142:QKE262145 QTV262142:QUA262145 RDR262142:RDW262145 RNN262142:RNS262145 RXJ262142:RXO262145 SHF262142:SHK262145 SRB262142:SRG262145 TAX262142:TBC262145 TKT262142:TKY262145 TUP262142:TUU262145 UEL262142:UEQ262145 UOH262142:UOM262145 UYD262142:UYI262145 VHZ262142:VIE262145 VRV262142:VSA262145 WBR262142:WBW262145 WLN262142:WLS262145 WVJ262142:WVO262145 IX327678:JC327681 ST327678:SY327681 ACP327678:ACU327681 AML327678:AMQ327681 AWH327678:AWM327681 BGD327678:BGI327681 BPZ327678:BQE327681 BZV327678:CAA327681 CJR327678:CJW327681 CTN327678:CTS327681 DDJ327678:DDO327681 DNF327678:DNK327681 DXB327678:DXG327681 EGX327678:EHC327681 EQT327678:EQY327681 FAP327678:FAU327681 FKL327678:FKQ327681 FUH327678:FUM327681 GED327678:GEI327681 GNZ327678:GOE327681 GXV327678:GYA327681 HHR327678:HHW327681 HRN327678:HRS327681 IBJ327678:IBO327681 ILF327678:ILK327681 IVB327678:IVG327681 JEX327678:JFC327681 JOT327678:JOY327681 JYP327678:JYU327681 KIL327678:KIQ327681 KSH327678:KSM327681 LCD327678:LCI327681 LLZ327678:LME327681 LVV327678:LWA327681 MFR327678:MFW327681 MPN327678:MPS327681 MZJ327678:MZO327681 NJF327678:NJK327681 NTB327678:NTG327681 OCX327678:ODC327681 OMT327678:OMY327681 OWP327678:OWU327681 PGL327678:PGQ327681 PQH327678:PQM327681 QAD327678:QAI327681 QJZ327678:QKE327681 QTV327678:QUA327681 RDR327678:RDW327681 RNN327678:RNS327681 RXJ327678:RXO327681 SHF327678:SHK327681 SRB327678:SRG327681 TAX327678:TBC327681 TKT327678:TKY327681 TUP327678:TUU327681 UEL327678:UEQ327681 UOH327678:UOM327681 UYD327678:UYI327681 VHZ327678:VIE327681 VRV327678:VSA327681 WBR327678:WBW327681 WLN327678:WLS327681 WVJ327678:WVO327681 IX393214:JC393217 ST393214:SY393217 ACP393214:ACU393217 AML393214:AMQ393217 AWH393214:AWM393217 BGD393214:BGI393217 BPZ393214:BQE393217 BZV393214:CAA393217 CJR393214:CJW393217 CTN393214:CTS393217 DDJ393214:DDO393217 DNF393214:DNK393217 DXB393214:DXG393217 EGX393214:EHC393217 EQT393214:EQY393217 FAP393214:FAU393217 FKL393214:FKQ393217 FUH393214:FUM393217 GED393214:GEI393217 GNZ393214:GOE393217 GXV393214:GYA393217 HHR393214:HHW393217 HRN393214:HRS393217 IBJ393214:IBO393217 ILF393214:ILK393217 IVB393214:IVG393217 JEX393214:JFC393217 JOT393214:JOY393217 JYP393214:JYU393217 KIL393214:KIQ393217 KSH393214:KSM393217 LCD393214:LCI393217 LLZ393214:LME393217 LVV393214:LWA393217 MFR393214:MFW393217 MPN393214:MPS393217 MZJ393214:MZO393217 NJF393214:NJK393217 NTB393214:NTG393217 OCX393214:ODC393217 OMT393214:OMY393217 OWP393214:OWU393217 PGL393214:PGQ393217 PQH393214:PQM393217 QAD393214:QAI393217 QJZ393214:QKE393217 QTV393214:QUA393217 RDR393214:RDW393217 RNN393214:RNS393217 RXJ393214:RXO393217 SHF393214:SHK393217 SRB393214:SRG393217 TAX393214:TBC393217 TKT393214:TKY393217 TUP393214:TUU393217 UEL393214:UEQ393217 UOH393214:UOM393217 UYD393214:UYI393217 VHZ393214:VIE393217 VRV393214:VSA393217 WBR393214:WBW393217 WLN393214:WLS393217 WVJ393214:WVO393217 IX458750:JC458753 ST458750:SY458753 ACP458750:ACU458753 AML458750:AMQ458753 AWH458750:AWM458753 BGD458750:BGI458753 BPZ458750:BQE458753 BZV458750:CAA458753 CJR458750:CJW458753 CTN458750:CTS458753 DDJ458750:DDO458753 DNF458750:DNK458753 DXB458750:DXG458753 EGX458750:EHC458753 EQT458750:EQY458753 FAP458750:FAU458753 FKL458750:FKQ458753 FUH458750:FUM458753 GED458750:GEI458753 GNZ458750:GOE458753 GXV458750:GYA458753 HHR458750:HHW458753 HRN458750:HRS458753 IBJ458750:IBO458753 ILF458750:ILK458753 IVB458750:IVG458753 JEX458750:JFC458753 JOT458750:JOY458753 JYP458750:JYU458753 KIL458750:KIQ458753 KSH458750:KSM458753 LCD458750:LCI458753 LLZ458750:LME458753 LVV458750:LWA458753 MFR458750:MFW458753 MPN458750:MPS458753 MZJ458750:MZO458753 NJF458750:NJK458753 NTB458750:NTG458753 OCX458750:ODC458753 OMT458750:OMY458753 OWP458750:OWU458753 PGL458750:PGQ458753 PQH458750:PQM458753 QAD458750:QAI458753 QJZ458750:QKE458753 QTV458750:QUA458753 RDR458750:RDW458753 RNN458750:RNS458753 RXJ458750:RXO458753 SHF458750:SHK458753 SRB458750:SRG458753 TAX458750:TBC458753 TKT458750:TKY458753 TUP458750:TUU458753 UEL458750:UEQ458753 UOH458750:UOM458753 UYD458750:UYI458753 VHZ458750:VIE458753 VRV458750:VSA458753 WBR458750:WBW458753 WLN458750:WLS458753 WVJ458750:WVO458753 IX524286:JC524289 ST524286:SY524289 ACP524286:ACU524289 AML524286:AMQ524289 AWH524286:AWM524289 BGD524286:BGI524289 BPZ524286:BQE524289 BZV524286:CAA524289 CJR524286:CJW524289 CTN524286:CTS524289 DDJ524286:DDO524289 DNF524286:DNK524289 DXB524286:DXG524289 EGX524286:EHC524289 EQT524286:EQY524289 FAP524286:FAU524289 FKL524286:FKQ524289 FUH524286:FUM524289 GED524286:GEI524289 GNZ524286:GOE524289 GXV524286:GYA524289 HHR524286:HHW524289 HRN524286:HRS524289 IBJ524286:IBO524289 ILF524286:ILK524289 IVB524286:IVG524289 JEX524286:JFC524289 JOT524286:JOY524289 JYP524286:JYU524289 KIL524286:KIQ524289 KSH524286:KSM524289 LCD524286:LCI524289 LLZ524286:LME524289 LVV524286:LWA524289 MFR524286:MFW524289 MPN524286:MPS524289 MZJ524286:MZO524289 NJF524286:NJK524289 NTB524286:NTG524289 OCX524286:ODC524289 OMT524286:OMY524289 OWP524286:OWU524289 PGL524286:PGQ524289 PQH524286:PQM524289 QAD524286:QAI524289 QJZ524286:QKE524289 QTV524286:QUA524289 RDR524286:RDW524289 RNN524286:RNS524289 RXJ524286:RXO524289 SHF524286:SHK524289 SRB524286:SRG524289 TAX524286:TBC524289 TKT524286:TKY524289 TUP524286:TUU524289 UEL524286:UEQ524289 UOH524286:UOM524289 UYD524286:UYI524289 VHZ524286:VIE524289 VRV524286:VSA524289 WBR524286:WBW524289 WLN524286:WLS524289 WVJ524286:WVO524289 IX589822:JC589825 ST589822:SY589825 ACP589822:ACU589825 AML589822:AMQ589825 AWH589822:AWM589825 BGD589822:BGI589825 BPZ589822:BQE589825 BZV589822:CAA589825 CJR589822:CJW589825 CTN589822:CTS589825 DDJ589822:DDO589825 DNF589822:DNK589825 DXB589822:DXG589825 EGX589822:EHC589825 EQT589822:EQY589825 FAP589822:FAU589825 FKL589822:FKQ589825 FUH589822:FUM589825 GED589822:GEI589825 GNZ589822:GOE589825 GXV589822:GYA589825 HHR589822:HHW589825 HRN589822:HRS589825 IBJ589822:IBO589825 ILF589822:ILK589825 IVB589822:IVG589825 JEX589822:JFC589825 JOT589822:JOY589825 JYP589822:JYU589825 KIL589822:KIQ589825 KSH589822:KSM589825 LCD589822:LCI589825 LLZ589822:LME589825 LVV589822:LWA589825 MFR589822:MFW589825 MPN589822:MPS589825 MZJ589822:MZO589825 NJF589822:NJK589825 NTB589822:NTG589825 OCX589822:ODC589825 OMT589822:OMY589825 OWP589822:OWU589825 PGL589822:PGQ589825 PQH589822:PQM589825 QAD589822:QAI589825 QJZ589822:QKE589825 QTV589822:QUA589825 RDR589822:RDW589825 RNN589822:RNS589825 RXJ589822:RXO589825 SHF589822:SHK589825 SRB589822:SRG589825 TAX589822:TBC589825 TKT589822:TKY589825 TUP589822:TUU589825 UEL589822:UEQ589825 UOH589822:UOM589825 UYD589822:UYI589825 VHZ589822:VIE589825 VRV589822:VSA589825 WBR589822:WBW589825 WLN589822:WLS589825 WVJ589822:WVO589825 IX655358:JC655361 ST655358:SY655361 ACP655358:ACU655361 AML655358:AMQ655361 AWH655358:AWM655361 BGD655358:BGI655361 BPZ655358:BQE655361 BZV655358:CAA655361 CJR655358:CJW655361 CTN655358:CTS655361 DDJ655358:DDO655361 DNF655358:DNK655361 DXB655358:DXG655361 EGX655358:EHC655361 EQT655358:EQY655361 FAP655358:FAU655361 FKL655358:FKQ655361 FUH655358:FUM655361 GED655358:GEI655361 GNZ655358:GOE655361 GXV655358:GYA655361 HHR655358:HHW655361 HRN655358:HRS655361 IBJ655358:IBO655361 ILF655358:ILK655361 IVB655358:IVG655361 JEX655358:JFC655361 JOT655358:JOY655361 JYP655358:JYU655361 KIL655358:KIQ655361 KSH655358:KSM655361 LCD655358:LCI655361 LLZ655358:LME655361 LVV655358:LWA655361 MFR655358:MFW655361 MPN655358:MPS655361 MZJ655358:MZO655361 NJF655358:NJK655361 NTB655358:NTG655361 OCX655358:ODC655361 OMT655358:OMY655361 OWP655358:OWU655361 PGL655358:PGQ655361 PQH655358:PQM655361 QAD655358:QAI655361 QJZ655358:QKE655361 QTV655358:QUA655361 RDR655358:RDW655361 RNN655358:RNS655361 RXJ655358:RXO655361 SHF655358:SHK655361 SRB655358:SRG655361 TAX655358:TBC655361 TKT655358:TKY655361 TUP655358:TUU655361 UEL655358:UEQ655361 UOH655358:UOM655361 UYD655358:UYI655361 VHZ655358:VIE655361 VRV655358:VSA655361 WBR655358:WBW655361 WLN655358:WLS655361 WVJ655358:WVO655361 IX720894:JC720897 ST720894:SY720897 ACP720894:ACU720897 AML720894:AMQ720897 AWH720894:AWM720897 BGD720894:BGI720897 BPZ720894:BQE720897 BZV720894:CAA720897 CJR720894:CJW720897 CTN720894:CTS720897 DDJ720894:DDO720897 DNF720894:DNK720897 DXB720894:DXG720897 EGX720894:EHC720897 EQT720894:EQY720897 FAP720894:FAU720897 FKL720894:FKQ720897 FUH720894:FUM720897 GED720894:GEI720897 GNZ720894:GOE720897 GXV720894:GYA720897 HHR720894:HHW720897 HRN720894:HRS720897 IBJ720894:IBO720897 ILF720894:ILK720897 IVB720894:IVG720897 JEX720894:JFC720897 JOT720894:JOY720897 JYP720894:JYU720897 KIL720894:KIQ720897 KSH720894:KSM720897 LCD720894:LCI720897 LLZ720894:LME720897 LVV720894:LWA720897 MFR720894:MFW720897 MPN720894:MPS720897 MZJ720894:MZO720897 NJF720894:NJK720897 NTB720894:NTG720897 OCX720894:ODC720897 OMT720894:OMY720897 OWP720894:OWU720897 PGL720894:PGQ720897 PQH720894:PQM720897 QAD720894:QAI720897 QJZ720894:QKE720897 QTV720894:QUA720897 RDR720894:RDW720897 RNN720894:RNS720897 RXJ720894:RXO720897 SHF720894:SHK720897 SRB720894:SRG720897 TAX720894:TBC720897 TKT720894:TKY720897 TUP720894:TUU720897 UEL720894:UEQ720897 UOH720894:UOM720897 UYD720894:UYI720897 VHZ720894:VIE720897 VRV720894:VSA720897 WBR720894:WBW720897 WLN720894:WLS720897 WVJ720894:WVO720897 IX786430:JC786433 ST786430:SY786433 ACP786430:ACU786433 AML786430:AMQ786433 AWH786430:AWM786433 BGD786430:BGI786433 BPZ786430:BQE786433 BZV786430:CAA786433 CJR786430:CJW786433 CTN786430:CTS786433 DDJ786430:DDO786433 DNF786430:DNK786433 DXB786430:DXG786433 EGX786430:EHC786433 EQT786430:EQY786433 FAP786430:FAU786433 FKL786430:FKQ786433 FUH786430:FUM786433 GED786430:GEI786433 GNZ786430:GOE786433 GXV786430:GYA786433 HHR786430:HHW786433 HRN786430:HRS786433 IBJ786430:IBO786433 ILF786430:ILK786433 IVB786430:IVG786433 JEX786430:JFC786433 JOT786430:JOY786433 JYP786430:JYU786433 KIL786430:KIQ786433 KSH786430:KSM786433 LCD786430:LCI786433 LLZ786430:LME786433 LVV786430:LWA786433 MFR786430:MFW786433 MPN786430:MPS786433 MZJ786430:MZO786433 NJF786430:NJK786433 NTB786430:NTG786433 OCX786430:ODC786433 OMT786430:OMY786433 OWP786430:OWU786433 PGL786430:PGQ786433 PQH786430:PQM786433 QAD786430:QAI786433 QJZ786430:QKE786433 QTV786430:QUA786433 RDR786430:RDW786433 RNN786430:RNS786433 RXJ786430:RXO786433 SHF786430:SHK786433 SRB786430:SRG786433 TAX786430:TBC786433 TKT786430:TKY786433 TUP786430:TUU786433 UEL786430:UEQ786433 UOH786430:UOM786433 UYD786430:UYI786433 VHZ786430:VIE786433 VRV786430:VSA786433 WBR786430:WBW786433 WLN786430:WLS786433 WVJ786430:WVO786433 IX851966:JC851969 ST851966:SY851969 ACP851966:ACU851969 AML851966:AMQ851969 AWH851966:AWM851969 BGD851966:BGI851969 BPZ851966:BQE851969 BZV851966:CAA851969 CJR851966:CJW851969 CTN851966:CTS851969 DDJ851966:DDO851969 DNF851966:DNK851969 DXB851966:DXG851969 EGX851966:EHC851969 EQT851966:EQY851969 FAP851966:FAU851969 FKL851966:FKQ851969 FUH851966:FUM851969 GED851966:GEI851969 GNZ851966:GOE851969 GXV851966:GYA851969 HHR851966:HHW851969 HRN851966:HRS851969 IBJ851966:IBO851969 ILF851966:ILK851969 IVB851966:IVG851969 JEX851966:JFC851969 JOT851966:JOY851969 JYP851966:JYU851969 KIL851966:KIQ851969 KSH851966:KSM851969 LCD851966:LCI851969 LLZ851966:LME851969 LVV851966:LWA851969 MFR851966:MFW851969 MPN851966:MPS851969 MZJ851966:MZO851969 NJF851966:NJK851969 NTB851966:NTG851969 OCX851966:ODC851969 OMT851966:OMY851969 OWP851966:OWU851969 PGL851966:PGQ851969 PQH851966:PQM851969 QAD851966:QAI851969 QJZ851966:QKE851969 QTV851966:QUA851969 RDR851966:RDW851969 RNN851966:RNS851969 RXJ851966:RXO851969 SHF851966:SHK851969 SRB851966:SRG851969 TAX851966:TBC851969 TKT851966:TKY851969 TUP851966:TUU851969 UEL851966:UEQ851969 UOH851966:UOM851969 UYD851966:UYI851969 VHZ851966:VIE851969 VRV851966:VSA851969 WBR851966:WBW851969 WLN851966:WLS851969 WVJ851966:WVO851969 IX917502:JC917505 ST917502:SY917505 ACP917502:ACU917505 AML917502:AMQ917505 AWH917502:AWM917505 BGD917502:BGI917505 BPZ917502:BQE917505 BZV917502:CAA917505 CJR917502:CJW917505 CTN917502:CTS917505 DDJ917502:DDO917505 DNF917502:DNK917505 DXB917502:DXG917505 EGX917502:EHC917505 EQT917502:EQY917505 FAP917502:FAU917505 FKL917502:FKQ917505 FUH917502:FUM917505 GED917502:GEI917505 GNZ917502:GOE917505 GXV917502:GYA917505 HHR917502:HHW917505 HRN917502:HRS917505 IBJ917502:IBO917505 ILF917502:ILK917505 IVB917502:IVG917505 JEX917502:JFC917505 JOT917502:JOY917505 JYP917502:JYU917505 KIL917502:KIQ917505 KSH917502:KSM917505 LCD917502:LCI917505 LLZ917502:LME917505 LVV917502:LWA917505 MFR917502:MFW917505 MPN917502:MPS917505 MZJ917502:MZO917505 NJF917502:NJK917505 NTB917502:NTG917505 OCX917502:ODC917505 OMT917502:OMY917505 OWP917502:OWU917505 PGL917502:PGQ917505 PQH917502:PQM917505 QAD917502:QAI917505 QJZ917502:QKE917505 QTV917502:QUA917505 RDR917502:RDW917505 RNN917502:RNS917505 RXJ917502:RXO917505 SHF917502:SHK917505 SRB917502:SRG917505 TAX917502:TBC917505 TKT917502:TKY917505 TUP917502:TUU917505 UEL917502:UEQ917505 UOH917502:UOM917505 UYD917502:UYI917505 VHZ917502:VIE917505 VRV917502:VSA917505 WBR917502:WBW917505 WLN917502:WLS917505 WVJ917502:WVO917505 IX983038:JC983041 ST983038:SY983041 ACP983038:ACU983041 AML983038:AMQ983041 AWH983038:AWM983041 BGD983038:BGI983041 BPZ983038:BQE983041 BZV983038:CAA983041 CJR983038:CJW983041 CTN983038:CTS983041 DDJ983038:DDO983041 DNF983038:DNK983041 DXB983038:DXG983041 EGX983038:EHC983041 EQT983038:EQY983041 FAP983038:FAU983041 FKL983038:FKQ983041 FUH983038:FUM983041 GED983038:GEI983041 GNZ983038:GOE983041 GXV983038:GYA983041 HHR983038:HHW983041 HRN983038:HRS983041 IBJ983038:IBO983041 ILF983038:ILK983041 IVB983038:IVG983041 JEX983038:JFC983041 JOT983038:JOY983041 JYP983038:JYU983041 KIL983038:KIQ983041 KSH983038:KSM983041 LCD983038:LCI983041 LLZ983038:LME983041 LVV983038:LWA983041 MFR983038:MFW983041 MPN983038:MPS983041 MZJ983038:MZO983041 NJF983038:NJK983041 NTB983038:NTG983041 OCX983038:ODC983041 OMT983038:OMY983041 OWP983038:OWU983041 PGL983038:PGQ983041 PQH983038:PQM983041 QAD983038:QAI983041 QJZ983038:QKE983041 QTV983038:QUA983041 RDR983038:RDW983041 RNN983038:RNS983041 RXJ983038:RXO983041 SHF983038:SHK983041 SRB983038:SRG983041 TAX983038:TBC983041 TKT983038:TKY983041 TUP983038:TUU983041 UEL983038:UEQ983041 UOH983038:UOM983041 UYD983038:UYI983041 VHZ983038:VIE983041 VRV983038:VSA983041 WBR983038:WBW983041 WLN983038:WLS983041 WVJ983038:WVO983041 IX65544:JC65547 ST65544:SY65547 ACP65544:ACU65547 AML65544:AMQ65547 AWH65544:AWM65547 BGD65544:BGI65547 BPZ65544:BQE65547 BZV65544:CAA65547 CJR65544:CJW65547 CTN65544:CTS65547 DDJ65544:DDO65547 DNF65544:DNK65547 DXB65544:DXG65547 EGX65544:EHC65547 EQT65544:EQY65547 FAP65544:FAU65547 FKL65544:FKQ65547 FUH65544:FUM65547 GED65544:GEI65547 GNZ65544:GOE65547 GXV65544:GYA65547 HHR65544:HHW65547 HRN65544:HRS65547 IBJ65544:IBO65547 ILF65544:ILK65547 IVB65544:IVG65547 JEX65544:JFC65547 JOT65544:JOY65547 JYP65544:JYU65547 KIL65544:KIQ65547 KSH65544:KSM65547 LCD65544:LCI65547 LLZ65544:LME65547 LVV65544:LWA65547 MFR65544:MFW65547 MPN65544:MPS65547 MZJ65544:MZO65547 NJF65544:NJK65547 NTB65544:NTG65547 OCX65544:ODC65547 OMT65544:OMY65547 OWP65544:OWU65547 PGL65544:PGQ65547 PQH65544:PQM65547 QAD65544:QAI65547 QJZ65544:QKE65547 QTV65544:QUA65547 RDR65544:RDW65547 RNN65544:RNS65547 RXJ65544:RXO65547 SHF65544:SHK65547 SRB65544:SRG65547 TAX65544:TBC65547 TKT65544:TKY65547 TUP65544:TUU65547 UEL65544:UEQ65547 UOH65544:UOM65547 UYD65544:UYI65547 VHZ65544:VIE65547 VRV65544:VSA65547 WBR65544:WBW65547 WLN65544:WLS65547 WVJ65544:WVO65547 IX131080:JC131083 ST131080:SY131083 ACP131080:ACU131083 AML131080:AMQ131083 AWH131080:AWM131083 BGD131080:BGI131083 BPZ131080:BQE131083 BZV131080:CAA131083 CJR131080:CJW131083 CTN131080:CTS131083 DDJ131080:DDO131083 DNF131080:DNK131083 DXB131080:DXG131083 EGX131080:EHC131083 EQT131080:EQY131083 FAP131080:FAU131083 FKL131080:FKQ131083 FUH131080:FUM131083 GED131080:GEI131083 GNZ131080:GOE131083 GXV131080:GYA131083 HHR131080:HHW131083 HRN131080:HRS131083 IBJ131080:IBO131083 ILF131080:ILK131083 IVB131080:IVG131083 JEX131080:JFC131083 JOT131080:JOY131083 JYP131080:JYU131083 KIL131080:KIQ131083 KSH131080:KSM131083 LCD131080:LCI131083 LLZ131080:LME131083 LVV131080:LWA131083 MFR131080:MFW131083 MPN131080:MPS131083 MZJ131080:MZO131083 NJF131080:NJK131083 NTB131080:NTG131083 OCX131080:ODC131083 OMT131080:OMY131083 OWP131080:OWU131083 PGL131080:PGQ131083 PQH131080:PQM131083 QAD131080:QAI131083 QJZ131080:QKE131083 QTV131080:QUA131083 RDR131080:RDW131083 RNN131080:RNS131083 RXJ131080:RXO131083 SHF131080:SHK131083 SRB131080:SRG131083 TAX131080:TBC131083 TKT131080:TKY131083 TUP131080:TUU131083 UEL131080:UEQ131083 UOH131080:UOM131083 UYD131080:UYI131083 VHZ131080:VIE131083 VRV131080:VSA131083 WBR131080:WBW131083 WLN131080:WLS131083 WVJ131080:WVO131083 IX196616:JC196619 ST196616:SY196619 ACP196616:ACU196619 AML196616:AMQ196619 AWH196616:AWM196619 BGD196616:BGI196619 BPZ196616:BQE196619 BZV196616:CAA196619 CJR196616:CJW196619 CTN196616:CTS196619 DDJ196616:DDO196619 DNF196616:DNK196619 DXB196616:DXG196619 EGX196616:EHC196619 EQT196616:EQY196619 FAP196616:FAU196619 FKL196616:FKQ196619 FUH196616:FUM196619 GED196616:GEI196619 GNZ196616:GOE196619 GXV196616:GYA196619 HHR196616:HHW196619 HRN196616:HRS196619 IBJ196616:IBO196619 ILF196616:ILK196619 IVB196616:IVG196619 JEX196616:JFC196619 JOT196616:JOY196619 JYP196616:JYU196619 KIL196616:KIQ196619 KSH196616:KSM196619 LCD196616:LCI196619 LLZ196616:LME196619 LVV196616:LWA196619 MFR196616:MFW196619 MPN196616:MPS196619 MZJ196616:MZO196619 NJF196616:NJK196619 NTB196616:NTG196619 OCX196616:ODC196619 OMT196616:OMY196619 OWP196616:OWU196619 PGL196616:PGQ196619 PQH196616:PQM196619 QAD196616:QAI196619 QJZ196616:QKE196619 QTV196616:QUA196619 RDR196616:RDW196619 RNN196616:RNS196619 RXJ196616:RXO196619 SHF196616:SHK196619 SRB196616:SRG196619 TAX196616:TBC196619 TKT196616:TKY196619 TUP196616:TUU196619 UEL196616:UEQ196619 UOH196616:UOM196619 UYD196616:UYI196619 VHZ196616:VIE196619 VRV196616:VSA196619 WBR196616:WBW196619 WLN196616:WLS196619 WVJ196616:WVO196619 IX262152:JC262155 ST262152:SY262155 ACP262152:ACU262155 AML262152:AMQ262155 AWH262152:AWM262155 BGD262152:BGI262155 BPZ262152:BQE262155 BZV262152:CAA262155 CJR262152:CJW262155 CTN262152:CTS262155 DDJ262152:DDO262155 DNF262152:DNK262155 DXB262152:DXG262155 EGX262152:EHC262155 EQT262152:EQY262155 FAP262152:FAU262155 FKL262152:FKQ262155 FUH262152:FUM262155 GED262152:GEI262155 GNZ262152:GOE262155 GXV262152:GYA262155 HHR262152:HHW262155 HRN262152:HRS262155 IBJ262152:IBO262155 ILF262152:ILK262155 IVB262152:IVG262155 JEX262152:JFC262155 JOT262152:JOY262155 JYP262152:JYU262155 KIL262152:KIQ262155 KSH262152:KSM262155 LCD262152:LCI262155 LLZ262152:LME262155 LVV262152:LWA262155 MFR262152:MFW262155 MPN262152:MPS262155 MZJ262152:MZO262155 NJF262152:NJK262155 NTB262152:NTG262155 OCX262152:ODC262155 OMT262152:OMY262155 OWP262152:OWU262155 PGL262152:PGQ262155 PQH262152:PQM262155 QAD262152:QAI262155 QJZ262152:QKE262155 QTV262152:QUA262155 RDR262152:RDW262155 RNN262152:RNS262155 RXJ262152:RXO262155 SHF262152:SHK262155 SRB262152:SRG262155 TAX262152:TBC262155 TKT262152:TKY262155 TUP262152:TUU262155 UEL262152:UEQ262155 UOH262152:UOM262155 UYD262152:UYI262155 VHZ262152:VIE262155 VRV262152:VSA262155 WBR262152:WBW262155 WLN262152:WLS262155 WVJ262152:WVO262155 IX327688:JC327691 ST327688:SY327691 ACP327688:ACU327691 AML327688:AMQ327691 AWH327688:AWM327691 BGD327688:BGI327691 BPZ327688:BQE327691 BZV327688:CAA327691 CJR327688:CJW327691 CTN327688:CTS327691 DDJ327688:DDO327691 DNF327688:DNK327691 DXB327688:DXG327691 EGX327688:EHC327691 EQT327688:EQY327691 FAP327688:FAU327691 FKL327688:FKQ327691 FUH327688:FUM327691 GED327688:GEI327691 GNZ327688:GOE327691 GXV327688:GYA327691 HHR327688:HHW327691 HRN327688:HRS327691 IBJ327688:IBO327691 ILF327688:ILK327691 IVB327688:IVG327691 JEX327688:JFC327691 JOT327688:JOY327691 JYP327688:JYU327691 KIL327688:KIQ327691 KSH327688:KSM327691 LCD327688:LCI327691 LLZ327688:LME327691 LVV327688:LWA327691 MFR327688:MFW327691 MPN327688:MPS327691 MZJ327688:MZO327691 NJF327688:NJK327691 NTB327688:NTG327691 OCX327688:ODC327691 OMT327688:OMY327691 OWP327688:OWU327691 PGL327688:PGQ327691 PQH327688:PQM327691 QAD327688:QAI327691 QJZ327688:QKE327691 QTV327688:QUA327691 RDR327688:RDW327691 RNN327688:RNS327691 RXJ327688:RXO327691 SHF327688:SHK327691 SRB327688:SRG327691 TAX327688:TBC327691 TKT327688:TKY327691 TUP327688:TUU327691 UEL327688:UEQ327691 UOH327688:UOM327691 UYD327688:UYI327691 VHZ327688:VIE327691 VRV327688:VSA327691 WBR327688:WBW327691 WLN327688:WLS327691 WVJ327688:WVO327691 IX393224:JC393227 ST393224:SY393227 ACP393224:ACU393227 AML393224:AMQ393227 AWH393224:AWM393227 BGD393224:BGI393227 BPZ393224:BQE393227 BZV393224:CAA393227 CJR393224:CJW393227 CTN393224:CTS393227 DDJ393224:DDO393227 DNF393224:DNK393227 DXB393224:DXG393227 EGX393224:EHC393227 EQT393224:EQY393227 FAP393224:FAU393227 FKL393224:FKQ393227 FUH393224:FUM393227 GED393224:GEI393227 GNZ393224:GOE393227 GXV393224:GYA393227 HHR393224:HHW393227 HRN393224:HRS393227 IBJ393224:IBO393227 ILF393224:ILK393227 IVB393224:IVG393227 JEX393224:JFC393227 JOT393224:JOY393227 JYP393224:JYU393227 KIL393224:KIQ393227 KSH393224:KSM393227 LCD393224:LCI393227 LLZ393224:LME393227 LVV393224:LWA393227 MFR393224:MFW393227 MPN393224:MPS393227 MZJ393224:MZO393227 NJF393224:NJK393227 NTB393224:NTG393227 OCX393224:ODC393227 OMT393224:OMY393227 OWP393224:OWU393227 PGL393224:PGQ393227 PQH393224:PQM393227 QAD393224:QAI393227 QJZ393224:QKE393227 QTV393224:QUA393227 RDR393224:RDW393227 RNN393224:RNS393227 RXJ393224:RXO393227 SHF393224:SHK393227 SRB393224:SRG393227 TAX393224:TBC393227 TKT393224:TKY393227 TUP393224:TUU393227 UEL393224:UEQ393227 UOH393224:UOM393227 UYD393224:UYI393227 VHZ393224:VIE393227 VRV393224:VSA393227 WBR393224:WBW393227 WLN393224:WLS393227 WVJ393224:WVO393227 IX458760:JC458763 ST458760:SY458763 ACP458760:ACU458763 AML458760:AMQ458763 AWH458760:AWM458763 BGD458760:BGI458763 BPZ458760:BQE458763 BZV458760:CAA458763 CJR458760:CJW458763 CTN458760:CTS458763 DDJ458760:DDO458763 DNF458760:DNK458763 DXB458760:DXG458763 EGX458760:EHC458763 EQT458760:EQY458763 FAP458760:FAU458763 FKL458760:FKQ458763 FUH458760:FUM458763 GED458760:GEI458763 GNZ458760:GOE458763 GXV458760:GYA458763 HHR458760:HHW458763 HRN458760:HRS458763 IBJ458760:IBO458763 ILF458760:ILK458763 IVB458760:IVG458763 JEX458760:JFC458763 JOT458760:JOY458763 JYP458760:JYU458763 KIL458760:KIQ458763 KSH458760:KSM458763 LCD458760:LCI458763 LLZ458760:LME458763 LVV458760:LWA458763 MFR458760:MFW458763 MPN458760:MPS458763 MZJ458760:MZO458763 NJF458760:NJK458763 NTB458760:NTG458763 OCX458760:ODC458763 OMT458760:OMY458763 OWP458760:OWU458763 PGL458760:PGQ458763 PQH458760:PQM458763 QAD458760:QAI458763 QJZ458760:QKE458763 QTV458760:QUA458763 RDR458760:RDW458763 RNN458760:RNS458763 RXJ458760:RXO458763 SHF458760:SHK458763 SRB458760:SRG458763 TAX458760:TBC458763 TKT458760:TKY458763 TUP458760:TUU458763 UEL458760:UEQ458763 UOH458760:UOM458763 UYD458760:UYI458763 VHZ458760:VIE458763 VRV458760:VSA458763 WBR458760:WBW458763 WLN458760:WLS458763 WVJ458760:WVO458763 IX524296:JC524299 ST524296:SY524299 ACP524296:ACU524299 AML524296:AMQ524299 AWH524296:AWM524299 BGD524296:BGI524299 BPZ524296:BQE524299 BZV524296:CAA524299 CJR524296:CJW524299 CTN524296:CTS524299 DDJ524296:DDO524299 DNF524296:DNK524299 DXB524296:DXG524299 EGX524296:EHC524299 EQT524296:EQY524299 FAP524296:FAU524299 FKL524296:FKQ524299 FUH524296:FUM524299 GED524296:GEI524299 GNZ524296:GOE524299 GXV524296:GYA524299 HHR524296:HHW524299 HRN524296:HRS524299 IBJ524296:IBO524299 ILF524296:ILK524299 IVB524296:IVG524299 JEX524296:JFC524299 JOT524296:JOY524299 JYP524296:JYU524299 KIL524296:KIQ524299 KSH524296:KSM524299 LCD524296:LCI524299 LLZ524296:LME524299 LVV524296:LWA524299 MFR524296:MFW524299 MPN524296:MPS524299 MZJ524296:MZO524299 NJF524296:NJK524299 NTB524296:NTG524299 OCX524296:ODC524299 OMT524296:OMY524299 OWP524296:OWU524299 PGL524296:PGQ524299 PQH524296:PQM524299 QAD524296:QAI524299 QJZ524296:QKE524299 QTV524296:QUA524299 RDR524296:RDW524299 RNN524296:RNS524299 RXJ524296:RXO524299 SHF524296:SHK524299 SRB524296:SRG524299 TAX524296:TBC524299 TKT524296:TKY524299 TUP524296:TUU524299 UEL524296:UEQ524299 UOH524296:UOM524299 UYD524296:UYI524299 VHZ524296:VIE524299 VRV524296:VSA524299 WBR524296:WBW524299 WLN524296:WLS524299 WVJ524296:WVO524299 IX589832:JC589835 ST589832:SY589835 ACP589832:ACU589835 AML589832:AMQ589835 AWH589832:AWM589835 BGD589832:BGI589835 BPZ589832:BQE589835 BZV589832:CAA589835 CJR589832:CJW589835 CTN589832:CTS589835 DDJ589832:DDO589835 DNF589832:DNK589835 DXB589832:DXG589835 EGX589832:EHC589835 EQT589832:EQY589835 FAP589832:FAU589835 FKL589832:FKQ589835 FUH589832:FUM589835 GED589832:GEI589835 GNZ589832:GOE589835 GXV589832:GYA589835 HHR589832:HHW589835 HRN589832:HRS589835 IBJ589832:IBO589835 ILF589832:ILK589835 IVB589832:IVG589835 JEX589832:JFC589835 JOT589832:JOY589835 JYP589832:JYU589835 KIL589832:KIQ589835 KSH589832:KSM589835 LCD589832:LCI589835 LLZ589832:LME589835 LVV589832:LWA589835 MFR589832:MFW589835 MPN589832:MPS589835 MZJ589832:MZO589835 NJF589832:NJK589835 NTB589832:NTG589835 OCX589832:ODC589835 OMT589832:OMY589835 OWP589832:OWU589835 PGL589832:PGQ589835 PQH589832:PQM589835 QAD589832:QAI589835 QJZ589832:QKE589835 QTV589832:QUA589835 RDR589832:RDW589835 RNN589832:RNS589835 RXJ589832:RXO589835 SHF589832:SHK589835 SRB589832:SRG589835 TAX589832:TBC589835 TKT589832:TKY589835 TUP589832:TUU589835 UEL589832:UEQ589835 UOH589832:UOM589835 UYD589832:UYI589835 VHZ589832:VIE589835 VRV589832:VSA589835 WBR589832:WBW589835 WLN589832:WLS589835 WVJ589832:WVO589835 IX655368:JC655371 ST655368:SY655371 ACP655368:ACU655371 AML655368:AMQ655371 AWH655368:AWM655371 BGD655368:BGI655371 BPZ655368:BQE655371 BZV655368:CAA655371 CJR655368:CJW655371 CTN655368:CTS655371 DDJ655368:DDO655371 DNF655368:DNK655371 DXB655368:DXG655371 EGX655368:EHC655371 EQT655368:EQY655371 FAP655368:FAU655371 FKL655368:FKQ655371 FUH655368:FUM655371 GED655368:GEI655371 GNZ655368:GOE655371 GXV655368:GYA655371 HHR655368:HHW655371 HRN655368:HRS655371 IBJ655368:IBO655371 ILF655368:ILK655371 IVB655368:IVG655371 JEX655368:JFC655371 JOT655368:JOY655371 JYP655368:JYU655371 KIL655368:KIQ655371 KSH655368:KSM655371 LCD655368:LCI655371 LLZ655368:LME655371 LVV655368:LWA655371 MFR655368:MFW655371 MPN655368:MPS655371 MZJ655368:MZO655371 NJF655368:NJK655371 NTB655368:NTG655371 OCX655368:ODC655371 OMT655368:OMY655371 OWP655368:OWU655371 PGL655368:PGQ655371 PQH655368:PQM655371 QAD655368:QAI655371 QJZ655368:QKE655371 QTV655368:QUA655371 RDR655368:RDW655371 RNN655368:RNS655371 RXJ655368:RXO655371 SHF655368:SHK655371 SRB655368:SRG655371 TAX655368:TBC655371 TKT655368:TKY655371 TUP655368:TUU655371 UEL655368:UEQ655371 UOH655368:UOM655371 UYD655368:UYI655371 VHZ655368:VIE655371 VRV655368:VSA655371 WBR655368:WBW655371 WLN655368:WLS655371 WVJ655368:WVO655371 IX720904:JC720907 ST720904:SY720907 ACP720904:ACU720907 AML720904:AMQ720907 AWH720904:AWM720907 BGD720904:BGI720907 BPZ720904:BQE720907 BZV720904:CAA720907 CJR720904:CJW720907 CTN720904:CTS720907 DDJ720904:DDO720907 DNF720904:DNK720907 DXB720904:DXG720907 EGX720904:EHC720907 EQT720904:EQY720907 FAP720904:FAU720907 FKL720904:FKQ720907 FUH720904:FUM720907 GED720904:GEI720907 GNZ720904:GOE720907 GXV720904:GYA720907 HHR720904:HHW720907 HRN720904:HRS720907 IBJ720904:IBO720907 ILF720904:ILK720907 IVB720904:IVG720907 JEX720904:JFC720907 JOT720904:JOY720907 JYP720904:JYU720907 KIL720904:KIQ720907 KSH720904:KSM720907 LCD720904:LCI720907 LLZ720904:LME720907 LVV720904:LWA720907 MFR720904:MFW720907 MPN720904:MPS720907 MZJ720904:MZO720907 NJF720904:NJK720907 NTB720904:NTG720907 OCX720904:ODC720907 OMT720904:OMY720907 OWP720904:OWU720907 PGL720904:PGQ720907 PQH720904:PQM720907 QAD720904:QAI720907 QJZ720904:QKE720907 QTV720904:QUA720907 RDR720904:RDW720907 RNN720904:RNS720907 RXJ720904:RXO720907 SHF720904:SHK720907 SRB720904:SRG720907 TAX720904:TBC720907 TKT720904:TKY720907 TUP720904:TUU720907 UEL720904:UEQ720907 UOH720904:UOM720907 UYD720904:UYI720907 VHZ720904:VIE720907 VRV720904:VSA720907 WBR720904:WBW720907 WLN720904:WLS720907 WVJ720904:WVO720907 IX786440:JC786443 ST786440:SY786443 ACP786440:ACU786443 AML786440:AMQ786443 AWH786440:AWM786443 BGD786440:BGI786443 BPZ786440:BQE786443 BZV786440:CAA786443 CJR786440:CJW786443 CTN786440:CTS786443 DDJ786440:DDO786443 DNF786440:DNK786443 DXB786440:DXG786443 EGX786440:EHC786443 EQT786440:EQY786443 FAP786440:FAU786443 FKL786440:FKQ786443 FUH786440:FUM786443 GED786440:GEI786443 GNZ786440:GOE786443 GXV786440:GYA786443 HHR786440:HHW786443 HRN786440:HRS786443 IBJ786440:IBO786443 ILF786440:ILK786443 IVB786440:IVG786443 JEX786440:JFC786443 JOT786440:JOY786443 JYP786440:JYU786443 KIL786440:KIQ786443 KSH786440:KSM786443 LCD786440:LCI786443 LLZ786440:LME786443 LVV786440:LWA786443 MFR786440:MFW786443 MPN786440:MPS786443 MZJ786440:MZO786443 NJF786440:NJK786443 NTB786440:NTG786443 OCX786440:ODC786443 OMT786440:OMY786443 OWP786440:OWU786443 PGL786440:PGQ786443 PQH786440:PQM786443 QAD786440:QAI786443 QJZ786440:QKE786443 QTV786440:QUA786443 RDR786440:RDW786443 RNN786440:RNS786443 RXJ786440:RXO786443 SHF786440:SHK786443 SRB786440:SRG786443 TAX786440:TBC786443 TKT786440:TKY786443 TUP786440:TUU786443 UEL786440:UEQ786443 UOH786440:UOM786443 UYD786440:UYI786443 VHZ786440:VIE786443 VRV786440:VSA786443 WBR786440:WBW786443 WLN786440:WLS786443 WVJ786440:WVO786443 IX851976:JC851979 ST851976:SY851979 ACP851976:ACU851979 AML851976:AMQ851979 AWH851976:AWM851979 BGD851976:BGI851979 BPZ851976:BQE851979 BZV851976:CAA851979 CJR851976:CJW851979 CTN851976:CTS851979 DDJ851976:DDO851979 DNF851976:DNK851979 DXB851976:DXG851979 EGX851976:EHC851979 EQT851976:EQY851979 FAP851976:FAU851979 FKL851976:FKQ851979 FUH851976:FUM851979 GED851976:GEI851979 GNZ851976:GOE851979 GXV851976:GYA851979 HHR851976:HHW851979 HRN851976:HRS851979 IBJ851976:IBO851979 ILF851976:ILK851979 IVB851976:IVG851979 JEX851976:JFC851979 JOT851976:JOY851979 JYP851976:JYU851979 KIL851976:KIQ851979 KSH851976:KSM851979 LCD851976:LCI851979 LLZ851976:LME851979 LVV851976:LWA851979 MFR851976:MFW851979 MPN851976:MPS851979 MZJ851976:MZO851979 NJF851976:NJK851979 NTB851976:NTG851979 OCX851976:ODC851979 OMT851976:OMY851979 OWP851976:OWU851979 PGL851976:PGQ851979 PQH851976:PQM851979 QAD851976:QAI851979 QJZ851976:QKE851979 QTV851976:QUA851979 RDR851976:RDW851979 RNN851976:RNS851979 RXJ851976:RXO851979 SHF851976:SHK851979 SRB851976:SRG851979 TAX851976:TBC851979 TKT851976:TKY851979 TUP851976:TUU851979 UEL851976:UEQ851979 UOH851976:UOM851979 UYD851976:UYI851979 VHZ851976:VIE851979 VRV851976:VSA851979 WBR851976:WBW851979 WLN851976:WLS851979 WVJ851976:WVO851979 IX917512:JC917515 ST917512:SY917515 ACP917512:ACU917515 AML917512:AMQ917515 AWH917512:AWM917515 BGD917512:BGI917515 BPZ917512:BQE917515 BZV917512:CAA917515 CJR917512:CJW917515 CTN917512:CTS917515 DDJ917512:DDO917515 DNF917512:DNK917515 DXB917512:DXG917515 EGX917512:EHC917515 EQT917512:EQY917515 FAP917512:FAU917515 FKL917512:FKQ917515 FUH917512:FUM917515 GED917512:GEI917515 GNZ917512:GOE917515 GXV917512:GYA917515 HHR917512:HHW917515 HRN917512:HRS917515 IBJ917512:IBO917515 ILF917512:ILK917515 IVB917512:IVG917515 JEX917512:JFC917515 JOT917512:JOY917515 JYP917512:JYU917515 KIL917512:KIQ917515 KSH917512:KSM917515 LCD917512:LCI917515 LLZ917512:LME917515 LVV917512:LWA917515 MFR917512:MFW917515 MPN917512:MPS917515 MZJ917512:MZO917515 NJF917512:NJK917515 NTB917512:NTG917515 OCX917512:ODC917515 OMT917512:OMY917515 OWP917512:OWU917515 PGL917512:PGQ917515 PQH917512:PQM917515 QAD917512:QAI917515 QJZ917512:QKE917515 QTV917512:QUA917515 RDR917512:RDW917515 RNN917512:RNS917515 RXJ917512:RXO917515 SHF917512:SHK917515 SRB917512:SRG917515 TAX917512:TBC917515 TKT917512:TKY917515 TUP917512:TUU917515 UEL917512:UEQ917515 UOH917512:UOM917515 UYD917512:UYI917515 VHZ917512:VIE917515 VRV917512:VSA917515 WBR917512:WBW917515 WLN917512:WLS917515 WVJ917512:WVO917515 IX983048:JC983051 ST983048:SY983051 ACP983048:ACU983051 AML983048:AMQ983051 AWH983048:AWM983051 BGD983048:BGI983051 BPZ983048:BQE983051 BZV983048:CAA983051 CJR983048:CJW983051 CTN983048:CTS983051 DDJ983048:DDO983051 DNF983048:DNK983051 DXB983048:DXG983051 EGX983048:EHC983051 EQT983048:EQY983051 FAP983048:FAU983051 FKL983048:FKQ983051 FUH983048:FUM983051 GED983048:GEI983051 GNZ983048:GOE983051 GXV983048:GYA983051 HHR983048:HHW983051 HRN983048:HRS983051 IBJ983048:IBO983051 ILF983048:ILK983051 IVB983048:IVG983051 JEX983048:JFC983051 JOT983048:JOY983051 JYP983048:JYU983051 KIL983048:KIQ983051 KSH983048:KSM983051 LCD983048:LCI983051 LLZ983048:LME983051 LVV983048:LWA983051 MFR983048:MFW983051 MPN983048:MPS983051 MZJ983048:MZO983051 NJF983048:NJK983051 NTB983048:NTG983051 OCX983048:ODC983051 OMT983048:OMY983051 OWP983048:OWU983051 PGL983048:PGQ983051 PQH983048:PQM983051 QAD983048:QAI983051 QJZ983048:QKE983051 QTV983048:QUA983051 RDR983048:RDW983051 RNN983048:RNS983051 RXJ983048:RXO983051 SHF983048:SHK983051 SRB983048:SRG983051 TAX983048:TBC983051 TKT983048:TKY983051 TUP983048:TUU983051 UEL983048:UEQ983051 UOH983048:UOM983051 UYD983048:UYI983051 VHZ983048:VIE983051 VRV983048:VSA983051 WBR983048:WBW983051 WLN983048:WLS983051 WVJ983048:WVO983051 IX65549:JC65552 ST65549:SY65552 ACP65549:ACU65552 AML65549:AMQ65552 AWH65549:AWM65552 BGD65549:BGI65552 BPZ65549:BQE65552 BZV65549:CAA65552 CJR65549:CJW65552 CTN65549:CTS65552 DDJ65549:DDO65552 DNF65549:DNK65552 DXB65549:DXG65552 EGX65549:EHC65552 EQT65549:EQY65552 FAP65549:FAU65552 FKL65549:FKQ65552 FUH65549:FUM65552 GED65549:GEI65552 GNZ65549:GOE65552 GXV65549:GYA65552 HHR65549:HHW65552 HRN65549:HRS65552 IBJ65549:IBO65552 ILF65549:ILK65552 IVB65549:IVG65552 JEX65549:JFC65552 JOT65549:JOY65552 JYP65549:JYU65552 KIL65549:KIQ65552 KSH65549:KSM65552 LCD65549:LCI65552 LLZ65549:LME65552 LVV65549:LWA65552 MFR65549:MFW65552 MPN65549:MPS65552 MZJ65549:MZO65552 NJF65549:NJK65552 NTB65549:NTG65552 OCX65549:ODC65552 OMT65549:OMY65552 OWP65549:OWU65552 PGL65549:PGQ65552 PQH65549:PQM65552 QAD65549:QAI65552 QJZ65549:QKE65552 QTV65549:QUA65552 RDR65549:RDW65552 RNN65549:RNS65552 RXJ65549:RXO65552 SHF65549:SHK65552 SRB65549:SRG65552 TAX65549:TBC65552 TKT65549:TKY65552 TUP65549:TUU65552 UEL65549:UEQ65552 UOH65549:UOM65552 UYD65549:UYI65552 VHZ65549:VIE65552 VRV65549:VSA65552 WBR65549:WBW65552 WLN65549:WLS65552 WVJ65549:WVO65552 IX131085:JC131088 ST131085:SY131088 ACP131085:ACU131088 AML131085:AMQ131088 AWH131085:AWM131088 BGD131085:BGI131088 BPZ131085:BQE131088 BZV131085:CAA131088 CJR131085:CJW131088 CTN131085:CTS131088 DDJ131085:DDO131088 DNF131085:DNK131088 DXB131085:DXG131088 EGX131085:EHC131088 EQT131085:EQY131088 FAP131085:FAU131088 FKL131085:FKQ131088 FUH131085:FUM131088 GED131085:GEI131088 GNZ131085:GOE131088 GXV131085:GYA131088 HHR131085:HHW131088 HRN131085:HRS131088 IBJ131085:IBO131088 ILF131085:ILK131088 IVB131085:IVG131088 JEX131085:JFC131088 JOT131085:JOY131088 JYP131085:JYU131088 KIL131085:KIQ131088 KSH131085:KSM131088 LCD131085:LCI131088 LLZ131085:LME131088 LVV131085:LWA131088 MFR131085:MFW131088 MPN131085:MPS131088 MZJ131085:MZO131088 NJF131085:NJK131088 NTB131085:NTG131088 OCX131085:ODC131088 OMT131085:OMY131088 OWP131085:OWU131088 PGL131085:PGQ131088 PQH131085:PQM131088 QAD131085:QAI131088 QJZ131085:QKE131088 QTV131085:QUA131088 RDR131085:RDW131088 RNN131085:RNS131088 RXJ131085:RXO131088 SHF131085:SHK131088 SRB131085:SRG131088 TAX131085:TBC131088 TKT131085:TKY131088 TUP131085:TUU131088 UEL131085:UEQ131088 UOH131085:UOM131088 UYD131085:UYI131088 VHZ131085:VIE131088 VRV131085:VSA131088 WBR131085:WBW131088 WLN131085:WLS131088 WVJ131085:WVO131088 IX196621:JC196624 ST196621:SY196624 ACP196621:ACU196624 AML196621:AMQ196624 AWH196621:AWM196624 BGD196621:BGI196624 BPZ196621:BQE196624 BZV196621:CAA196624 CJR196621:CJW196624 CTN196621:CTS196624 DDJ196621:DDO196624 DNF196621:DNK196624 DXB196621:DXG196624 EGX196621:EHC196624 EQT196621:EQY196624 FAP196621:FAU196624 FKL196621:FKQ196624 FUH196621:FUM196624 GED196621:GEI196624 GNZ196621:GOE196624 GXV196621:GYA196624 HHR196621:HHW196624 HRN196621:HRS196624 IBJ196621:IBO196624 ILF196621:ILK196624 IVB196621:IVG196624 JEX196621:JFC196624 JOT196621:JOY196624 JYP196621:JYU196624 KIL196621:KIQ196624 KSH196621:KSM196624 LCD196621:LCI196624 LLZ196621:LME196624 LVV196621:LWA196624 MFR196621:MFW196624 MPN196621:MPS196624 MZJ196621:MZO196624 NJF196621:NJK196624 NTB196621:NTG196624 OCX196621:ODC196624 OMT196621:OMY196624 OWP196621:OWU196624 PGL196621:PGQ196624 PQH196621:PQM196624 QAD196621:QAI196624 QJZ196621:QKE196624 QTV196621:QUA196624 RDR196621:RDW196624 RNN196621:RNS196624 RXJ196621:RXO196624 SHF196621:SHK196624 SRB196621:SRG196624 TAX196621:TBC196624 TKT196621:TKY196624 TUP196621:TUU196624 UEL196621:UEQ196624 UOH196621:UOM196624 UYD196621:UYI196624 VHZ196621:VIE196624 VRV196621:VSA196624 WBR196621:WBW196624 WLN196621:WLS196624 WVJ196621:WVO196624 IX262157:JC262160 ST262157:SY262160 ACP262157:ACU262160 AML262157:AMQ262160 AWH262157:AWM262160 BGD262157:BGI262160 BPZ262157:BQE262160 BZV262157:CAA262160 CJR262157:CJW262160 CTN262157:CTS262160 DDJ262157:DDO262160 DNF262157:DNK262160 DXB262157:DXG262160 EGX262157:EHC262160 EQT262157:EQY262160 FAP262157:FAU262160 FKL262157:FKQ262160 FUH262157:FUM262160 GED262157:GEI262160 GNZ262157:GOE262160 GXV262157:GYA262160 HHR262157:HHW262160 HRN262157:HRS262160 IBJ262157:IBO262160 ILF262157:ILK262160 IVB262157:IVG262160 JEX262157:JFC262160 JOT262157:JOY262160 JYP262157:JYU262160 KIL262157:KIQ262160 KSH262157:KSM262160 LCD262157:LCI262160 LLZ262157:LME262160 LVV262157:LWA262160 MFR262157:MFW262160 MPN262157:MPS262160 MZJ262157:MZO262160 NJF262157:NJK262160 NTB262157:NTG262160 OCX262157:ODC262160 OMT262157:OMY262160 OWP262157:OWU262160 PGL262157:PGQ262160 PQH262157:PQM262160 QAD262157:QAI262160 QJZ262157:QKE262160 QTV262157:QUA262160 RDR262157:RDW262160 RNN262157:RNS262160 RXJ262157:RXO262160 SHF262157:SHK262160 SRB262157:SRG262160 TAX262157:TBC262160 TKT262157:TKY262160 TUP262157:TUU262160 UEL262157:UEQ262160 UOH262157:UOM262160 UYD262157:UYI262160 VHZ262157:VIE262160 VRV262157:VSA262160 WBR262157:WBW262160 WLN262157:WLS262160 WVJ262157:WVO262160 IX327693:JC327696 ST327693:SY327696 ACP327693:ACU327696 AML327693:AMQ327696 AWH327693:AWM327696 BGD327693:BGI327696 BPZ327693:BQE327696 BZV327693:CAA327696 CJR327693:CJW327696 CTN327693:CTS327696 DDJ327693:DDO327696 DNF327693:DNK327696 DXB327693:DXG327696 EGX327693:EHC327696 EQT327693:EQY327696 FAP327693:FAU327696 FKL327693:FKQ327696 FUH327693:FUM327696 GED327693:GEI327696 GNZ327693:GOE327696 GXV327693:GYA327696 HHR327693:HHW327696 HRN327693:HRS327696 IBJ327693:IBO327696 ILF327693:ILK327696 IVB327693:IVG327696 JEX327693:JFC327696 JOT327693:JOY327696 JYP327693:JYU327696 KIL327693:KIQ327696 KSH327693:KSM327696 LCD327693:LCI327696 LLZ327693:LME327696 LVV327693:LWA327696 MFR327693:MFW327696 MPN327693:MPS327696 MZJ327693:MZO327696 NJF327693:NJK327696 NTB327693:NTG327696 OCX327693:ODC327696 OMT327693:OMY327696 OWP327693:OWU327696 PGL327693:PGQ327696 PQH327693:PQM327696 QAD327693:QAI327696 QJZ327693:QKE327696 QTV327693:QUA327696 RDR327693:RDW327696 RNN327693:RNS327696 RXJ327693:RXO327696 SHF327693:SHK327696 SRB327693:SRG327696 TAX327693:TBC327696 TKT327693:TKY327696 TUP327693:TUU327696 UEL327693:UEQ327696 UOH327693:UOM327696 UYD327693:UYI327696 VHZ327693:VIE327696 VRV327693:VSA327696 WBR327693:WBW327696 WLN327693:WLS327696 WVJ327693:WVO327696 IX393229:JC393232 ST393229:SY393232 ACP393229:ACU393232 AML393229:AMQ393232 AWH393229:AWM393232 BGD393229:BGI393232 BPZ393229:BQE393232 BZV393229:CAA393232 CJR393229:CJW393232 CTN393229:CTS393232 DDJ393229:DDO393232 DNF393229:DNK393232 DXB393229:DXG393232 EGX393229:EHC393232 EQT393229:EQY393232 FAP393229:FAU393232 FKL393229:FKQ393232 FUH393229:FUM393232 GED393229:GEI393232 GNZ393229:GOE393232 GXV393229:GYA393232 HHR393229:HHW393232 HRN393229:HRS393232 IBJ393229:IBO393232 ILF393229:ILK393232 IVB393229:IVG393232 JEX393229:JFC393232 JOT393229:JOY393232 JYP393229:JYU393232 KIL393229:KIQ393232 KSH393229:KSM393232 LCD393229:LCI393232 LLZ393229:LME393232 LVV393229:LWA393232 MFR393229:MFW393232 MPN393229:MPS393232 MZJ393229:MZO393232 NJF393229:NJK393232 NTB393229:NTG393232 OCX393229:ODC393232 OMT393229:OMY393232 OWP393229:OWU393232 PGL393229:PGQ393232 PQH393229:PQM393232 QAD393229:QAI393232 QJZ393229:QKE393232 QTV393229:QUA393232 RDR393229:RDW393232 RNN393229:RNS393232 RXJ393229:RXO393232 SHF393229:SHK393232 SRB393229:SRG393232 TAX393229:TBC393232 TKT393229:TKY393232 TUP393229:TUU393232 UEL393229:UEQ393232 UOH393229:UOM393232 UYD393229:UYI393232 VHZ393229:VIE393232 VRV393229:VSA393232 WBR393229:WBW393232 WLN393229:WLS393232 WVJ393229:WVO393232 IX458765:JC458768 ST458765:SY458768 ACP458765:ACU458768 AML458765:AMQ458768 AWH458765:AWM458768 BGD458765:BGI458768 BPZ458765:BQE458768 BZV458765:CAA458768 CJR458765:CJW458768 CTN458765:CTS458768 DDJ458765:DDO458768 DNF458765:DNK458768 DXB458765:DXG458768 EGX458765:EHC458768 EQT458765:EQY458768 FAP458765:FAU458768 FKL458765:FKQ458768 FUH458765:FUM458768 GED458765:GEI458768 GNZ458765:GOE458768 GXV458765:GYA458768 HHR458765:HHW458768 HRN458765:HRS458768 IBJ458765:IBO458768 ILF458765:ILK458768 IVB458765:IVG458768 JEX458765:JFC458768 JOT458765:JOY458768 JYP458765:JYU458768 KIL458765:KIQ458768 KSH458765:KSM458768 LCD458765:LCI458768 LLZ458765:LME458768 LVV458765:LWA458768 MFR458765:MFW458768 MPN458765:MPS458768 MZJ458765:MZO458768 NJF458765:NJK458768 NTB458765:NTG458768 OCX458765:ODC458768 OMT458765:OMY458768 OWP458765:OWU458768 PGL458765:PGQ458768 PQH458765:PQM458768 QAD458765:QAI458768 QJZ458765:QKE458768 QTV458765:QUA458768 RDR458765:RDW458768 RNN458765:RNS458768 RXJ458765:RXO458768 SHF458765:SHK458768 SRB458765:SRG458768 TAX458765:TBC458768 TKT458765:TKY458768 TUP458765:TUU458768 UEL458765:UEQ458768 UOH458765:UOM458768 UYD458765:UYI458768 VHZ458765:VIE458768 VRV458765:VSA458768 WBR458765:WBW458768 WLN458765:WLS458768 WVJ458765:WVO458768 IX524301:JC524304 ST524301:SY524304 ACP524301:ACU524304 AML524301:AMQ524304 AWH524301:AWM524304 BGD524301:BGI524304 BPZ524301:BQE524304 BZV524301:CAA524304 CJR524301:CJW524304 CTN524301:CTS524304 DDJ524301:DDO524304 DNF524301:DNK524304 DXB524301:DXG524304 EGX524301:EHC524304 EQT524301:EQY524304 FAP524301:FAU524304 FKL524301:FKQ524304 FUH524301:FUM524304 GED524301:GEI524304 GNZ524301:GOE524304 GXV524301:GYA524304 HHR524301:HHW524304 HRN524301:HRS524304 IBJ524301:IBO524304 ILF524301:ILK524304 IVB524301:IVG524304 JEX524301:JFC524304 JOT524301:JOY524304 JYP524301:JYU524304 KIL524301:KIQ524304 KSH524301:KSM524304 LCD524301:LCI524304 LLZ524301:LME524304 LVV524301:LWA524304 MFR524301:MFW524304 MPN524301:MPS524304 MZJ524301:MZO524304 NJF524301:NJK524304 NTB524301:NTG524304 OCX524301:ODC524304 OMT524301:OMY524304 OWP524301:OWU524304 PGL524301:PGQ524304 PQH524301:PQM524304 QAD524301:QAI524304 QJZ524301:QKE524304 QTV524301:QUA524304 RDR524301:RDW524304 RNN524301:RNS524304 RXJ524301:RXO524304 SHF524301:SHK524304 SRB524301:SRG524304 TAX524301:TBC524304 TKT524301:TKY524304 TUP524301:TUU524304 UEL524301:UEQ524304 UOH524301:UOM524304 UYD524301:UYI524304 VHZ524301:VIE524304 VRV524301:VSA524304 WBR524301:WBW524304 WLN524301:WLS524304 WVJ524301:WVO524304 IX589837:JC589840 ST589837:SY589840 ACP589837:ACU589840 AML589837:AMQ589840 AWH589837:AWM589840 BGD589837:BGI589840 BPZ589837:BQE589840 BZV589837:CAA589840 CJR589837:CJW589840 CTN589837:CTS589840 DDJ589837:DDO589840 DNF589837:DNK589840 DXB589837:DXG589840 EGX589837:EHC589840 EQT589837:EQY589840 FAP589837:FAU589840 FKL589837:FKQ589840 FUH589837:FUM589840 GED589837:GEI589840 GNZ589837:GOE589840 GXV589837:GYA589840 HHR589837:HHW589840 HRN589837:HRS589840 IBJ589837:IBO589840 ILF589837:ILK589840 IVB589837:IVG589840 JEX589837:JFC589840 JOT589837:JOY589840 JYP589837:JYU589840 KIL589837:KIQ589840 KSH589837:KSM589840 LCD589837:LCI589840 LLZ589837:LME589840 LVV589837:LWA589840 MFR589837:MFW589840 MPN589837:MPS589840 MZJ589837:MZO589840 NJF589837:NJK589840 NTB589837:NTG589840 OCX589837:ODC589840 OMT589837:OMY589840 OWP589837:OWU589840 PGL589837:PGQ589840 PQH589837:PQM589840 QAD589837:QAI589840 QJZ589837:QKE589840 QTV589837:QUA589840 RDR589837:RDW589840 RNN589837:RNS589840 RXJ589837:RXO589840 SHF589837:SHK589840 SRB589837:SRG589840 TAX589837:TBC589840 TKT589837:TKY589840 TUP589837:TUU589840 UEL589837:UEQ589840 UOH589837:UOM589840 UYD589837:UYI589840 VHZ589837:VIE589840 VRV589837:VSA589840 WBR589837:WBW589840 WLN589837:WLS589840 WVJ589837:WVO589840 IX655373:JC655376 ST655373:SY655376 ACP655373:ACU655376 AML655373:AMQ655376 AWH655373:AWM655376 BGD655373:BGI655376 BPZ655373:BQE655376 BZV655373:CAA655376 CJR655373:CJW655376 CTN655373:CTS655376 DDJ655373:DDO655376 DNF655373:DNK655376 DXB655373:DXG655376 EGX655373:EHC655376 EQT655373:EQY655376 FAP655373:FAU655376 FKL655373:FKQ655376 FUH655373:FUM655376 GED655373:GEI655376 GNZ655373:GOE655376 GXV655373:GYA655376 HHR655373:HHW655376 HRN655373:HRS655376 IBJ655373:IBO655376 ILF655373:ILK655376 IVB655373:IVG655376 JEX655373:JFC655376 JOT655373:JOY655376 JYP655373:JYU655376 KIL655373:KIQ655376 KSH655373:KSM655376 LCD655373:LCI655376 LLZ655373:LME655376 LVV655373:LWA655376 MFR655373:MFW655376 MPN655373:MPS655376 MZJ655373:MZO655376 NJF655373:NJK655376 NTB655373:NTG655376 OCX655373:ODC655376 OMT655373:OMY655376 OWP655373:OWU655376 PGL655373:PGQ655376 PQH655373:PQM655376 QAD655373:QAI655376 QJZ655373:QKE655376 QTV655373:QUA655376 RDR655373:RDW655376 RNN655373:RNS655376 RXJ655373:RXO655376 SHF655373:SHK655376 SRB655373:SRG655376 TAX655373:TBC655376 TKT655373:TKY655376 TUP655373:TUU655376 UEL655373:UEQ655376 UOH655373:UOM655376 UYD655373:UYI655376 VHZ655373:VIE655376 VRV655373:VSA655376 WBR655373:WBW655376 WLN655373:WLS655376 WVJ655373:WVO655376 IX720909:JC720912 ST720909:SY720912 ACP720909:ACU720912 AML720909:AMQ720912 AWH720909:AWM720912 BGD720909:BGI720912 BPZ720909:BQE720912 BZV720909:CAA720912 CJR720909:CJW720912 CTN720909:CTS720912 DDJ720909:DDO720912 DNF720909:DNK720912 DXB720909:DXG720912 EGX720909:EHC720912 EQT720909:EQY720912 FAP720909:FAU720912 FKL720909:FKQ720912 FUH720909:FUM720912 GED720909:GEI720912 GNZ720909:GOE720912 GXV720909:GYA720912 HHR720909:HHW720912 HRN720909:HRS720912 IBJ720909:IBO720912 ILF720909:ILK720912 IVB720909:IVG720912 JEX720909:JFC720912 JOT720909:JOY720912 JYP720909:JYU720912 KIL720909:KIQ720912 KSH720909:KSM720912 LCD720909:LCI720912 LLZ720909:LME720912 LVV720909:LWA720912 MFR720909:MFW720912 MPN720909:MPS720912 MZJ720909:MZO720912 NJF720909:NJK720912 NTB720909:NTG720912 OCX720909:ODC720912 OMT720909:OMY720912 OWP720909:OWU720912 PGL720909:PGQ720912 PQH720909:PQM720912 QAD720909:QAI720912 QJZ720909:QKE720912 QTV720909:QUA720912 RDR720909:RDW720912 RNN720909:RNS720912 RXJ720909:RXO720912 SHF720909:SHK720912 SRB720909:SRG720912 TAX720909:TBC720912 TKT720909:TKY720912 TUP720909:TUU720912 UEL720909:UEQ720912 UOH720909:UOM720912 UYD720909:UYI720912 VHZ720909:VIE720912 VRV720909:VSA720912 WBR720909:WBW720912 WLN720909:WLS720912 WVJ720909:WVO720912 IX786445:JC786448 ST786445:SY786448 ACP786445:ACU786448 AML786445:AMQ786448 AWH786445:AWM786448 BGD786445:BGI786448 BPZ786445:BQE786448 BZV786445:CAA786448 CJR786445:CJW786448 CTN786445:CTS786448 DDJ786445:DDO786448 DNF786445:DNK786448 DXB786445:DXG786448 EGX786445:EHC786448 EQT786445:EQY786448 FAP786445:FAU786448 FKL786445:FKQ786448 FUH786445:FUM786448 GED786445:GEI786448 GNZ786445:GOE786448 GXV786445:GYA786448 HHR786445:HHW786448 HRN786445:HRS786448 IBJ786445:IBO786448 ILF786445:ILK786448 IVB786445:IVG786448 JEX786445:JFC786448 JOT786445:JOY786448 JYP786445:JYU786448 KIL786445:KIQ786448 KSH786445:KSM786448 LCD786445:LCI786448 LLZ786445:LME786448 LVV786445:LWA786448 MFR786445:MFW786448 MPN786445:MPS786448 MZJ786445:MZO786448 NJF786445:NJK786448 NTB786445:NTG786448 OCX786445:ODC786448 OMT786445:OMY786448 OWP786445:OWU786448 PGL786445:PGQ786448 PQH786445:PQM786448 QAD786445:QAI786448 QJZ786445:QKE786448 QTV786445:QUA786448 RDR786445:RDW786448 RNN786445:RNS786448 RXJ786445:RXO786448 SHF786445:SHK786448 SRB786445:SRG786448 TAX786445:TBC786448 TKT786445:TKY786448 TUP786445:TUU786448 UEL786445:UEQ786448 UOH786445:UOM786448 UYD786445:UYI786448 VHZ786445:VIE786448 VRV786445:VSA786448 WBR786445:WBW786448 WLN786445:WLS786448 WVJ786445:WVO786448 IX851981:JC851984 ST851981:SY851984 ACP851981:ACU851984 AML851981:AMQ851984 AWH851981:AWM851984 BGD851981:BGI851984 BPZ851981:BQE851984 BZV851981:CAA851984 CJR851981:CJW851984 CTN851981:CTS851984 DDJ851981:DDO851984 DNF851981:DNK851984 DXB851981:DXG851984 EGX851981:EHC851984 EQT851981:EQY851984 FAP851981:FAU851984 FKL851981:FKQ851984 FUH851981:FUM851984 GED851981:GEI851984 GNZ851981:GOE851984 GXV851981:GYA851984 HHR851981:HHW851984 HRN851981:HRS851984 IBJ851981:IBO851984 ILF851981:ILK851984 IVB851981:IVG851984 JEX851981:JFC851984 JOT851981:JOY851984 JYP851981:JYU851984 KIL851981:KIQ851984 KSH851981:KSM851984 LCD851981:LCI851984 LLZ851981:LME851984 LVV851981:LWA851984 MFR851981:MFW851984 MPN851981:MPS851984 MZJ851981:MZO851984 NJF851981:NJK851984 NTB851981:NTG851984 OCX851981:ODC851984 OMT851981:OMY851984 OWP851981:OWU851984 PGL851981:PGQ851984 PQH851981:PQM851984 QAD851981:QAI851984 QJZ851981:QKE851984 QTV851981:QUA851984 RDR851981:RDW851984 RNN851981:RNS851984 RXJ851981:RXO851984 SHF851981:SHK851984 SRB851981:SRG851984 TAX851981:TBC851984 TKT851981:TKY851984 TUP851981:TUU851984 UEL851981:UEQ851984 UOH851981:UOM851984 UYD851981:UYI851984 VHZ851981:VIE851984 VRV851981:VSA851984 WBR851981:WBW851984 WLN851981:WLS851984 WVJ851981:WVO851984 IX917517:JC917520 ST917517:SY917520 ACP917517:ACU917520 AML917517:AMQ917520 AWH917517:AWM917520 BGD917517:BGI917520 BPZ917517:BQE917520 BZV917517:CAA917520 CJR917517:CJW917520 CTN917517:CTS917520 DDJ917517:DDO917520 DNF917517:DNK917520 DXB917517:DXG917520 EGX917517:EHC917520 EQT917517:EQY917520 FAP917517:FAU917520 FKL917517:FKQ917520 FUH917517:FUM917520 GED917517:GEI917520 GNZ917517:GOE917520 GXV917517:GYA917520 HHR917517:HHW917520 HRN917517:HRS917520 IBJ917517:IBO917520 ILF917517:ILK917520 IVB917517:IVG917520 JEX917517:JFC917520 JOT917517:JOY917520 JYP917517:JYU917520 KIL917517:KIQ917520 KSH917517:KSM917520 LCD917517:LCI917520 LLZ917517:LME917520 LVV917517:LWA917520 MFR917517:MFW917520 MPN917517:MPS917520 MZJ917517:MZO917520 NJF917517:NJK917520 NTB917517:NTG917520 OCX917517:ODC917520 OMT917517:OMY917520 OWP917517:OWU917520 PGL917517:PGQ917520 PQH917517:PQM917520 QAD917517:QAI917520 QJZ917517:QKE917520 QTV917517:QUA917520 RDR917517:RDW917520 RNN917517:RNS917520 RXJ917517:RXO917520 SHF917517:SHK917520 SRB917517:SRG917520 TAX917517:TBC917520 TKT917517:TKY917520 TUP917517:TUU917520 UEL917517:UEQ917520 UOH917517:UOM917520 UYD917517:UYI917520 VHZ917517:VIE917520 VRV917517:VSA917520 WBR917517:WBW917520 WLN917517:WLS917520 WVJ917517:WVO917520 IX983053:JC983056 ST983053:SY983056 ACP983053:ACU983056 AML983053:AMQ983056 AWH983053:AWM983056 BGD983053:BGI983056 BPZ983053:BQE983056 BZV983053:CAA983056 CJR983053:CJW983056 CTN983053:CTS983056 DDJ983053:DDO983056 DNF983053:DNK983056 DXB983053:DXG983056 EGX983053:EHC983056 EQT983053:EQY983056 FAP983053:FAU983056 FKL983053:FKQ983056 FUH983053:FUM983056 GED983053:GEI983056 GNZ983053:GOE983056 GXV983053:GYA983056 HHR983053:HHW983056 HRN983053:HRS983056 IBJ983053:IBO983056 ILF983053:ILK983056 IVB983053:IVG983056 JEX983053:JFC983056 JOT983053:JOY983056 JYP983053:JYU983056 KIL983053:KIQ983056 KSH983053:KSM983056 LCD983053:LCI983056 LLZ983053:LME983056 LVV983053:LWA983056 MFR983053:MFW983056 MPN983053:MPS983056 MZJ983053:MZO983056 NJF983053:NJK983056 NTB983053:NTG983056 OCX983053:ODC983056 OMT983053:OMY983056 OWP983053:OWU983056 PGL983053:PGQ983056 PQH983053:PQM983056 QAD983053:QAI983056 QJZ983053:QKE983056 QTV983053:QUA983056 RDR983053:RDW983056 RNN983053:RNS983056 RXJ983053:RXO983056 SHF983053:SHK983056 SRB983053:SRG983056 TAX983053:TBC983056 TKT983053:TKY983056 TUP983053:TUU983056 UEL983053:UEQ983056 UOH983053:UOM983056 UYD983053:UYI983056 VHZ983053:VIE983056 VRV983053:VSA983056 WBR983053:WBW983056 WLN983053:WLS983056 WVJ983053:WVO983056 VRV15:VSA19 VHZ15:VIE19 UYD15:UYI19 UOH15:UOM19 UEL15:UEQ19 TUP15:TUU19 TKT15:TKY19 TAX15:TBC19 SRB15:SRG19 SHF15:SHK19 RXJ15:RXO19 RNN15:RNS19 RDR15:RDW19 QTV15:QUA19 QJZ15:QKE19 QAD15:QAI19 PQH15:PQM19 PGL15:PGQ19 OWP15:OWU19 OMT15:OMY19 OCX15:ODC19 NTB15:NTG19 NJF15:NJK19 MZJ15:MZO19 MPN15:MPS19 MFR15:MFW19 LVV15:LWA19 LLZ15:LME19 LCD15:LCI19 KSH15:KSM19 KIL15:KIQ19 JYP15:JYU19 JOT15:JOY19 JEX15:JFC19 IVB15:IVG19 ILF15:ILK19 IBJ15:IBO19 HRN15:HRS19 HHR15:HHW19 GXV15:GYA19 GNZ15:GOE19 GED15:GEI19 FUH15:FUM19 FKL15:FKQ19 FAP15:FAU19 EQT15:EQY19 EGX15:EHC19 DXB15:DXG19 DNF15:DNK19 DDJ15:DDO19 CTN15:CTS19 CJR15:CJW19 BZV15:CAA19 BPZ15:BQE19 BGD15:BGI19 AWH15:AWM19 AML15:AMQ19 ACP15:ACU19 ST15:SY19 IX15:JC19 E14:E19 WVJ15:WVO19 WLN15:WLS19 C65524:G65527 C983053:G983056 C917517:G917520 C851981:G851984 C786445:G786448 C720909:G720912 C655373:G655376 C589837:G589840 C524301:G524304 C458765:G458768 C393229:G393232 C327693:G327696 C262157:G262160 C196621:G196624 C131085:G131088 C65549:G65552 C983048:G983051 C917512:G917515 C851976:G851979 C786440:G786443 C720904:G720907 C655368:G655371 C589832:G589835 C524296:G524299 C458760:G458763 C393224:G393227 C327688:G327691 C262152:G262155 C196616:G196619 C131080:G131083 C65544:G65547 C983038:G983041 C917502:G917505 C851966:G851969 C786430:G786433 C720894:G720897 C655358:G655361 C589822:G589825 C524286:G524289 C458750:G458753 C393214:G393217 C327678:G327681 C262142:G262145 C196606:G196609 C131070:G131073 C65534:G65537 C983043:G983046 C917507:G917510 C851971:G851974 C786435:G786438 C720899:G720902 C655363:G655366 C589827:G589830 C524291:G524294 C458755:G458758 C393219:G393222 C327683:G327686 C262147:G262150 C196611:G196614 C131075:G131078 C65539:G65542 C983033:G983036 C917497:G917500 C851961:G851964 C786425:G786428 C720889:G720892 C655353:G655356 C589817:G589820 C524281:G524284 C458745:G458748 C393209:G393212 C327673:G327676 C262137:G262140 C196601:G196604 C131065:G131068 C65529:G65532 C983018:G983021 C917482:G917485 C851946:G851949 C786410:G786413 C720874:G720877 C655338:G655341 C589802:G589805 C524266:G524269 C458730:G458733 C393194:G393197 C327658:G327661 C262122:G262125 C196586:G196589 C131050:G131053 C65514:G65517 C983013:G983016 C917477:G917480 C851941:G851944 C786405:G786408 C720869:G720872 C655333:G655336 C589797:G589800 C524261:G524264 C458725:G458728 C393189:G393192 C327653:G327656 C262117:G262120 C196581:G196584 C131045:G131048 C65509:G65512 C983023:G983026 C917487:G917490 C851951:G851954 C786415:G786418 C720879:G720882 C655343:G655346 C589807:G589810 C524271:G524274 C458735:G458738 C393199:G393202 C327663:G327666 C262127:G262130 C196591:G196594 C131055:G131058 C65519:G65522 C983058:G983059 C917522:G917523 C851986:G851987 C786450:G786451 C720914:G720915 C655378:G655379 C589842:G589843 C524306:G524307 C458770:G458771 C393234:G393235 C327698:G327699 C262162:G262163 C196626:G196627 C131090:G131091 C65554:G65555 C983008:G983011 C917472:G917475 C851936:G851939 C786400:G786403 C720864:G720867 C655328:G655331 C589792:G589795 C524256:G524259 C458720:G458723 C393184:G393187 C327648:G327651 C262112:G262115 C196576:G196579 C131040:G131043 C65504:G65507 C983028:G983031 C917492:G917495 C851956:G851959 C786420:G786423 C720884:G720887 C655348:G655351 C589812:G589815 C524276:G524279 C458740:G458743 C393204:G393207 C327668:G327671 C262132:G262135 C196596:G196599 C131060:G131063 WBR15:WBW19 C15:D19 G15:G19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NOTICE</vt:lpstr>
      <vt:lpstr>ANXE-1-DEPENSES Porteur</vt:lpstr>
      <vt:lpstr>PARTENAIRE 1</vt:lpstr>
      <vt:lpstr>PARTENAIRE 2</vt:lpstr>
      <vt:lpstr>PARTENAIRE 3</vt:lpstr>
      <vt:lpstr>PARTENAIRE 4</vt:lpstr>
      <vt:lpstr>PARTENAIRE 5</vt:lpstr>
      <vt:lpstr>ANXE-1BIS </vt:lpstr>
    </vt:vector>
  </TitlesOfParts>
  <Company>FranceAgriMer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AURIAC-MEILLEUR Xavier</dc:creator>
  <cp:lastModifiedBy>BEN YAICH Léa</cp:lastModifiedBy>
  <dcterms:created xsi:type="dcterms:W3CDTF">2022-09-26T12:44:30Z</dcterms:created>
  <dcterms:modified xsi:type="dcterms:W3CDTF">2024-09-06T12:55:13Z</dcterms:modified>
</cp:coreProperties>
</file>