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f3\fam\FRANCEAGRIMER\ENTITE\SERVICES\AIDES COMMUNAUTAIRES SPECIFIQUES\U_PECHE\_COMMUN\FEAMPA\3. ACTIONS\OS 1.1\TA Partenariat S-P\1. Réglementation dispositif\AAP 2026\"/>
    </mc:Choice>
  </mc:AlternateContent>
  <bookViews>
    <workbookView xWindow="0" yWindow="0" windowWidth="20490" windowHeight="6900"/>
  </bookViews>
  <sheets>
    <sheet name="NOTICE" sheetId="4" r:id="rId1"/>
    <sheet name="ANXE-1 DEPENSES Porteur" sheetId="12" r:id="rId2"/>
    <sheet name="PARTENAIRE 1" sheetId="1" r:id="rId3"/>
    <sheet name="PARTENAIRE 2" sheetId="11" r:id="rId4"/>
    <sheet name="PARTENAIRE 3" sheetId="9" r:id="rId5"/>
    <sheet name="PARTENAIRE 4" sheetId="13" r:id="rId6"/>
    <sheet name="ANXE-1BIS" sheetId="2" r:id="rId7"/>
  </sheets>
  <definedNames>
    <definedName name="Porteur">'ANXE-1 DEPENSES Porteur'!$C$9</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2" l="1"/>
  <c r="B17" i="2"/>
  <c r="B16" i="2"/>
  <c r="B15" i="2"/>
  <c r="B14" i="2"/>
  <c r="F114" i="13" l="1"/>
  <c r="F114" i="9"/>
  <c r="I105" i="13" l="1"/>
  <c r="I104" i="13"/>
  <c r="I103" i="13"/>
  <c r="I102" i="13"/>
  <c r="I101" i="13"/>
  <c r="I100" i="13"/>
  <c r="I99" i="13"/>
  <c r="I98" i="13"/>
  <c r="I97" i="13"/>
  <c r="I96" i="13"/>
  <c r="I95" i="13"/>
  <c r="I94" i="13"/>
  <c r="I93" i="13"/>
  <c r="I92" i="13"/>
  <c r="I91" i="13"/>
  <c r="I90" i="13"/>
  <c r="I89" i="13"/>
  <c r="I88" i="13"/>
  <c r="I87" i="13"/>
  <c r="I86" i="13"/>
  <c r="I85" i="13"/>
  <c r="I84" i="13"/>
  <c r="I83" i="13"/>
  <c r="I82" i="13"/>
  <c r="I81" i="13"/>
  <c r="I80" i="13"/>
  <c r="I79" i="13"/>
  <c r="I78" i="13"/>
  <c r="I77" i="13"/>
  <c r="I76" i="13"/>
  <c r="I75" i="13"/>
  <c r="I74" i="13"/>
  <c r="I73" i="13"/>
  <c r="I72" i="13"/>
  <c r="I71" i="13"/>
  <c r="I70" i="13"/>
  <c r="I69" i="13"/>
  <c r="I68" i="13"/>
  <c r="I67" i="13"/>
  <c r="I66" i="13"/>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7" i="12" l="1"/>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66" i="12"/>
  <c r="G14" i="2" l="1"/>
  <c r="F114" i="11"/>
  <c r="F16" i="2" s="1"/>
  <c r="F114" i="1"/>
  <c r="F15" i="2" s="1"/>
  <c r="F114" i="12"/>
  <c r="J60" i="12"/>
  <c r="O162" i="13"/>
  <c r="H161" i="13"/>
  <c r="G161" i="13"/>
  <c r="G18" i="2" s="1"/>
  <c r="F18" i="2"/>
  <c r="F110" i="13"/>
  <c r="E18" i="2" s="1"/>
  <c r="J60" i="13"/>
  <c r="C18" i="2" s="1"/>
  <c r="I60" i="13"/>
  <c r="C13" i="13"/>
  <c r="C12" i="13"/>
  <c r="C13" i="9"/>
  <c r="C12" i="9"/>
  <c r="C13" i="11"/>
  <c r="C12" i="11"/>
  <c r="C13" i="1"/>
  <c r="C12" i="1"/>
  <c r="C8" i="2"/>
  <c r="C11" i="2"/>
  <c r="I106" i="13" l="1"/>
  <c r="D18" i="2" s="1"/>
  <c r="H18" i="2" s="1"/>
  <c r="I106" i="9"/>
  <c r="F110" i="12"/>
  <c r="E14" i="2" s="1"/>
  <c r="I60" i="12"/>
  <c r="C14" i="2" s="1"/>
  <c r="O162" i="11"/>
  <c r="H161" i="11"/>
  <c r="G161" i="11"/>
  <c r="F110" i="11"/>
  <c r="E16" i="2" s="1"/>
  <c r="J60" i="11"/>
  <c r="I60" i="11"/>
  <c r="O162" i="9"/>
  <c r="H161" i="9"/>
  <c r="G161" i="9"/>
  <c r="G17" i="2" s="1"/>
  <c r="F17" i="2"/>
  <c r="F110" i="9"/>
  <c r="E17" i="2" s="1"/>
  <c r="D17" i="2"/>
  <c r="J60" i="9"/>
  <c r="I60" i="9"/>
  <c r="C16" i="2" l="1"/>
  <c r="G16" i="2"/>
  <c r="H165" i="13"/>
  <c r="H165" i="9"/>
  <c r="C17" i="2"/>
  <c r="H17" i="2"/>
  <c r="I106" i="12"/>
  <c r="I106" i="11"/>
  <c r="D16" i="2" s="1"/>
  <c r="H16" i="2" s="1"/>
  <c r="F14" i="2"/>
  <c r="D14" i="2" l="1"/>
  <c r="H14" i="2" s="1"/>
  <c r="H165" i="12"/>
  <c r="H165" i="11"/>
  <c r="J60" i="1"/>
  <c r="I60" i="1"/>
  <c r="C15" i="2" s="1"/>
  <c r="C19" i="2" l="1"/>
  <c r="H161" i="1"/>
  <c r="G161" i="1" l="1"/>
  <c r="G15" i="2" l="1"/>
  <c r="I106" i="1"/>
  <c r="D15" i="2" s="1"/>
  <c r="H19" i="4" l="1"/>
  <c r="H18" i="4"/>
  <c r="H17" i="4"/>
  <c r="G19" i="2"/>
  <c r="H20" i="4" l="1"/>
  <c r="F110" i="1"/>
  <c r="H165" i="1" s="1"/>
  <c r="E15" i="2" l="1"/>
  <c r="H15" i="2" s="1"/>
  <c r="D19" i="2"/>
  <c r="F19" i="2"/>
  <c r="E19" i="2" l="1"/>
  <c r="H19" i="2"/>
</calcChain>
</file>

<file path=xl/sharedStrings.xml><?xml version="1.0" encoding="utf-8"?>
<sst xmlns="http://schemas.openxmlformats.org/spreadsheetml/2006/main" count="801" uniqueCount="106">
  <si>
    <t>FONDS EUROPEEN POUR LES AFFAIRES MARITIMES, LA PECHE ET L'AQUACULTURE (FEAMPA)</t>
  </si>
  <si>
    <t>Nom / Prénom ou Dénomination sociale :</t>
  </si>
  <si>
    <t>Identification de l'opération</t>
  </si>
  <si>
    <t>Dépenses d'investissement matériel et immatériel</t>
  </si>
  <si>
    <t>Poste de dépense</t>
  </si>
  <si>
    <t>Description de la dépense</t>
  </si>
  <si>
    <t xml:space="preserve">Dénomination du fournisseur </t>
  </si>
  <si>
    <t>Identifiant du justificatif</t>
  </si>
  <si>
    <t>Nature de la dépense précisée</t>
  </si>
  <si>
    <t xml:space="preserve">Nom de l'entreprise, de la structure émétrice du devis </t>
  </si>
  <si>
    <t>Information sur le justificatif joint et qui permet de l'identifier (ex: N° de devis )</t>
  </si>
  <si>
    <t>Si vous récupérez totalement la TVA sur cette dépense.</t>
  </si>
  <si>
    <t xml:space="preserve">
</t>
  </si>
  <si>
    <t>Frais de personnels directs sous forme de coûts unitaires - hors primes de mer</t>
  </si>
  <si>
    <t>Description de l'intervention</t>
  </si>
  <si>
    <t>Nom de l'intervenant</t>
  </si>
  <si>
    <t>Catégorie de salariés</t>
  </si>
  <si>
    <t>Montant présenté</t>
  </si>
  <si>
    <t>Nature du travail à réaliser (ex: travail à terre, travail en mer sur navire de pêche, travail en mer sur navire de recherche)</t>
  </si>
  <si>
    <t>Pour les salariés du secteur privé et des entreprises publiques, précisez la catégorie professionnelle</t>
  </si>
  <si>
    <t>OUI</t>
  </si>
  <si>
    <r>
      <t>Dépenses indirectes liées à l'opération</t>
    </r>
    <r>
      <rPr>
        <sz val="12"/>
        <rFont val="Arial"/>
        <family val="2"/>
      </rPr>
      <t xml:space="preserve"> (dépenses déterminées sur une base forfaitaire proratisée)</t>
    </r>
    <r>
      <rPr>
        <b/>
        <sz val="12"/>
        <rFont val="Arial"/>
        <family val="2"/>
      </rPr>
      <t xml:space="preserve">
</t>
    </r>
  </si>
  <si>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</si>
  <si>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</si>
  <si>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</si>
  <si>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</si>
  <si>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 xml:space="preserve">Nom / Prénom ou Dénomination sociale </t>
  </si>
  <si>
    <t xml:space="preserve"> </t>
  </si>
  <si>
    <t>Libellé de l'opération</t>
  </si>
  <si>
    <r>
      <t xml:space="preserve">Dépenses d'investissement matériel et immatériel </t>
    </r>
    <r>
      <rPr>
        <i/>
        <sz val="10"/>
        <color indexed="9"/>
        <rFont val="Arial"/>
        <family val="2"/>
      </rPr>
      <t>(Prestations de service</t>
    </r>
    <r>
      <rPr>
        <b/>
        <sz val="12"/>
        <color indexed="9"/>
        <rFont val="Arial"/>
        <family val="2"/>
      </rPr>
      <t xml:space="preserve"> </t>
    </r>
    <r>
      <rPr>
        <i/>
        <sz val="10"/>
        <color indexed="9"/>
        <rFont val="Arial"/>
        <family val="2"/>
      </rPr>
      <t>(frais de sous-traitance) ou dépenses d'investissement (dont et achats d'équipement et de biens neufs, coûts liés aux navires-aéronefs, achat de matériel biologique, conventions et accords européens…)</t>
    </r>
  </si>
  <si>
    <r>
      <t>Dépenses indirectes liées à l'opération</t>
    </r>
    <r>
      <rPr>
        <sz val="12"/>
        <rFont val="Arial"/>
        <family val="2"/>
      </rPr>
      <t xml:space="preserve"> </t>
    </r>
    <r>
      <rPr>
        <i/>
        <sz val="10"/>
        <color indexed="9"/>
        <rFont val="Arial"/>
        <family val="2"/>
      </rPr>
      <t>(dépenses déterminées sur une base forfaitaire proratisée)</t>
    </r>
  </si>
  <si>
    <r>
      <t xml:space="preserve">Frais de mission RUP et international </t>
    </r>
    <r>
      <rPr>
        <sz val="10"/>
        <color indexed="9"/>
        <rFont val="Arial"/>
        <family val="2"/>
      </rPr>
      <t xml:space="preserve">(sur frais réels - </t>
    </r>
    <r>
      <rPr>
        <i/>
        <sz val="10"/>
        <color indexed="9"/>
        <rFont val="Arial"/>
        <family val="2"/>
      </rPr>
      <t>pour les déplacements entre la métropole et la Corse, les Outre-Mer ou l’international)</t>
    </r>
  </si>
  <si>
    <t>TOTAL</t>
  </si>
  <si>
    <t xml:space="preserve">GRAND TOTAL </t>
  </si>
  <si>
    <t>Annexe 1</t>
  </si>
  <si>
    <t>Dépenses prévisionnelles</t>
  </si>
  <si>
    <t>Annexe 1bis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</si>
  <si>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</si>
  <si>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</si>
  <si>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</si>
  <si>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</si>
  <si>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</si>
  <si>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</si>
  <si>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</si>
  <si>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</si>
  <si>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</si>
  <si>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</si>
  <si>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</si>
  <si>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</si>
  <si>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</si>
  <si>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</si>
  <si>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 xml:space="preserve">Frais de personnels directs sous forme de coûts unitaires </t>
  </si>
  <si>
    <t xml:space="preserve">Ce fichier regroupe les annexes techniques du formulaire de demande FEAMPA pour l'OS 4.1 - TA 1 -Les opérations d’amélioration des connaissances concernant les écosystèmes marins </t>
  </si>
  <si>
    <t>Cette annexe doit être remplie en autant d'exemplaires qu'il y a de partenaires.</t>
  </si>
  <si>
    <t>Cette annexe doit reprendre les montants renseignés dans toutes les annexes 1 dans le cas d'un partenariat.</t>
  </si>
  <si>
    <t>Identification du bénéficiaire</t>
  </si>
  <si>
    <t>N° dossier SYNERGIE (FAMXXXXX)</t>
  </si>
  <si>
    <t>TOTAL DEPENSES  PRESENTEES</t>
  </si>
  <si>
    <t>ANNEXE 1a : Dépenses de l'opération</t>
  </si>
  <si>
    <t>Répartion</t>
  </si>
  <si>
    <t>Numéro de la facture</t>
  </si>
  <si>
    <r>
      <t xml:space="preserve">Prestations de service (frais de sous-traitance) </t>
    </r>
    <r>
      <rPr>
        <u/>
        <sz val="11"/>
        <rFont val="Arial"/>
        <family val="2"/>
      </rPr>
      <t>ou</t>
    </r>
    <r>
      <rPr>
        <sz val="11"/>
        <rFont val="Arial"/>
        <family val="2"/>
      </rPr>
      <t xml:space="preserve"> dépenses d'investissement (dont et achats d'équipement et de biens neufs, coûts liés aux navires-aéronefs, achat de matériel biologique, conventions et accords européens…)</t>
    </r>
  </si>
  <si>
    <t xml:space="preserve">Montant facture HT </t>
  </si>
  <si>
    <t>Date de facture</t>
  </si>
  <si>
    <t>Date d'émission</t>
  </si>
  <si>
    <t>Date d'aquittement</t>
  </si>
  <si>
    <t>Montant TVA</t>
  </si>
  <si>
    <t>Observations/Détails</t>
  </si>
  <si>
    <t>Période de réalisation</t>
  </si>
  <si>
    <t>Coût horaire de l'intervenant</t>
  </si>
  <si>
    <t>salaire brut/nombre d'heure travaillées</t>
  </si>
  <si>
    <t>Du                                                      (JJ/MM/AAAA)</t>
  </si>
  <si>
    <t>Au                                                (JJ/MM/AAAA)</t>
  </si>
  <si>
    <t>Nombre d'heures consacrées à l'opération</t>
  </si>
  <si>
    <t>A établir à partir d'un système d'enregistrement du temps de travail</t>
  </si>
  <si>
    <t>Montant frais salariaux présentés</t>
  </si>
  <si>
    <t>Période ou date de réalisartion</t>
  </si>
  <si>
    <t>Détails de la facure (JJ/MM/AAAA)</t>
  </si>
  <si>
    <t>Observations/ détails</t>
  </si>
  <si>
    <t xml:space="preserve">Montant présenté HT </t>
  </si>
  <si>
    <r>
      <t xml:space="preserve">Montant présenté TVA
</t>
    </r>
    <r>
      <rPr>
        <sz val="10"/>
        <color indexed="9"/>
        <rFont val="Arial"/>
        <family val="2"/>
      </rPr>
      <t>(TVA non récupérée)</t>
    </r>
  </si>
  <si>
    <t>Si vous récupérez totalement la TVA sur cette dépense</t>
  </si>
  <si>
    <t>FORMULAIRE COMPLEMENTAIRE : Dépenses présentées</t>
  </si>
  <si>
    <t>FONDS EUROPEEN POUR LES AFFAIRES MARITIMES LA PECHE ET L'AQUACULTURE (FEAMPA)</t>
  </si>
  <si>
    <t>Observations/détails</t>
  </si>
  <si>
    <t>oui</t>
  </si>
  <si>
    <t>non</t>
  </si>
  <si>
    <t>Version JUILLET 2024</t>
  </si>
  <si>
    <t>Demandez-vous que vos coûts indirects soient financés à hauteur de 15 % des dépenses directes de personnel liées à l'opération ?</t>
  </si>
  <si>
    <r>
      <t xml:space="preserve">Frais de mission - hors billets d'avion </t>
    </r>
    <r>
      <rPr>
        <sz val="12"/>
        <color theme="1"/>
        <rFont val="Arial"/>
        <family val="2"/>
      </rPr>
      <t xml:space="preserve">(dépenses déterminées sur un taux forfaitaire)  </t>
    </r>
  </si>
  <si>
    <r>
      <t xml:space="preserve">Montant total présenté au titre des dépenses indirectes 
</t>
    </r>
    <r>
      <rPr>
        <sz val="11"/>
        <color indexed="9"/>
        <rFont val="Arial"/>
        <family val="2"/>
      </rPr>
      <t>(15 % des frais de personnel)</t>
    </r>
  </si>
  <si>
    <r>
      <t xml:space="preserve">Montant total présenté au titre des frais de mission - hors billets d'avion
</t>
    </r>
    <r>
      <rPr>
        <sz val="11"/>
        <color indexed="9"/>
        <rFont val="Arial"/>
        <family val="2"/>
      </rPr>
      <t>(6,3 % des frais de personnel)</t>
    </r>
  </si>
  <si>
    <t>Libellé de l'opération 
(format [OS 1.1 TA 5)</t>
  </si>
  <si>
    <t>Identification du partenaire 1</t>
  </si>
  <si>
    <t>Identification du partenaire 2</t>
  </si>
  <si>
    <t>Identification du partenaire 3</t>
  </si>
  <si>
    <t>Identification du partenaire 4</t>
  </si>
  <si>
    <t>Demandez-vous que vos  frais de mission soient financés à hauteur de 6,3 % des dépenses directes de personnel liées à l'opération ?</t>
  </si>
  <si>
    <t>Demandez-vous que vos  frais de mission soient financés à hauteur de 6,3% des dépenses directes de personnel liées à l'opération ?</t>
  </si>
  <si>
    <r>
      <t xml:space="preserve">Montant total présenté au titre des frais de mission - hors billets d'avion
</t>
    </r>
    <r>
      <rPr>
        <sz val="11"/>
        <color indexed="9"/>
        <rFont val="Arial"/>
        <family val="2"/>
      </rPr>
      <t>(6,3% des frais de personnel)</t>
    </r>
  </si>
  <si>
    <t>OS 1.1.1 - TA 5 - Partenariats scientifiques pêcheurs</t>
  </si>
  <si>
    <t>OS 1.1.1 - TA 5 - Partenariats scientifiques-pêcheurs</t>
  </si>
  <si>
    <t>OS 1.1.1- TA 5 - Partenariats scientifiques-pêcheurs</t>
  </si>
  <si>
    <r>
      <t>Frais de mission hors billets d'avion</t>
    </r>
    <r>
      <rPr>
        <i/>
        <sz val="10"/>
        <color indexed="9"/>
        <rFont val="Arial"/>
        <family val="2"/>
      </rPr>
      <t xml:space="preserve"> (taux forfaitaire - 6,3% des frais de personnel directement liés à l'opération)</t>
    </r>
  </si>
  <si>
    <t>Cadre à remplir par le représentant légal de la structure :</t>
  </si>
  <si>
    <t>DEMANDE DE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</si>
</sst>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0\ &quot;€&quot;"/>
    <numFmt numFmtId="166" formatCode="_-* #,##0.00\ [$€-40C]_-;\-* #,##0.00\ [$€-40C]_-;_-* &quot;-&quot;??\ [$€-40C]_-;_-@_-"/>
    <numFmt numFmtId="167" formatCode="#,##0.00\ _€"/>
  </numFmts>
  <fonts count="53"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24"/>
      <color indexed="49"/>
      <name val="Arial"/>
      <family val="2"/>
    </font>
    <font>
      <sz val="11"/>
      <color indexed="49"/>
      <name val="Calibri"/>
      <family val="2"/>
    </font>
    <font>
      <sz val="11"/>
      <name val="Calibri"/>
      <family val="2"/>
    </font>
    <font>
      <b/>
      <sz val="14"/>
      <color indexed="49"/>
      <name val="Arial"/>
      <family val="2"/>
    </font>
    <font>
      <b/>
      <sz val="14"/>
      <color indexed="21"/>
      <name val="Arial"/>
      <family val="2"/>
    </font>
    <font>
      <sz val="10"/>
      <color indexed="8"/>
      <name val="Arial"/>
      <family val="2"/>
    </font>
    <font>
      <b/>
      <sz val="14"/>
      <name val="Arial"/>
      <family val="2"/>
    </font>
    <font>
      <sz val="11"/>
      <color indexed="8"/>
      <name val="Calibri"/>
      <family val="2"/>
    </font>
    <font>
      <b/>
      <sz val="10"/>
      <name val="Arial"/>
      <family val="2"/>
    </font>
    <font>
      <b/>
      <sz val="16"/>
      <name val="Arial"/>
      <family val="2"/>
    </font>
    <font>
      <u/>
      <sz val="16"/>
      <color indexed="10"/>
      <name val="Arial"/>
      <family val="2"/>
    </font>
    <font>
      <sz val="16"/>
      <name val="Calibri"/>
      <family val="2"/>
    </font>
    <font>
      <b/>
      <sz val="12"/>
      <color indexed="9"/>
      <name val="Arial"/>
      <family val="2"/>
    </font>
    <font>
      <sz val="12"/>
      <color indexed="17"/>
      <name val="Arial"/>
      <family val="2"/>
    </font>
    <font>
      <sz val="11"/>
      <color indexed="17"/>
      <name val="Calibri"/>
      <family val="2"/>
    </font>
    <font>
      <b/>
      <sz val="12"/>
      <name val="Arial"/>
      <family val="2"/>
    </font>
    <font>
      <sz val="10"/>
      <color indexed="9"/>
      <name val="Arial"/>
      <family val="2"/>
    </font>
    <font>
      <sz val="10"/>
      <name val="Calibri"/>
      <family val="2"/>
    </font>
    <font>
      <sz val="11"/>
      <color indexed="17"/>
      <name val="Arial"/>
      <family val="2"/>
    </font>
    <font>
      <sz val="11"/>
      <name val="Arial"/>
      <family val="2"/>
    </font>
    <font>
      <b/>
      <sz val="11"/>
      <color indexed="9"/>
      <name val="Arial"/>
      <family val="2"/>
    </font>
    <font>
      <sz val="12"/>
      <name val="Arial"/>
      <family val="2"/>
    </font>
    <font>
      <sz val="12"/>
      <name val="Calibri"/>
      <family val="2"/>
    </font>
    <font>
      <b/>
      <sz val="11"/>
      <name val="Arial"/>
      <family val="2"/>
    </font>
    <font>
      <sz val="11"/>
      <color theme="0"/>
      <name val="Arial"/>
      <family val="2"/>
    </font>
    <font>
      <sz val="11"/>
      <color indexed="9"/>
      <name val="Arial"/>
      <family val="2"/>
    </font>
    <font>
      <b/>
      <sz val="12"/>
      <color theme="1"/>
      <name val="Arial"/>
      <family val="2"/>
    </font>
    <font>
      <i/>
      <sz val="11"/>
      <color theme="1"/>
      <name val="Calibri"/>
      <family val="2"/>
      <scheme val="minor"/>
    </font>
    <font>
      <b/>
      <sz val="12"/>
      <color indexed="10"/>
      <name val="Arial"/>
      <family val="2"/>
    </font>
    <font>
      <i/>
      <sz val="10"/>
      <color indexed="9"/>
      <name val="Arial"/>
      <family val="2"/>
    </font>
    <font>
      <sz val="10"/>
      <color indexed="21"/>
      <name val="Arial"/>
      <family val="2"/>
    </font>
    <font>
      <u/>
      <sz val="11"/>
      <color theme="10"/>
      <name val="Calibri"/>
      <family val="2"/>
      <scheme val="minor"/>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sz val="11"/>
      <color theme="1"/>
      <name val="Marianne"/>
      <family val="3"/>
    </font>
    <font>
      <u/>
      <sz val="11"/>
      <name val="Arial"/>
      <family val="2"/>
    </font>
    <font>
      <b/>
      <sz val="14"/>
      <color theme="0"/>
      <name val="Arial"/>
      <family val="2"/>
    </font>
    <font>
      <b/>
      <sz val="18"/>
      <color indexed="9"/>
      <name val="Arial"/>
      <family val="2"/>
    </font>
    <font>
      <sz val="18"/>
      <color theme="1"/>
      <name val="Calibri"/>
      <family val="2"/>
      <scheme val="minor"/>
    </font>
    <font>
      <b/>
      <sz val="14"/>
      <color theme="4" tint="-0.249977111117893"/>
      <name val="Arial"/>
      <family val="2"/>
    </font>
    <font>
      <b/>
      <sz val="20"/>
      <color theme="4" tint="-0.499984740745262"/>
      <name val="Arial"/>
      <family val="2"/>
    </font>
    <font>
      <b/>
      <sz val="24"/>
      <color theme="4" tint="-0.499984740745262"/>
      <name val="Arial"/>
      <family val="2"/>
    </font>
    <font>
      <b/>
      <sz val="12"/>
      <color theme="0"/>
      <name val="Arial"/>
      <family val="2"/>
    </font>
    <font>
      <b/>
      <sz val="9"/>
      <color theme="4" tint="-0.249977111117893"/>
      <name val="Arial"/>
      <family val="2"/>
    </font>
    <font>
      <sz val="12"/>
      <color theme="1"/>
      <name val="Arial"/>
      <family val="2"/>
    </font>
    <font>
      <sz val="10"/>
      <color theme="0"/>
      <name val="Arial"/>
      <family val="2"/>
    </font>
  </fonts>
  <fills count="12">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002060"/>
        <bgColor indexed="64"/>
      </patternFill>
    </fill>
    <fill>
      <patternFill patternType="solid">
        <fgColor theme="8" tint="-0.49998474074526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ck">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55"/>
      </left>
      <right style="thick">
        <color indexed="55"/>
      </right>
      <top style="thin">
        <color indexed="55"/>
      </top>
      <bottom/>
      <diagonal/>
    </border>
    <border>
      <left style="thin">
        <color indexed="55"/>
      </left>
      <right style="thick">
        <color indexed="55"/>
      </right>
      <top/>
      <bottom style="thin">
        <color indexed="55"/>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55"/>
      </top>
      <bottom style="thin">
        <color indexed="55"/>
      </bottom>
      <diagonal/>
    </border>
    <border>
      <left/>
      <right style="thick">
        <color indexed="55"/>
      </right>
      <top style="thin">
        <color indexed="55"/>
      </top>
      <bottom style="thin">
        <color indexed="55"/>
      </bottom>
      <diagonal/>
    </border>
  </borders>
  <cellStyleXfs count="5">
    <xf numFmtId="0" fontId="0" fillId="0" borderId="0"/>
    <xf numFmtId="164" fontId="1" fillId="0" borderId="0" applyFont="0" applyFill="0" applyBorder="0" applyAlignment="0" applyProtection="0"/>
    <xf numFmtId="0" fontId="11" fillId="0" borderId="0"/>
    <xf numFmtId="0" fontId="35" fillId="0" borderId="0" applyNumberFormat="0" applyFill="0" applyBorder="0" applyAlignment="0" applyProtection="0"/>
    <xf numFmtId="44" fontId="1" fillId="0" borderId="0" applyFont="0" applyFill="0" applyBorder="0" applyAlignment="0" applyProtection="0"/>
  </cellStyleXfs>
  <cellXfs count="231">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applyAlignment="1">
      <alignment horizontal="left" vertical="center"/>
    </xf>
    <xf numFmtId="0" fontId="3" fillId="0" borderId="0" xfId="0" applyFont="1" applyFill="1" applyBorder="1" applyAlignment="1" applyProtection="1">
      <alignment horizontal="left"/>
    </xf>
    <xf numFmtId="0" fontId="3" fillId="0" borderId="0" xfId="0" applyFont="1" applyBorder="1"/>
    <xf numFmtId="0" fontId="0" fillId="0" borderId="0" xfId="0" applyFill="1" applyBorder="1"/>
    <xf numFmtId="0" fontId="9" fillId="0" borderId="0" xfId="0" applyFont="1"/>
    <xf numFmtId="0" fontId="0" fillId="0" borderId="0" xfId="0" applyFill="1"/>
    <xf numFmtId="0" fontId="10" fillId="0" borderId="0" xfId="0" applyFont="1" applyAlignment="1">
      <alignment horizontal="left" vertical="center"/>
    </xf>
    <xf numFmtId="0" fontId="10" fillId="0" borderId="0" xfId="0" applyFont="1" applyAlignment="1">
      <alignment horizontal="left" vertical="top"/>
    </xf>
    <xf numFmtId="0" fontId="6" fillId="0" borderId="0" xfId="0" applyFont="1" applyAlignment="1">
      <alignment vertical="top"/>
    </xf>
    <xf numFmtId="9" fontId="12" fillId="0" borderId="0" xfId="2" applyNumberFormat="1" applyFont="1" applyFill="1" applyBorder="1" applyAlignment="1">
      <alignment horizontal="left" vertical="top"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6" fillId="3" borderId="0" xfId="0" applyFont="1" applyFill="1" applyAlignment="1">
      <alignment wrapText="1"/>
    </xf>
    <xf numFmtId="0" fontId="6" fillId="0" borderId="0" xfId="0" applyFont="1" applyAlignment="1">
      <alignment wrapText="1"/>
    </xf>
    <xf numFmtId="0" fontId="3" fillId="3" borderId="0" xfId="0" applyFont="1" applyFill="1" applyBorder="1" applyAlignment="1" applyProtection="1">
      <alignment horizontal="left"/>
    </xf>
    <xf numFmtId="0" fontId="3" fillId="0" borderId="5" xfId="0" applyFont="1" applyFill="1" applyBorder="1" applyAlignment="1">
      <alignment horizontal="center" vertical="center" wrapText="1"/>
    </xf>
    <xf numFmtId="0" fontId="17"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3" fillId="0" borderId="0" xfId="0" applyFont="1" applyAlignment="1">
      <alignment vertical="center"/>
    </xf>
    <xf numFmtId="0" fontId="3" fillId="0" borderId="0" xfId="0" applyFont="1" applyFill="1" applyBorder="1" applyAlignment="1" applyProtection="1">
      <alignment horizontal="left" vertical="center"/>
    </xf>
    <xf numFmtId="0" fontId="3" fillId="0" borderId="0" xfId="0" applyFont="1" applyFill="1" applyAlignment="1">
      <alignment horizontal="left" vertical="center"/>
    </xf>
    <xf numFmtId="0" fontId="6" fillId="0" borderId="0" xfId="0" applyFont="1" applyFill="1" applyAlignment="1">
      <alignment horizontal="centerContinuous" wrapText="1"/>
    </xf>
    <xf numFmtId="0" fontId="6" fillId="0" borderId="0" xfId="0" applyFont="1" applyFill="1"/>
    <xf numFmtId="0" fontId="19" fillId="0" borderId="0" xfId="0" applyFont="1" applyFill="1"/>
    <xf numFmtId="0" fontId="6" fillId="0" borderId="0" xfId="0" applyFont="1" applyFill="1" applyAlignment="1">
      <alignment wrapText="1"/>
    </xf>
    <xf numFmtId="0" fontId="3" fillId="0" borderId="0" xfId="0" applyFont="1" applyFill="1" applyAlignment="1">
      <alignmen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Fill="1"/>
    <xf numFmtId="0" fontId="21" fillId="0" borderId="0" xfId="0" applyFont="1" applyFill="1" applyAlignment="1">
      <alignment wrapText="1"/>
    </xf>
    <xf numFmtId="0" fontId="21" fillId="0" borderId="0" xfId="0" applyFont="1" applyFill="1"/>
    <xf numFmtId="0" fontId="3" fillId="0" borderId="0" xfId="0" applyFont="1" applyAlignment="1">
      <alignment horizontal="center" vertical="center"/>
    </xf>
    <xf numFmtId="0" fontId="3" fillId="0"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4" borderId="11" xfId="0" applyFont="1" applyFill="1" applyBorder="1" applyAlignment="1" applyProtection="1">
      <alignment horizontal="center" vertical="center" wrapText="1"/>
      <protection locked="0"/>
    </xf>
    <xf numFmtId="49" fontId="22" fillId="4" borderId="11" xfId="0" applyNumberFormat="1" applyFont="1" applyFill="1" applyBorder="1" applyAlignment="1" applyProtection="1">
      <alignment horizontal="center" vertical="center" wrapText="1"/>
      <protection locked="0"/>
    </xf>
    <xf numFmtId="165" fontId="22" fillId="5" borderId="15" xfId="1" applyNumberFormat="1" applyFont="1" applyFill="1" applyBorder="1" applyAlignment="1" applyProtection="1">
      <alignment horizontal="right" vertical="center" wrapText="1"/>
      <protection locked="0"/>
    </xf>
    <xf numFmtId="165" fontId="22" fillId="5" borderId="10" xfId="1" applyNumberFormat="1" applyFont="1" applyFill="1" applyBorder="1" applyAlignment="1" applyProtection="1">
      <alignment horizontal="right" vertical="center" wrapText="1"/>
      <protection locked="0"/>
    </xf>
    <xf numFmtId="0" fontId="3" fillId="0" borderId="0" xfId="0" applyFont="1" applyFill="1" applyAlignment="1">
      <alignment vertical="center" wrapText="1"/>
    </xf>
    <xf numFmtId="0" fontId="23" fillId="0" borderId="0" xfId="0" applyFont="1" applyFill="1" applyBorder="1" applyAlignment="1">
      <alignment vertical="center" wrapText="1"/>
    </xf>
    <xf numFmtId="0" fontId="23" fillId="0" borderId="0" xfId="0" applyFont="1" applyFill="1" applyBorder="1" applyAlignment="1">
      <alignment wrapText="1"/>
    </xf>
    <xf numFmtId="0" fontId="19" fillId="0" borderId="0" xfId="0" applyFont="1"/>
    <xf numFmtId="0" fontId="19" fillId="0" borderId="0" xfId="0" applyFont="1" applyAlignment="1">
      <alignment horizontal="left" vertical="center"/>
    </xf>
    <xf numFmtId="0" fontId="25" fillId="0" borderId="0" xfId="0" applyFont="1" applyFill="1" applyBorder="1" applyAlignment="1" applyProtection="1">
      <alignment horizontal="left"/>
    </xf>
    <xf numFmtId="0" fontId="26" fillId="0" borderId="0" xfId="0" applyFont="1" applyAlignment="1">
      <alignment horizontal="centerContinuous" wrapText="1"/>
    </xf>
    <xf numFmtId="0" fontId="23" fillId="0" borderId="0" xfId="0" applyFont="1" applyFill="1"/>
    <xf numFmtId="0" fontId="23" fillId="0" borderId="0" xfId="0" applyFont="1" applyFill="1" applyAlignment="1">
      <alignment wrapText="1"/>
    </xf>
    <xf numFmtId="0" fontId="23" fillId="0" borderId="0" xfId="0" applyFont="1"/>
    <xf numFmtId="0" fontId="23" fillId="0" borderId="0" xfId="0" applyFont="1" applyAlignment="1">
      <alignment horizontal="center" vertical="center"/>
    </xf>
    <xf numFmtId="165" fontId="22" fillId="4" borderId="11" xfId="0" applyNumberFormat="1" applyFont="1" applyFill="1" applyBorder="1" applyAlignment="1" applyProtection="1">
      <alignment horizontal="right" vertical="center" wrapText="1"/>
      <protection locked="0"/>
    </xf>
    <xf numFmtId="0" fontId="10" fillId="0" borderId="0" xfId="0" applyFont="1" applyFill="1" applyAlignment="1">
      <alignment horizontal="center" wrapText="1"/>
    </xf>
    <xf numFmtId="0" fontId="23" fillId="0" borderId="0" xfId="0" applyFont="1" applyAlignment="1">
      <alignment horizontal="center" wrapText="1"/>
    </xf>
    <xf numFmtId="0" fontId="23" fillId="0" borderId="0" xfId="0" applyFont="1" applyAlignment="1">
      <alignment wrapText="1"/>
    </xf>
    <xf numFmtId="0" fontId="19" fillId="0" borderId="0" xfId="0" applyFont="1" applyFill="1" applyAlignment="1"/>
    <xf numFmtId="0" fontId="10" fillId="0" borderId="0" xfId="0" applyFont="1" applyFill="1" applyAlignment="1">
      <alignment horizontal="centerContinuous" wrapText="1"/>
    </xf>
    <xf numFmtId="0" fontId="23" fillId="0" borderId="0" xfId="0" applyFont="1" applyFill="1" applyAlignment="1">
      <alignment horizontal="centerContinuous" wrapText="1"/>
    </xf>
    <xf numFmtId="0" fontId="28" fillId="0" borderId="0" xfId="0" applyFont="1" applyAlignment="1">
      <alignment horizontal="centerContinuous" wrapText="1"/>
    </xf>
    <xf numFmtId="0" fontId="25" fillId="0" borderId="0" xfId="0" applyFont="1" applyAlignment="1"/>
    <xf numFmtId="0" fontId="10" fillId="0" borderId="0" xfId="0" applyFont="1" applyAlignment="1">
      <alignment horizontal="centerContinuous" wrapText="1"/>
    </xf>
    <xf numFmtId="0" fontId="23" fillId="0" borderId="0" xfId="0" applyFont="1" applyAlignment="1">
      <alignment horizontal="centerContinuous" wrapText="1"/>
    </xf>
    <xf numFmtId="0" fontId="3" fillId="0" borderId="18" xfId="0" applyFont="1" applyBorder="1"/>
    <xf numFmtId="0" fontId="2" fillId="0" borderId="0" xfId="0" applyFont="1"/>
    <xf numFmtId="165" fontId="3" fillId="0" borderId="0" xfId="0" applyNumberFormat="1" applyFont="1"/>
    <xf numFmtId="0" fontId="16" fillId="0" borderId="0" xfId="0" applyFont="1" applyFill="1" applyBorder="1" applyAlignment="1">
      <alignment horizontal="center" vertical="center" wrapText="1"/>
    </xf>
    <xf numFmtId="0" fontId="0" fillId="0" borderId="0" xfId="0" applyBorder="1" applyAlignment="1"/>
    <xf numFmtId="165" fontId="24" fillId="0" borderId="0" xfId="0" applyNumberFormat="1" applyFont="1" applyFill="1" applyBorder="1" applyAlignment="1">
      <alignment vertical="center" wrapText="1"/>
    </xf>
    <xf numFmtId="0" fontId="30" fillId="0" borderId="0" xfId="0" applyFont="1" applyFill="1"/>
    <xf numFmtId="0" fontId="23" fillId="0" borderId="0" xfId="0" applyFont="1" applyFill="1" applyBorder="1"/>
    <xf numFmtId="165" fontId="24" fillId="0" borderId="0" xfId="0" applyNumberFormat="1" applyFont="1" applyFill="1" applyBorder="1" applyAlignment="1">
      <alignment horizontal="right" vertical="center" wrapText="1"/>
    </xf>
    <xf numFmtId="0" fontId="28" fillId="0" borderId="0" xfId="0" applyFont="1" applyFill="1" applyBorder="1"/>
    <xf numFmtId="165" fontId="23" fillId="0" borderId="0" xfId="0" applyNumberFormat="1" applyFont="1" applyFill="1" applyBorder="1" applyAlignment="1">
      <alignment wrapText="1"/>
    </xf>
    <xf numFmtId="0" fontId="3" fillId="0" borderId="0" xfId="0" applyFont="1" applyFill="1" applyBorder="1"/>
    <xf numFmtId="0" fontId="23" fillId="0" borderId="0" xfId="0" applyFont="1" applyAlignment="1">
      <alignment horizontal="centerContinuous"/>
    </xf>
    <xf numFmtId="0" fontId="31" fillId="0" borderId="0" xfId="0" applyFont="1"/>
    <xf numFmtId="0" fontId="19" fillId="0" borderId="0" xfId="0" applyFont="1" applyFill="1" applyBorder="1" applyAlignment="1">
      <alignment horizontal="center" wrapText="1"/>
    </xf>
    <xf numFmtId="0" fontId="23" fillId="0" borderId="0" xfId="0" applyFont="1" applyAlignment="1">
      <alignment vertical="center"/>
    </xf>
    <xf numFmtId="165" fontId="29" fillId="2" borderId="11" xfId="0" applyNumberFormat="1" applyFont="1" applyFill="1" applyBorder="1" applyAlignment="1">
      <alignment vertical="center" wrapText="1"/>
    </xf>
    <xf numFmtId="0" fontId="11" fillId="0" borderId="0" xfId="2" applyFill="1"/>
    <xf numFmtId="0" fontId="11" fillId="0" borderId="0" xfId="2"/>
    <xf numFmtId="0" fontId="9" fillId="0" borderId="0" xfId="2" applyFont="1" applyFill="1"/>
    <xf numFmtId="0" fontId="32" fillId="0" borderId="0" xfId="0" applyFont="1" applyFill="1"/>
    <xf numFmtId="0" fontId="9" fillId="6" borderId="0" xfId="2" applyFont="1" applyFill="1"/>
    <xf numFmtId="0" fontId="8" fillId="0" borderId="0" xfId="0" applyFont="1" applyFill="1" applyAlignment="1">
      <alignment vertical="center"/>
    </xf>
    <xf numFmtId="0" fontId="32" fillId="0" borderId="0" xfId="0" applyFont="1"/>
    <xf numFmtId="0" fontId="10" fillId="0" borderId="0" xfId="2" applyFont="1" applyFill="1" applyAlignment="1">
      <alignment horizontal="left" vertical="center"/>
    </xf>
    <xf numFmtId="0" fontId="6" fillId="0" borderId="0" xfId="2" applyFont="1" applyFill="1"/>
    <xf numFmtId="0" fontId="9" fillId="0" borderId="0" xfId="2" applyFont="1" applyFill="1" applyBorder="1" applyAlignment="1" applyProtection="1">
      <alignment horizontal="left"/>
    </xf>
    <xf numFmtId="0" fontId="32" fillId="0" borderId="0" xfId="0" applyFont="1" applyFill="1" applyAlignment="1">
      <alignment wrapText="1"/>
    </xf>
    <xf numFmtId="0" fontId="6" fillId="0" borderId="0" xfId="2" applyFont="1" applyAlignment="1">
      <alignment wrapText="1"/>
    </xf>
    <xf numFmtId="0" fontId="3" fillId="0" borderId="0" xfId="2" applyFont="1" applyFill="1" applyBorder="1" applyAlignment="1" applyProtection="1">
      <alignment horizontal="left"/>
    </xf>
    <xf numFmtId="0" fontId="3" fillId="0" borderId="0" xfId="2" applyFont="1"/>
    <xf numFmtId="165" fontId="3" fillId="0" borderId="0" xfId="0" applyNumberFormat="1" applyFont="1" applyBorder="1" applyAlignment="1">
      <alignment horizontal="center"/>
    </xf>
    <xf numFmtId="0" fontId="9" fillId="6" borderId="0" xfId="0" applyFont="1" applyFill="1" applyBorder="1" applyAlignment="1" applyProtection="1">
      <alignment horizontal="left"/>
    </xf>
    <xf numFmtId="0" fontId="9" fillId="0" borderId="0" xfId="0" applyFont="1" applyFill="1" applyAlignment="1">
      <alignment vertical="center"/>
    </xf>
    <xf numFmtId="0" fontId="9" fillId="6" borderId="0" xfId="0" applyFont="1" applyFill="1" applyAlignment="1">
      <alignment vertical="center"/>
    </xf>
    <xf numFmtId="0" fontId="9" fillId="0" borderId="0" xfId="0" applyFont="1" applyFill="1" applyBorder="1" applyAlignment="1" applyProtection="1">
      <alignment horizontal="left"/>
    </xf>
    <xf numFmtId="0" fontId="9" fillId="0" borderId="0" xfId="0" applyFont="1" applyFill="1"/>
    <xf numFmtId="0" fontId="9" fillId="6" borderId="0" xfId="0" applyFont="1" applyFill="1"/>
    <xf numFmtId="0" fontId="0" fillId="0" borderId="0" xfId="0" applyFill="1" applyAlignment="1">
      <alignment vertical="center"/>
    </xf>
    <xf numFmtId="0" fontId="0" fillId="0" borderId="0" xfId="0" applyBorder="1"/>
    <xf numFmtId="0" fontId="0" fillId="0" borderId="0" xfId="0" applyFill="1" applyBorder="1" applyAlignment="1">
      <alignment vertical="center"/>
    </xf>
    <xf numFmtId="0" fontId="34" fillId="0" borderId="0" xfId="0" applyFont="1" applyAlignment="1">
      <alignment horizontal="right" indent="1"/>
    </xf>
    <xf numFmtId="0" fontId="3" fillId="0" borderId="0" xfId="0" applyFont="1" applyAlignment="1">
      <alignment horizontal="left"/>
    </xf>
    <xf numFmtId="0" fontId="25" fillId="0" borderId="0" xfId="0" applyFont="1" applyAlignment="1">
      <alignment horizontal="left"/>
    </xf>
    <xf numFmtId="0" fontId="19" fillId="0" borderId="0" xfId="3" applyFont="1" applyFill="1" applyBorder="1" applyAlignment="1">
      <alignment horizontal="center" vertical="top"/>
    </xf>
    <xf numFmtId="0" fontId="36" fillId="0" borderId="0" xfId="3" applyFont="1" applyFill="1" applyBorder="1" applyAlignment="1">
      <alignment horizontal="left" vertical="top"/>
    </xf>
    <xf numFmtId="0" fontId="37" fillId="4" borderId="24" xfId="0" applyFont="1" applyFill="1" applyBorder="1" applyAlignment="1" applyProtection="1">
      <alignment horizontal="center"/>
      <protection locked="0"/>
    </xf>
    <xf numFmtId="0" fontId="37"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38" fillId="0" borderId="0" xfId="0" applyFont="1" applyAlignment="1">
      <alignment horizontal="center"/>
    </xf>
    <xf numFmtId="2" fontId="23" fillId="4" borderId="25" xfId="0" applyNumberFormat="1" applyFont="1" applyFill="1" applyBorder="1" applyAlignment="1" applyProtection="1">
      <alignment horizontal="center" vertical="center" wrapText="1"/>
      <protection locked="0"/>
    </xf>
    <xf numFmtId="165" fontId="23" fillId="4" borderId="26" xfId="0" applyNumberFormat="1" applyFont="1" applyFill="1" applyBorder="1" applyAlignment="1" applyProtection="1">
      <alignment horizontal="center" vertical="center" wrapText="1"/>
      <protection locked="0"/>
    </xf>
    <xf numFmtId="165" fontId="23" fillId="0" borderId="0" xfId="0" applyNumberFormat="1" applyFont="1" applyFill="1" applyBorder="1" applyAlignment="1">
      <alignment horizontal="right" vertical="center" wrapText="1"/>
    </xf>
    <xf numFmtId="2" fontId="23" fillId="4" borderId="28" xfId="0" applyNumberFormat="1" applyFont="1" applyFill="1" applyBorder="1" applyAlignment="1" applyProtection="1">
      <alignment horizontal="center" vertical="center" wrapText="1"/>
      <protection locked="0"/>
    </xf>
    <xf numFmtId="165" fontId="23" fillId="4" borderId="11" xfId="0" applyNumberFormat="1" applyFont="1" applyFill="1" applyBorder="1" applyAlignment="1" applyProtection="1">
      <alignment horizontal="center" vertical="center" wrapText="1"/>
      <protection locked="0"/>
    </xf>
    <xf numFmtId="2" fontId="23" fillId="4" borderId="29" xfId="0" applyNumberFormat="1" applyFont="1" applyFill="1" applyBorder="1" applyAlignment="1" applyProtection="1">
      <alignment horizontal="center" vertical="center" wrapText="1"/>
      <protection locked="0"/>
    </xf>
    <xf numFmtId="165" fontId="23" fillId="4" borderId="13" xfId="0" applyNumberFormat="1" applyFont="1" applyFill="1" applyBorder="1" applyAlignment="1" applyProtection="1">
      <alignment horizontal="center" vertical="center" wrapText="1"/>
      <protection locked="0"/>
    </xf>
    <xf numFmtId="0" fontId="39" fillId="0" borderId="0" xfId="0" applyFont="1"/>
    <xf numFmtId="0" fontId="25" fillId="0" borderId="0" xfId="0" applyFont="1"/>
    <xf numFmtId="0" fontId="40" fillId="0" borderId="0" xfId="0" applyFont="1"/>
    <xf numFmtId="0" fontId="41" fillId="0" borderId="0" xfId="0" applyFont="1" applyBorder="1"/>
    <xf numFmtId="0" fontId="41" fillId="0" borderId="0" xfId="0" applyFont="1"/>
    <xf numFmtId="0" fontId="41" fillId="0" borderId="0" xfId="0" applyFont="1" applyAlignment="1">
      <alignment vertical="center"/>
    </xf>
    <xf numFmtId="49" fontId="22" fillId="4" borderId="16" xfId="0" applyNumberFormat="1" applyFont="1" applyFill="1" applyBorder="1" applyAlignment="1" applyProtection="1">
      <alignment horizontal="center" vertical="center" wrapText="1"/>
      <protection locked="0"/>
    </xf>
    <xf numFmtId="0" fontId="23" fillId="8" borderId="11" xfId="0" applyFont="1" applyFill="1" applyBorder="1" applyAlignment="1">
      <alignment horizontal="center" vertical="center" wrapText="1"/>
    </xf>
    <xf numFmtId="9" fontId="23" fillId="8" borderId="11" xfId="0" applyNumberFormat="1"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3" fillId="9" borderId="15" xfId="0" applyFont="1" applyFill="1" applyBorder="1" applyAlignment="1">
      <alignment horizontal="center" vertical="center" wrapText="1"/>
    </xf>
    <xf numFmtId="0" fontId="0" fillId="9" borderId="0" xfId="0" applyFill="1" applyBorder="1" applyAlignment="1">
      <alignment horizontal="left"/>
    </xf>
    <xf numFmtId="0" fontId="0" fillId="0" borderId="0" xfId="0" applyBorder="1" applyAlignment="1">
      <alignment horizontal="left"/>
    </xf>
    <xf numFmtId="0" fontId="23" fillId="8" borderId="16" xfId="0" applyFont="1" applyFill="1" applyBorder="1" applyAlignment="1">
      <alignment horizontal="center" vertical="center" wrapText="1"/>
    </xf>
    <xf numFmtId="0" fontId="43" fillId="9" borderId="33" xfId="0" applyFont="1" applyFill="1" applyBorder="1" applyAlignment="1">
      <alignment horizontal="center" vertical="center" wrapText="1"/>
    </xf>
    <xf numFmtId="165" fontId="22" fillId="5" borderId="34" xfId="1" applyNumberFormat="1" applyFont="1" applyFill="1" applyBorder="1" applyAlignment="1" applyProtection="1">
      <alignment horizontal="right" vertical="center" wrapText="1"/>
      <protection locked="0"/>
    </xf>
    <xf numFmtId="0" fontId="23" fillId="8" borderId="32" xfId="0" applyFont="1" applyFill="1" applyBorder="1" applyAlignment="1">
      <alignment vertical="center" wrapText="1"/>
    </xf>
    <xf numFmtId="165" fontId="27"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xf>
    <xf numFmtId="0" fontId="43" fillId="9" borderId="35" xfId="0" applyFont="1" applyFill="1" applyBorder="1" applyAlignment="1">
      <alignment vertical="center" wrapText="1"/>
    </xf>
    <xf numFmtId="0" fontId="43" fillId="9" borderId="0"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5" fillId="0" borderId="31" xfId="0" applyFont="1" applyBorder="1" applyAlignment="1"/>
    <xf numFmtId="165" fontId="24" fillId="8" borderId="11" xfId="0" applyNumberFormat="1" applyFont="1" applyFill="1" applyBorder="1" applyAlignment="1">
      <alignment horizontal="right" vertical="center" wrapText="1"/>
    </xf>
    <xf numFmtId="166" fontId="44" fillId="8" borderId="21" xfId="0" applyNumberFormat="1" applyFont="1" applyFill="1" applyBorder="1" applyAlignment="1">
      <alignment horizontal="right" vertical="center" wrapText="1" indent="2"/>
    </xf>
    <xf numFmtId="0" fontId="16" fillId="9" borderId="16" xfId="2" applyFont="1" applyFill="1" applyBorder="1" applyAlignment="1">
      <alignment horizontal="center" vertical="center" wrapText="1"/>
    </xf>
    <xf numFmtId="0" fontId="16" fillId="9" borderId="22" xfId="2" applyFont="1" applyFill="1" applyBorder="1" applyAlignment="1">
      <alignment vertical="center" wrapText="1"/>
    </xf>
    <xf numFmtId="165" fontId="23" fillId="8" borderId="24" xfId="2" applyNumberFormat="1" applyFont="1" applyFill="1" applyBorder="1" applyAlignment="1">
      <alignment vertical="center" wrapText="1"/>
    </xf>
    <xf numFmtId="0" fontId="3" fillId="8" borderId="11" xfId="0" applyFont="1" applyFill="1" applyBorder="1" applyAlignment="1">
      <alignment horizontal="left" vertical="center" indent="1"/>
    </xf>
    <xf numFmtId="0" fontId="46" fillId="0" borderId="0" xfId="0" applyFont="1" applyAlignment="1">
      <alignment horizontal="left" vertical="top"/>
    </xf>
    <xf numFmtId="0" fontId="47" fillId="0" borderId="0" xfId="2" applyFont="1" applyFill="1" applyAlignment="1">
      <alignment horizontal="left" vertical="center"/>
    </xf>
    <xf numFmtId="0" fontId="48" fillId="0" borderId="0" xfId="0" applyFont="1" applyFill="1" applyAlignment="1">
      <alignment horizontal="left" vertical="center"/>
    </xf>
    <xf numFmtId="0" fontId="46" fillId="0" borderId="0" xfId="0" applyFont="1" applyFill="1" applyAlignment="1">
      <alignment horizontal="left" vertical="center"/>
    </xf>
    <xf numFmtId="165" fontId="23" fillId="8" borderId="11" xfId="0" applyNumberFormat="1" applyFont="1" applyFill="1" applyBorder="1" applyAlignment="1">
      <alignment horizontal="center" vertical="center" wrapText="1"/>
    </xf>
    <xf numFmtId="165" fontId="23" fillId="8" borderId="11" xfId="4" applyNumberFormat="1" applyFont="1" applyFill="1" applyBorder="1" applyAlignment="1">
      <alignment horizontal="right" vertical="center" wrapText="1"/>
    </xf>
    <xf numFmtId="0" fontId="43" fillId="9" borderId="16" xfId="0" applyFont="1" applyFill="1" applyBorder="1" applyAlignment="1">
      <alignment horizontal="center" vertical="center" wrapText="1"/>
    </xf>
    <xf numFmtId="0" fontId="43" fillId="9" borderId="16" xfId="0" applyFont="1" applyFill="1" applyBorder="1" applyAlignment="1">
      <alignment vertical="center" wrapText="1"/>
    </xf>
    <xf numFmtId="165" fontId="23" fillId="8" borderId="27" xfId="0" applyNumberFormat="1" applyFont="1" applyFill="1" applyBorder="1" applyAlignment="1">
      <alignment horizontal="right" vertical="center" wrapText="1"/>
    </xf>
    <xf numFmtId="165" fontId="23" fillId="8" borderId="12" xfId="0" applyNumberFormat="1" applyFont="1" applyFill="1" applyBorder="1" applyAlignment="1">
      <alignment horizontal="right" vertical="center" wrapText="1"/>
    </xf>
    <xf numFmtId="165" fontId="23" fillId="8" borderId="14" xfId="0" applyNumberFormat="1" applyFont="1" applyFill="1" applyBorder="1" applyAlignment="1">
      <alignment horizontal="right" vertical="center" wrapText="1"/>
    </xf>
    <xf numFmtId="165" fontId="24" fillId="10" borderId="30" xfId="0" applyNumberFormat="1" applyFont="1" applyFill="1" applyBorder="1" applyAlignment="1">
      <alignment horizontal="right" vertical="center" wrapText="1"/>
    </xf>
    <xf numFmtId="0" fontId="16" fillId="9" borderId="38" xfId="2" applyFont="1" applyFill="1" applyBorder="1" applyAlignment="1">
      <alignment vertical="center" wrapText="1"/>
    </xf>
    <xf numFmtId="165" fontId="22" fillId="4" borderId="16" xfId="0" applyNumberFormat="1" applyFont="1" applyFill="1" applyBorder="1" applyAlignment="1" applyProtection="1">
      <alignment horizontal="right" vertical="center" wrapText="1"/>
      <protection locked="0"/>
    </xf>
    <xf numFmtId="0" fontId="49" fillId="0" borderId="0" xfId="0" applyFont="1"/>
    <xf numFmtId="0" fontId="49" fillId="0" borderId="0" xfId="0" applyFont="1" applyFill="1" applyAlignment="1">
      <alignment vertical="center" wrapText="1"/>
    </xf>
    <xf numFmtId="0" fontId="23" fillId="8" borderId="39" xfId="0" applyFont="1" applyFill="1" applyBorder="1" applyAlignment="1">
      <alignment vertical="center" wrapText="1"/>
    </xf>
    <xf numFmtId="0" fontId="50" fillId="0" borderId="0" xfId="0" applyFont="1" applyFill="1" applyAlignment="1">
      <alignment horizontal="left" vertical="center"/>
    </xf>
    <xf numFmtId="0" fontId="23" fillId="8" borderId="16"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165" fontId="22" fillId="4" borderId="11" xfId="2" applyNumberFormat="1" applyFont="1" applyFill="1" applyBorder="1" applyAlignment="1" applyProtection="1">
      <alignment horizontal="right" vertical="center" wrapText="1"/>
      <protection locked="0"/>
    </xf>
    <xf numFmtId="165" fontId="22" fillId="4" borderId="11" xfId="2" quotePrefix="1" applyNumberFormat="1" applyFont="1" applyFill="1" applyBorder="1" applyAlignment="1" applyProtection="1">
      <alignment horizontal="right" vertical="center" wrapText="1"/>
      <protection locked="0"/>
    </xf>
    <xf numFmtId="0" fontId="19" fillId="8" borderId="40" xfId="2" applyFont="1" applyFill="1" applyBorder="1" applyAlignment="1">
      <alignment vertical="center" wrapText="1"/>
    </xf>
    <xf numFmtId="165" fontId="23" fillId="8" borderId="19" xfId="2" applyNumberFormat="1" applyFont="1" applyFill="1" applyBorder="1" applyAlignment="1">
      <alignment vertical="center" wrapText="1"/>
    </xf>
    <xf numFmtId="165" fontId="23" fillId="8" borderId="41" xfId="2" applyNumberFormat="1" applyFont="1" applyFill="1" applyBorder="1" applyAlignment="1">
      <alignment vertical="center" wrapText="1"/>
    </xf>
    <xf numFmtId="165" fontId="22" fillId="4" borderId="10" xfId="2" applyNumberFormat="1" applyFont="1" applyFill="1" applyBorder="1" applyAlignment="1" applyProtection="1">
      <alignment horizontal="right" vertical="center" wrapText="1"/>
      <protection locked="0"/>
    </xf>
    <xf numFmtId="165" fontId="23" fillId="3" borderId="23" xfId="2" applyNumberFormat="1" applyFont="1" applyFill="1" applyBorder="1" applyAlignment="1">
      <alignment horizontal="right" vertical="center" wrapText="1"/>
    </xf>
    <xf numFmtId="14" fontId="22" fillId="4" borderId="16" xfId="0" applyNumberFormat="1" applyFont="1" applyFill="1" applyBorder="1" applyAlignment="1" applyProtection="1">
      <alignment horizontal="center" vertical="center" wrapText="1"/>
      <protection locked="0"/>
    </xf>
    <xf numFmtId="167" fontId="22" fillId="4" borderId="16" xfId="0" applyNumberFormat="1" applyFont="1" applyFill="1" applyBorder="1" applyAlignment="1" applyProtection="1">
      <alignment horizontal="center" vertical="center" wrapText="1"/>
      <protection locked="0"/>
    </xf>
    <xf numFmtId="4" fontId="22" fillId="4" borderId="11" xfId="0" applyNumberFormat="1" applyFont="1" applyFill="1" applyBorder="1" applyAlignment="1" applyProtection="1">
      <alignment horizontal="right" vertical="center" wrapText="1"/>
      <protection locked="0"/>
    </xf>
    <xf numFmtId="14" fontId="22" fillId="4" borderId="11" xfId="0" applyNumberFormat="1" applyFont="1" applyFill="1" applyBorder="1" applyAlignment="1" applyProtection="1">
      <alignment horizontal="center" vertical="center" wrapText="1"/>
      <protection locked="0"/>
    </xf>
    <xf numFmtId="14" fontId="22" fillId="4" borderId="11" xfId="0" applyNumberFormat="1" applyFont="1" applyFill="1" applyBorder="1" applyAlignment="1" applyProtection="1">
      <alignment horizontal="right" vertical="center" wrapText="1"/>
      <protection locked="0"/>
    </xf>
    <xf numFmtId="14" fontId="22" fillId="5" borderId="15" xfId="1" applyNumberFormat="1" applyFont="1" applyFill="1" applyBorder="1" applyAlignment="1" applyProtection="1">
      <alignment horizontal="right" vertical="center" wrapText="1"/>
      <protection locked="0"/>
    </xf>
    <xf numFmtId="14" fontId="22" fillId="5" borderId="10" xfId="1" applyNumberFormat="1" applyFont="1" applyFill="1" applyBorder="1" applyAlignment="1" applyProtection="1">
      <alignment horizontal="right" vertical="center" wrapText="1"/>
      <protection locked="0"/>
    </xf>
    <xf numFmtId="165" fontId="22" fillId="4" borderId="16" xfId="0" applyNumberFormat="1" applyFont="1" applyFill="1" applyBorder="1" applyAlignment="1" applyProtection="1">
      <alignment horizontal="center" vertical="center" wrapText="1"/>
      <protection locked="0"/>
    </xf>
    <xf numFmtId="49" fontId="19" fillId="8" borderId="32" xfId="2" applyNumberFormat="1" applyFont="1" applyFill="1" applyBorder="1" applyAlignment="1">
      <alignment vertical="center" wrapText="1"/>
    </xf>
    <xf numFmtId="49" fontId="17" fillId="4" borderId="32" xfId="0" applyNumberFormat="1" applyFont="1" applyFill="1" applyBorder="1" applyAlignment="1" applyProtection="1">
      <alignment vertical="center"/>
      <protection locked="0"/>
    </xf>
    <xf numFmtId="0" fontId="19" fillId="8" borderId="32" xfId="2" applyNumberFormat="1" applyFont="1" applyFill="1" applyBorder="1" applyAlignment="1">
      <alignment horizontal="left" vertical="center" wrapText="1"/>
    </xf>
    <xf numFmtId="0" fontId="25" fillId="0" borderId="0" xfId="0" applyFont="1" applyAlignment="1">
      <alignment horizontal="left" wrapText="1"/>
    </xf>
    <xf numFmtId="165" fontId="22" fillId="5" borderId="16" xfId="1" applyNumberFormat="1" applyFont="1" applyFill="1" applyBorder="1" applyAlignment="1" applyProtection="1">
      <alignment horizontal="center" vertical="center" wrapText="1"/>
      <protection locked="0"/>
    </xf>
    <xf numFmtId="165" fontId="22" fillId="5" borderId="43" xfId="1" applyNumberFormat="1" applyFont="1" applyFill="1" applyBorder="1" applyAlignment="1" applyProtection="1">
      <alignment horizontal="center" vertical="center" wrapText="1"/>
      <protection locked="0"/>
    </xf>
    <xf numFmtId="0" fontId="44" fillId="8" borderId="19" xfId="0" applyFont="1" applyFill="1" applyBorder="1" applyAlignment="1">
      <alignment horizontal="center" vertical="center" wrapText="1"/>
    </xf>
    <xf numFmtId="0" fontId="45" fillId="8" borderId="20" xfId="0" applyFont="1" applyFill="1" applyBorder="1" applyAlignment="1"/>
    <xf numFmtId="0" fontId="43" fillId="9" borderId="37"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43" fillId="9" borderId="35" xfId="0" applyFont="1" applyFill="1" applyBorder="1" applyAlignment="1">
      <alignment horizontal="center" vertical="center" wrapText="1"/>
    </xf>
    <xf numFmtId="0" fontId="43" fillId="9" borderId="0"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49" fillId="11" borderId="19" xfId="0" applyFont="1" applyFill="1" applyBorder="1" applyAlignment="1" applyProtection="1">
      <alignment horizontal="center" vertical="center" wrapText="1"/>
    </xf>
    <xf numFmtId="0" fontId="52" fillId="11" borderId="31" xfId="0" applyFont="1" applyFill="1" applyBorder="1" applyAlignment="1">
      <alignment wrapText="1"/>
    </xf>
    <xf numFmtId="0" fontId="52" fillId="11" borderId="41" xfId="0" applyFont="1" applyFill="1" applyBorder="1" applyAlignment="1">
      <alignment wrapText="1"/>
    </xf>
    <xf numFmtId="0" fontId="16" fillId="9" borderId="1" xfId="0" applyFont="1" applyFill="1" applyBorder="1" applyAlignment="1">
      <alignment horizontal="left" vertical="center" indent="2"/>
    </xf>
    <xf numFmtId="0" fontId="0" fillId="9" borderId="2" xfId="0" applyFill="1" applyBorder="1" applyAlignment="1">
      <alignment horizontal="left" vertical="center" indent="2"/>
    </xf>
    <xf numFmtId="0" fontId="0" fillId="9" borderId="3" xfId="0" applyFill="1" applyBorder="1" applyAlignment="1">
      <alignment horizontal="left"/>
    </xf>
    <xf numFmtId="0" fontId="17" fillId="4" borderId="7" xfId="0" applyNumberFormat="1" applyFont="1" applyFill="1" applyBorder="1" applyAlignment="1" applyProtection="1">
      <alignment horizontal="left" vertical="center" indent="2"/>
      <protection locked="0"/>
    </xf>
    <xf numFmtId="0" fontId="18" fillId="4" borderId="8" xfId="0" applyFont="1" applyFill="1" applyBorder="1" applyAlignment="1" applyProtection="1">
      <alignment horizontal="left" vertical="center" indent="2"/>
      <protection locked="0"/>
    </xf>
    <xf numFmtId="0" fontId="0" fillId="0" borderId="9" xfId="0" applyBorder="1" applyAlignment="1">
      <alignment horizontal="left"/>
    </xf>
    <xf numFmtId="0" fontId="43" fillId="9" borderId="36" xfId="0" applyFont="1" applyFill="1" applyBorder="1" applyAlignment="1">
      <alignment horizontal="center" vertical="center" wrapText="1"/>
    </xf>
    <xf numFmtId="0" fontId="16" fillId="9" borderId="11" xfId="0" applyFont="1" applyFill="1" applyBorder="1" applyAlignment="1">
      <alignment horizontal="left" vertical="center" indent="2"/>
    </xf>
    <xf numFmtId="0" fontId="12" fillId="8" borderId="16" xfId="0" applyNumberFormat="1" applyFont="1" applyFill="1" applyBorder="1" applyAlignment="1">
      <alignment horizontal="left" vertical="center" indent="1"/>
    </xf>
    <xf numFmtId="0" fontId="12" fillId="8" borderId="17" xfId="0" applyNumberFormat="1" applyFont="1" applyFill="1" applyBorder="1" applyAlignment="1">
      <alignment horizontal="left" vertical="center" indent="1"/>
    </xf>
    <xf numFmtId="0" fontId="12" fillId="8" borderId="10" xfId="0" applyNumberFormat="1" applyFont="1" applyFill="1" applyBorder="1" applyAlignment="1">
      <alignment horizontal="left" vertical="center" indent="1"/>
    </xf>
    <xf numFmtId="0" fontId="0" fillId="9" borderId="11" xfId="0" applyFill="1" applyBorder="1" applyAlignment="1">
      <alignment horizontal="left" vertical="center" indent="2"/>
    </xf>
    <xf numFmtId="0" fontId="0" fillId="9" borderId="11" xfId="0" applyFill="1" applyBorder="1" applyAlignment="1">
      <alignment horizontal="left"/>
    </xf>
  </cellXfs>
  <cellStyles count="5">
    <cellStyle name="Lien hypertexte" xfId="3" builtinId="8"/>
    <cellStyle name="Milliers" xfId="1" builtinId="3"/>
    <cellStyle name="Monétaire" xfId="4" builtinId="4"/>
    <cellStyle name="Normal" xfId="0" builtinId="0"/>
    <cellStyle name="Normal_FOR_Dmde_FEAMP_AT 77_Collecte_editMS" xfId="2"/>
  </cellStyles>
  <dxfs count="25">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K$109"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K$109" lockText="1" noThreeD="1"/>
</file>

<file path=xl/ctrlProps/ctrlProp13.xml><?xml version="1.0" encoding="utf-8"?>
<formControlPr xmlns="http://schemas.microsoft.com/office/spreadsheetml/2009/9/main" objectType="CheckBox" fmlaLink="$K$113"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K$113"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fmlaLink="$K$109" lockText="1" noThreeD="1"/>
</file>

<file path=xl/ctrlProps/ctrlProp23.xml><?xml version="1.0" encoding="utf-8"?>
<formControlPr xmlns="http://schemas.microsoft.com/office/spreadsheetml/2009/9/main" objectType="CheckBox" fmlaLink="$K$113"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fmlaLink="$K$109"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K$113"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K$109" lockText="1" noThreeD="1"/>
</file>

<file path=xl/ctrlProps/ctrlProp6.xml><?xml version="1.0" encoding="utf-8"?>
<formControlPr xmlns="http://schemas.microsoft.com/office/spreadsheetml/2009/9/main" objectType="CheckBox" fmlaLink="$K$113"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3.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29</xdr:row>
      <xdr:rowOff>323851</xdr:rowOff>
    </xdr:from>
    <xdr:to>
      <xdr:col>4</xdr:col>
      <xdr:colOff>1242026</xdr:colOff>
      <xdr:row>29</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 y="7007226"/>
          <a:ext cx="4347176"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29</xdr:row>
      <xdr:rowOff>323850</xdr:rowOff>
    </xdr:from>
    <xdr:to>
      <xdr:col>7</xdr:col>
      <xdr:colOff>1993171</xdr:colOff>
      <xdr:row>35</xdr:row>
      <xdr:rowOff>138907</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975" y="7007225"/>
          <a:ext cx="4876071" cy="50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1788969</xdr:colOff>
      <xdr:row>11</xdr:row>
      <xdr:rowOff>23814</xdr:rowOff>
    </xdr:to>
    <xdr:grpSp>
      <xdr:nvGrpSpPr>
        <xdr:cNvPr id="4" name="Groupe 3"/>
        <xdr:cNvGrpSpPr/>
      </xdr:nvGrpSpPr>
      <xdr:grpSpPr>
        <a:xfrm>
          <a:off x="0" y="0"/>
          <a:ext cx="1741344" cy="3036095"/>
          <a:chOff x="66675" y="200026"/>
          <a:chExt cx="963876" cy="2296166"/>
        </a:xfrm>
      </xdr:grpSpPr>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585" y="1921464"/>
            <a:ext cx="934966" cy="57472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285750</xdr:colOff>
      <xdr:row>3</xdr:row>
      <xdr:rowOff>11907</xdr:rowOff>
    </xdr:from>
    <xdr:to>
      <xdr:col>0</xdr:col>
      <xdr:colOff>1587349</xdr:colOff>
      <xdr:row>7</xdr:row>
      <xdr:rowOff>2</xdr:rowOff>
    </xdr:to>
    <xdr:pic>
      <xdr:nvPicPr>
        <xdr:cNvPr id="9" name="Image 8"/>
        <xdr:cNvPicPr>
          <a:picLocks noChangeAspect="1"/>
        </xdr:cNvPicPr>
      </xdr:nvPicPr>
      <xdr:blipFill>
        <a:blip xmlns:r="http://schemas.openxmlformats.org/officeDocument/2006/relationships" r:embed="rId5"/>
        <a:stretch>
          <a:fillRect/>
        </a:stretch>
      </xdr:blipFill>
      <xdr:spPr>
        <a:xfrm>
          <a:off x="285750" y="845345"/>
          <a:ext cx="1301599" cy="121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381000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53533"/>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5</xdr:col>
      <xdr:colOff>207818</xdr:colOff>
      <xdr:row>177</xdr:row>
      <xdr:rowOff>86592</xdr:rowOff>
    </xdr:from>
    <xdr:to>
      <xdr:col>5</xdr:col>
      <xdr:colOff>207818</xdr:colOff>
      <xdr:row>177</xdr:row>
      <xdr:rowOff>86592</xdr:rowOff>
    </xdr:to>
    <xdr:sp macro="" textlink="">
      <xdr:nvSpPr>
        <xdr:cNvPr id="10" name="Text Box 994"/>
        <xdr:cNvSpPr txBox="1">
          <a:spLocks noChangeArrowheads="1"/>
        </xdr:cNvSpPr>
      </xdr:nvSpPr>
      <xdr:spPr bwMode="auto">
        <a:xfrm flipH="1">
          <a:off x="13716000" y="51867956"/>
          <a:ext cx="0" cy="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800" b="0" i="1" u="none" strike="noStrike" baseline="0">
            <a:solidFill>
              <a:srgbClr val="969696"/>
            </a:solidFill>
            <a:latin typeface="Arial"/>
            <a:cs typeface="Arial"/>
          </a:endParaRP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13"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178</xdr:row>
          <xdr:rowOff>638175</xdr:rowOff>
        </xdr:from>
        <xdr:to>
          <xdr:col>6</xdr:col>
          <xdr:colOff>228600</xdr:colOff>
          <xdr:row>178</xdr:row>
          <xdr:rowOff>838200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1028700</xdr:rowOff>
        </xdr:from>
        <xdr:to>
          <xdr:col>6</xdr:col>
          <xdr:colOff>228600</xdr:colOff>
          <xdr:row>178</xdr:row>
          <xdr:rowOff>1219200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18" name="Text Box 992"/>
        <xdr:cNvSpPr txBox="1">
          <a:spLocks noChangeArrowheads="1"/>
        </xdr:cNvSpPr>
      </xdr:nvSpPr>
      <xdr:spPr bwMode="auto">
        <a:xfrm>
          <a:off x="4739577" y="54520264"/>
          <a:ext cx="837247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23" name="Text Box 992"/>
        <xdr:cNvSpPr txBox="1">
          <a:spLocks noChangeArrowheads="1"/>
        </xdr:cNvSpPr>
      </xdr:nvSpPr>
      <xdr:spPr bwMode="auto">
        <a:xfrm>
          <a:off x="2063918" y="52024714"/>
          <a:ext cx="9105034"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400050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2352675</xdr:colOff>
          <xdr:row>112</xdr:row>
          <xdr:rowOff>447675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53533"/>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2" name="Image 1"/>
        <xdr:cNvPicPr>
          <a:picLocks noChangeAspect="1"/>
        </xdr:cNvPicPr>
      </xdr:nvPicPr>
      <xdr:blipFill>
        <a:blip xmlns:r="http://schemas.openxmlformats.org/officeDocument/2006/relationships" r:embed="rId4"/>
        <a:stretch>
          <a:fillRect/>
        </a:stretch>
      </xdr:blipFill>
      <xdr:spPr>
        <a:xfrm>
          <a:off x="1" y="779318"/>
          <a:ext cx="1689062" cy="1575955"/>
        </a:xfrm>
        <a:prstGeom prst="rect">
          <a:avLst/>
        </a:prstGeom>
      </xdr:spPr>
    </xdr:pic>
    <xdr:clientData/>
  </xdr:twoCellAnchor>
  <xdr:twoCellAnchor>
    <xdr:from>
      <xdr:col>9</xdr:col>
      <xdr:colOff>2917155</xdr:colOff>
      <xdr:row>202</xdr:row>
      <xdr:rowOff>148778</xdr:rowOff>
    </xdr:from>
    <xdr:to>
      <xdr:col>9</xdr:col>
      <xdr:colOff>2962874</xdr:colOff>
      <xdr:row>202</xdr:row>
      <xdr:rowOff>194497</xdr:rowOff>
    </xdr:to>
    <xdr:sp macro="" textlink="">
      <xdr:nvSpPr>
        <xdr:cNvPr id="9" name="Text Box 994"/>
        <xdr:cNvSpPr txBox="1">
          <a:spLocks noChangeArrowheads="1"/>
        </xdr:cNvSpPr>
      </xdr:nvSpPr>
      <xdr:spPr bwMode="auto">
        <a:xfrm>
          <a:off x="24478291" y="61091460"/>
          <a:ext cx="45719" cy="4571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42</xdr:col>
          <xdr:colOff>161925</xdr:colOff>
          <xdr:row>176</xdr:row>
          <xdr:rowOff>1543050</xdr:rowOff>
        </xdr:from>
        <xdr:to>
          <xdr:col>42</xdr:col>
          <xdr:colOff>390525</xdr:colOff>
          <xdr:row>176</xdr:row>
          <xdr:rowOff>1724025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114300</xdr:colOff>
          <xdr:row>176</xdr:row>
          <xdr:rowOff>2019300</xdr:rowOff>
        </xdr:from>
        <xdr:to>
          <xdr:col>42</xdr:col>
          <xdr:colOff>342900</xdr:colOff>
          <xdr:row>176</xdr:row>
          <xdr:rowOff>2209800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6</xdr:col>
          <xdr:colOff>1047750</xdr:colOff>
          <xdr:row>228</xdr:row>
          <xdr:rowOff>161925</xdr:rowOff>
        </xdr:from>
        <xdr:to>
          <xdr:col>6</xdr:col>
          <xdr:colOff>1276350</xdr:colOff>
          <xdr:row>229</xdr:row>
          <xdr:rowOff>123825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173</xdr:row>
      <xdr:rowOff>94205</xdr:rowOff>
    </xdr:from>
    <xdr:to>
      <xdr:col>5</xdr:col>
      <xdr:colOff>0</xdr:colOff>
      <xdr:row>173</xdr:row>
      <xdr:rowOff>94205</xdr:rowOff>
    </xdr:to>
    <xdr:sp macro="" textlink="">
      <xdr:nvSpPr>
        <xdr:cNvPr id="19" name="Text Box 994"/>
        <xdr:cNvSpPr txBox="1">
          <a:spLocks noChangeArrowheads="1"/>
        </xdr:cNvSpPr>
      </xdr:nvSpPr>
      <xdr:spPr bwMode="auto">
        <a:xfrm>
          <a:off x="13508182" y="51633114"/>
          <a:ext cx="0" cy="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207818</xdr:colOff>
      <xdr:row>177</xdr:row>
      <xdr:rowOff>86592</xdr:rowOff>
    </xdr:from>
    <xdr:to>
      <xdr:col>5</xdr:col>
      <xdr:colOff>207818</xdr:colOff>
      <xdr:row>177</xdr:row>
      <xdr:rowOff>86592</xdr:rowOff>
    </xdr:to>
    <xdr:sp macro="" textlink="">
      <xdr:nvSpPr>
        <xdr:cNvPr id="24" name="Text Box 994"/>
        <xdr:cNvSpPr txBox="1">
          <a:spLocks noChangeArrowheads="1"/>
        </xdr:cNvSpPr>
      </xdr:nvSpPr>
      <xdr:spPr bwMode="auto">
        <a:xfrm flipH="1">
          <a:off x="13723793" y="52112142"/>
          <a:ext cx="0" cy="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800" b="0" i="1" u="none" strike="noStrike" baseline="0">
            <a:solidFill>
              <a:srgbClr val="969696"/>
            </a:solidFill>
            <a:latin typeface="Arial"/>
            <a:cs typeface="Arial"/>
          </a:endParaRP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25"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178</xdr:row>
          <xdr:rowOff>638175</xdr:rowOff>
        </xdr:from>
        <xdr:to>
          <xdr:col>6</xdr:col>
          <xdr:colOff>228600</xdr:colOff>
          <xdr:row>179</xdr:row>
          <xdr:rowOff>200025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1028700</xdr:rowOff>
        </xdr:from>
        <xdr:to>
          <xdr:col>6</xdr:col>
          <xdr:colOff>228600</xdr:colOff>
          <xdr:row>179</xdr:row>
          <xdr:rowOff>190500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2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29"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6</xdr:col>
      <xdr:colOff>0</xdr:colOff>
      <xdr:row>176</xdr:row>
      <xdr:rowOff>2705966</xdr:rowOff>
    </xdr:from>
    <xdr:to>
      <xdr:col>6</xdr:col>
      <xdr:colOff>1465</xdr:colOff>
      <xdr:row>176</xdr:row>
      <xdr:rowOff>2751685</xdr:rowOff>
    </xdr:to>
    <xdr:sp macro="" textlink="">
      <xdr:nvSpPr>
        <xdr:cNvPr id="10" name="Text Box 994"/>
        <xdr:cNvSpPr txBox="1">
          <a:spLocks noChangeArrowheads="1"/>
        </xdr:cNvSpPr>
      </xdr:nvSpPr>
      <xdr:spPr bwMode="auto">
        <a:xfrm>
          <a:off x="22577621" y="55548068"/>
          <a:ext cx="45719" cy="4571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16</xdr:col>
          <xdr:colOff>542925</xdr:colOff>
          <xdr:row>185</xdr:row>
          <xdr:rowOff>209550</xdr:rowOff>
        </xdr:from>
        <xdr:to>
          <xdr:col>16</xdr:col>
          <xdr:colOff>771525</xdr:colOff>
          <xdr:row>186</xdr:row>
          <xdr:rowOff>171450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187</xdr:row>
          <xdr:rowOff>28575</xdr:rowOff>
        </xdr:from>
        <xdr:to>
          <xdr:col>16</xdr:col>
          <xdr:colOff>752475</xdr:colOff>
          <xdr:row>187</xdr:row>
          <xdr:rowOff>209550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1028700</xdr:rowOff>
        </xdr:from>
        <xdr:to>
          <xdr:col>6</xdr:col>
          <xdr:colOff>228600</xdr:colOff>
          <xdr:row>176</xdr:row>
          <xdr:rowOff>1219200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8</xdr:col>
      <xdr:colOff>1863170</xdr:colOff>
      <xdr:row>187</xdr:row>
      <xdr:rowOff>204888</xdr:rowOff>
    </xdr:from>
    <xdr:to>
      <xdr:col>8</xdr:col>
      <xdr:colOff>1908889</xdr:colOff>
      <xdr:row>188</xdr:row>
      <xdr:rowOff>12482</xdr:rowOff>
    </xdr:to>
    <xdr:sp macro="" textlink="">
      <xdr:nvSpPr>
        <xdr:cNvPr id="14" name="Text Box 994"/>
        <xdr:cNvSpPr txBox="1">
          <a:spLocks noChangeArrowheads="1"/>
        </xdr:cNvSpPr>
      </xdr:nvSpPr>
      <xdr:spPr bwMode="auto">
        <a:xfrm flipH="1" flipV="1">
          <a:off x="21865670" y="58199149"/>
          <a:ext cx="45719" cy="4571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800" b="0" i="1" u="none" strike="noStrike" baseline="0">
            <a:solidFill>
              <a:srgbClr val="969696"/>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176</xdr:row>
          <xdr:rowOff>847725</xdr:rowOff>
        </xdr:from>
        <xdr:to>
          <xdr:col>6</xdr:col>
          <xdr:colOff>228600</xdr:colOff>
          <xdr:row>176</xdr:row>
          <xdr:rowOff>1038225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1028700</xdr:rowOff>
        </xdr:from>
        <xdr:to>
          <xdr:col>6</xdr:col>
          <xdr:colOff>228600</xdr:colOff>
          <xdr:row>176</xdr:row>
          <xdr:rowOff>1219200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16</xdr:col>
          <xdr:colOff>609600</xdr:colOff>
          <xdr:row>184</xdr:row>
          <xdr:rowOff>161925</xdr:rowOff>
        </xdr:from>
        <xdr:to>
          <xdr:col>16</xdr:col>
          <xdr:colOff>838200</xdr:colOff>
          <xdr:row>185</xdr:row>
          <xdr:rowOff>114300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207818</xdr:colOff>
      <xdr:row>177</xdr:row>
      <xdr:rowOff>86592</xdr:rowOff>
    </xdr:from>
    <xdr:to>
      <xdr:col>5</xdr:col>
      <xdr:colOff>207818</xdr:colOff>
      <xdr:row>177</xdr:row>
      <xdr:rowOff>86592</xdr:rowOff>
    </xdr:to>
    <xdr:sp macro="" textlink="">
      <xdr:nvSpPr>
        <xdr:cNvPr id="24" name="Text Box 994"/>
        <xdr:cNvSpPr txBox="1">
          <a:spLocks noChangeArrowheads="1"/>
        </xdr:cNvSpPr>
      </xdr:nvSpPr>
      <xdr:spPr bwMode="auto">
        <a:xfrm flipH="1">
          <a:off x="13723793" y="52112142"/>
          <a:ext cx="0" cy="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800" b="0" i="1" u="none" strike="noStrike" baseline="0">
            <a:solidFill>
              <a:srgbClr val="969696"/>
            </a:solidFill>
            <a:latin typeface="Arial"/>
            <a:cs typeface="Arial"/>
          </a:endParaRP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25"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178</xdr:row>
          <xdr:rowOff>638175</xdr:rowOff>
        </xdr:from>
        <xdr:to>
          <xdr:col>6</xdr:col>
          <xdr:colOff>228600</xdr:colOff>
          <xdr:row>179</xdr:row>
          <xdr:rowOff>200025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1028700</xdr:rowOff>
        </xdr:from>
        <xdr:to>
          <xdr:col>6</xdr:col>
          <xdr:colOff>228600</xdr:colOff>
          <xdr:row>179</xdr:row>
          <xdr:rowOff>190500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178</xdr:row>
      <xdr:rowOff>18214</xdr:rowOff>
    </xdr:from>
    <xdr:to>
      <xdr:col>4</xdr:col>
      <xdr:colOff>119952</xdr:colOff>
      <xdr:row>178</xdr:row>
      <xdr:rowOff>2972638</xdr:rowOff>
    </xdr:to>
    <xdr:sp macro="" textlink="">
      <xdr:nvSpPr>
        <xdr:cNvPr id="2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1</xdr:col>
      <xdr:colOff>72327</xdr:colOff>
      <xdr:row>178</xdr:row>
      <xdr:rowOff>18214</xdr:rowOff>
    </xdr:from>
    <xdr:to>
      <xdr:col>4</xdr:col>
      <xdr:colOff>119952</xdr:colOff>
      <xdr:row>178</xdr:row>
      <xdr:rowOff>2972638</xdr:rowOff>
    </xdr:to>
    <xdr:sp macro="" textlink="">
      <xdr:nvSpPr>
        <xdr:cNvPr id="29"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xdr:twoCellAnchor>
    <xdr:from>
      <xdr:col>8</xdr:col>
      <xdr:colOff>1515341</xdr:colOff>
      <xdr:row>175</xdr:row>
      <xdr:rowOff>2502145</xdr:rowOff>
    </xdr:from>
    <xdr:to>
      <xdr:col>9</xdr:col>
      <xdr:colOff>1466</xdr:colOff>
      <xdr:row>176</xdr:row>
      <xdr:rowOff>36727</xdr:rowOff>
    </xdr:to>
    <xdr:sp macro="" textlink="">
      <xdr:nvSpPr>
        <xdr:cNvPr id="10" name="Text Box 994"/>
        <xdr:cNvSpPr txBox="1">
          <a:spLocks noChangeArrowheads="1"/>
        </xdr:cNvSpPr>
      </xdr:nvSpPr>
      <xdr:spPr bwMode="auto">
        <a:xfrm flipV="1">
          <a:off x="21517841" y="55344247"/>
          <a:ext cx="88057" cy="4571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175</xdr:row>
          <xdr:rowOff>638175</xdr:rowOff>
        </xdr:from>
        <xdr:to>
          <xdr:col>6</xdr:col>
          <xdr:colOff>561975</xdr:colOff>
          <xdr:row>175</xdr:row>
          <xdr:rowOff>638175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847725</xdr:rowOff>
        </xdr:from>
        <xdr:to>
          <xdr:col>6</xdr:col>
          <xdr:colOff>561975</xdr:colOff>
          <xdr:row>175</xdr:row>
          <xdr:rowOff>847725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1028700</xdr:rowOff>
        </xdr:from>
        <xdr:to>
          <xdr:col>6</xdr:col>
          <xdr:colOff>561975</xdr:colOff>
          <xdr:row>175</xdr:row>
          <xdr:rowOff>1028700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175</xdr:row>
      <xdr:rowOff>18214</xdr:rowOff>
    </xdr:from>
    <xdr:to>
      <xdr:col>4</xdr:col>
      <xdr:colOff>119952</xdr:colOff>
      <xdr:row>175</xdr:row>
      <xdr:rowOff>2972638</xdr:rowOff>
    </xdr:to>
    <xdr:sp macro="" textlink="">
      <xdr:nvSpPr>
        <xdr:cNvPr id="1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175</xdr:row>
          <xdr:rowOff>847725</xdr:rowOff>
        </xdr:from>
        <xdr:to>
          <xdr:col>6</xdr:col>
          <xdr:colOff>561975</xdr:colOff>
          <xdr:row>175</xdr:row>
          <xdr:rowOff>847725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175</xdr:row>
          <xdr:rowOff>1028700</xdr:rowOff>
        </xdr:from>
        <xdr:to>
          <xdr:col>6</xdr:col>
          <xdr:colOff>561975</xdr:colOff>
          <xdr:row>175</xdr:row>
          <xdr:rowOff>1028700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175</xdr:row>
      <xdr:rowOff>18214</xdr:rowOff>
    </xdr:from>
    <xdr:to>
      <xdr:col>4</xdr:col>
      <xdr:colOff>119952</xdr:colOff>
      <xdr:row>175</xdr:row>
      <xdr:rowOff>2972638</xdr:rowOff>
    </xdr:to>
    <xdr:sp macro="" textlink="">
      <xdr:nvSpPr>
        <xdr:cNvPr id="18"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8</xdr:col>
      <xdr:colOff>1536989</xdr:colOff>
      <xdr:row>175</xdr:row>
      <xdr:rowOff>2446193</xdr:rowOff>
    </xdr:from>
    <xdr:to>
      <xdr:col>9</xdr:col>
      <xdr:colOff>1466</xdr:colOff>
      <xdr:row>175</xdr:row>
      <xdr:rowOff>2502145</xdr:rowOff>
    </xdr:to>
    <xdr:sp macro="" textlink="">
      <xdr:nvSpPr>
        <xdr:cNvPr id="19" name="Text Box 994"/>
        <xdr:cNvSpPr txBox="1">
          <a:spLocks noChangeArrowheads="1"/>
        </xdr:cNvSpPr>
      </xdr:nvSpPr>
      <xdr:spPr bwMode="auto">
        <a:xfrm>
          <a:off x="21539489" y="55288295"/>
          <a:ext cx="66409" cy="55952"/>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r>
            <a:rPr lang="fr-FR" sz="800" b="0" i="1" u="none" strike="noStrike" baseline="0">
              <a:solidFill>
                <a:srgbClr val="969696"/>
              </a:solidFill>
              <a:latin typeface="Arial"/>
              <a:cs typeface="Arial"/>
            </a:rPr>
            <a:t>ristourne, ou avoir qui n'aurait pas déjà été déduit des dépenses présentées.</a:t>
          </a:r>
        </a:p>
      </xdr:txBody>
    </xdr:sp>
    <xdr:clientData/>
  </xdr:twoCellAnchor>
  <xdr:twoCellAnchor>
    <xdr:from>
      <xdr:col>1</xdr:col>
      <xdr:colOff>72327</xdr:colOff>
      <xdr:row>175</xdr:row>
      <xdr:rowOff>18214</xdr:rowOff>
    </xdr:from>
    <xdr:to>
      <xdr:col>4</xdr:col>
      <xdr:colOff>119952</xdr:colOff>
      <xdr:row>175</xdr:row>
      <xdr:rowOff>2972638</xdr:rowOff>
    </xdr:to>
    <xdr:sp macro="" textlink="">
      <xdr:nvSpPr>
        <xdr:cNvPr id="23" name="Text Box 992"/>
        <xdr:cNvSpPr txBox="1">
          <a:spLocks noChangeArrowheads="1"/>
        </xdr:cNvSpPr>
      </xdr:nvSpPr>
      <xdr:spPr bwMode="auto">
        <a:xfrm>
          <a:off x="2063052" y="52272364"/>
          <a:ext cx="9115425" cy="2954424"/>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108</xdr:row>
          <xdr:rowOff>133350</xdr:rowOff>
        </xdr:from>
        <xdr:to>
          <xdr:col>5</xdr:col>
          <xdr:colOff>2076450</xdr:colOff>
          <xdr:row>108</xdr:row>
          <xdr:rowOff>390525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112</xdr:row>
          <xdr:rowOff>133350</xdr:rowOff>
        </xdr:from>
        <xdr:to>
          <xdr:col>5</xdr:col>
          <xdr:colOff>2362200</xdr:colOff>
          <xdr:row>112</xdr:row>
          <xdr:rowOff>457200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531465"/>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xdr:colOff>
      <xdr:row>2</xdr:row>
      <xdr:rowOff>173182</xdr:rowOff>
    </xdr:from>
    <xdr:to>
      <xdr:col>0</xdr:col>
      <xdr:colOff>1689063</xdr:colOff>
      <xdr:row>7</xdr:row>
      <xdr:rowOff>69273</xdr:rowOff>
    </xdr:to>
    <xdr:pic>
      <xdr:nvPicPr>
        <xdr:cNvPr id="9" name="Image 8"/>
        <xdr:cNvPicPr>
          <a:picLocks noChangeAspect="1"/>
        </xdr:cNvPicPr>
      </xdr:nvPicPr>
      <xdr:blipFill>
        <a:blip xmlns:r="http://schemas.openxmlformats.org/officeDocument/2006/relationships" r:embed="rId4"/>
        <a:stretch>
          <a:fillRect/>
        </a:stretch>
      </xdr:blipFill>
      <xdr:spPr>
        <a:xfrm>
          <a:off x="1" y="782782"/>
          <a:ext cx="1689062" cy="16010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323850</xdr:colOff>
          <xdr:row>186</xdr:row>
          <xdr:rowOff>209550</xdr:rowOff>
        </xdr:from>
        <xdr:to>
          <xdr:col>40</xdr:col>
          <xdr:colOff>552450</xdr:colOff>
          <xdr:row>187</xdr:row>
          <xdr:rowOff>180975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428625</xdr:colOff>
          <xdr:row>181</xdr:row>
          <xdr:rowOff>180975</xdr:rowOff>
        </xdr:from>
        <xdr:to>
          <xdr:col>25</xdr:col>
          <xdr:colOff>657225</xdr:colOff>
          <xdr:row>182</xdr:row>
          <xdr:rowOff>133350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581025</xdr:colOff>
          <xdr:row>181</xdr:row>
          <xdr:rowOff>142875</xdr:rowOff>
        </xdr:from>
        <xdr:to>
          <xdr:col>28</xdr:col>
          <xdr:colOff>57150</xdr:colOff>
          <xdr:row>182</xdr:row>
          <xdr:rowOff>104775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3"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9</xdr:col>
      <xdr:colOff>2208068</xdr:colOff>
      <xdr:row>176</xdr:row>
      <xdr:rowOff>2855075</xdr:rowOff>
    </xdr:from>
    <xdr:to>
      <xdr:col>9</xdr:col>
      <xdr:colOff>2253787</xdr:colOff>
      <xdr:row>176</xdr:row>
      <xdr:rowOff>2900794</xdr:rowOff>
    </xdr:to>
    <xdr:sp macro="" textlink="">
      <xdr:nvSpPr>
        <xdr:cNvPr id="14" name="Text Box 994"/>
        <xdr:cNvSpPr txBox="1">
          <a:spLocks noChangeArrowheads="1"/>
        </xdr:cNvSpPr>
      </xdr:nvSpPr>
      <xdr:spPr bwMode="auto">
        <a:xfrm flipV="1">
          <a:off x="27276136" y="55913655"/>
          <a:ext cx="45719" cy="4571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25</xdr:col>
          <xdr:colOff>428625</xdr:colOff>
          <xdr:row>182</xdr:row>
          <xdr:rowOff>123825</xdr:rowOff>
        </xdr:from>
        <xdr:to>
          <xdr:col>25</xdr:col>
          <xdr:colOff>657225</xdr:colOff>
          <xdr:row>183</xdr:row>
          <xdr:rowOff>85725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176</xdr:row>
      <xdr:rowOff>18214</xdr:rowOff>
    </xdr:from>
    <xdr:to>
      <xdr:col>4</xdr:col>
      <xdr:colOff>119952</xdr:colOff>
      <xdr:row>176</xdr:row>
      <xdr:rowOff>2972638</xdr:rowOff>
    </xdr:to>
    <xdr:sp macro="" textlink="">
      <xdr:nvSpPr>
        <xdr:cNvPr id="18"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26</xdr:col>
      <xdr:colOff>156379</xdr:colOff>
      <xdr:row>182</xdr:row>
      <xdr:rowOff>21647</xdr:rowOff>
    </xdr:from>
    <xdr:to>
      <xdr:col>26</xdr:col>
      <xdr:colOff>476249</xdr:colOff>
      <xdr:row>182</xdr:row>
      <xdr:rowOff>108238</xdr:rowOff>
    </xdr:to>
    <xdr:sp macro="" textlink="">
      <xdr:nvSpPr>
        <xdr:cNvPr id="19" name="Text Box 994"/>
        <xdr:cNvSpPr txBox="1">
          <a:spLocks noChangeArrowheads="1"/>
        </xdr:cNvSpPr>
      </xdr:nvSpPr>
      <xdr:spPr bwMode="auto">
        <a:xfrm>
          <a:off x="47867970" y="57453067"/>
          <a:ext cx="319870" cy="86591"/>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xdr:twoCellAnchor>
    <xdr:from>
      <xdr:col>1</xdr:col>
      <xdr:colOff>72327</xdr:colOff>
      <xdr:row>176</xdr:row>
      <xdr:rowOff>18214</xdr:rowOff>
    </xdr:from>
    <xdr:to>
      <xdr:col>4</xdr:col>
      <xdr:colOff>119952</xdr:colOff>
      <xdr:row>176</xdr:row>
      <xdr:rowOff>2972638</xdr:rowOff>
    </xdr:to>
    <xdr:sp macro="" textlink="">
      <xdr:nvSpPr>
        <xdr:cNvPr id="23" name="Text Box 992"/>
        <xdr:cNvSpPr txBox="1">
          <a:spLocks noChangeArrowheads="1"/>
        </xdr:cNvSpPr>
      </xdr:nvSpPr>
      <xdr:spPr bwMode="auto">
        <a:xfrm>
          <a:off x="2063052" y="52186639"/>
          <a:ext cx="9115425" cy="248769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zoomScale="80" zoomScaleNormal="80" workbookViewId="0">
      <selection activeCell="B2" sqref="B2"/>
    </sheetView>
  </sheetViews>
  <sheetFormatPr baseColWidth="10" defaultRowHeight="18" x14ac:dyDescent="0.35"/>
  <cols>
    <col min="1" max="1" width="26.140625" style="129"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10"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1:16" ht="30" x14ac:dyDescent="0.35">
      <c r="A1" s="128"/>
      <c r="B1" s="158" t="s">
        <v>105</v>
      </c>
      <c r="C1" s="2"/>
      <c r="D1" s="9"/>
      <c r="E1" s="9"/>
    </row>
    <row r="2" spans="1:16" x14ac:dyDescent="0.35">
      <c r="A2" s="128"/>
      <c r="B2" s="159" t="s">
        <v>0</v>
      </c>
      <c r="C2" s="3"/>
      <c r="D2" s="9"/>
      <c r="E2" s="9"/>
    </row>
    <row r="3" spans="1:16" x14ac:dyDescent="0.35">
      <c r="A3" s="128"/>
      <c r="B3" s="159" t="s">
        <v>101</v>
      </c>
      <c r="C3" s="3"/>
      <c r="D3" s="9"/>
      <c r="E3" s="9"/>
    </row>
    <row r="4" spans="1:16" x14ac:dyDescent="0.35">
      <c r="A4" s="128"/>
      <c r="B4" s="173" t="s">
        <v>87</v>
      </c>
      <c r="C4" s="3"/>
      <c r="D4" s="9"/>
      <c r="E4" s="9"/>
    </row>
    <row r="5" spans="1:16" ht="44.25" customHeight="1" x14ac:dyDescent="0.35">
      <c r="A5" s="128"/>
      <c r="C5" s="200" t="s">
        <v>52</v>
      </c>
      <c r="D5" s="200"/>
      <c r="E5" s="200"/>
      <c r="F5" s="200"/>
      <c r="G5" s="200"/>
      <c r="H5" s="200"/>
      <c r="I5" s="105"/>
      <c r="L5" s="8"/>
      <c r="M5" s="106"/>
      <c r="N5" s="106"/>
      <c r="O5" s="106"/>
      <c r="P5" s="106"/>
    </row>
    <row r="6" spans="1:16" ht="20.100000000000001" customHeight="1" x14ac:dyDescent="0.35">
      <c r="A6" s="128"/>
      <c r="L6" s="8"/>
      <c r="M6" s="107"/>
      <c r="N6" s="8"/>
      <c r="O6" s="106"/>
      <c r="P6" s="106"/>
    </row>
    <row r="7" spans="1:16" ht="15" customHeight="1" x14ac:dyDescent="0.35">
      <c r="A7" s="128"/>
      <c r="C7" s="108" t="s">
        <v>34</v>
      </c>
      <c r="D7" s="109" t="s">
        <v>35</v>
      </c>
      <c r="E7" s="110"/>
      <c r="F7" s="110"/>
      <c r="G7" s="110"/>
      <c r="H7" s="110"/>
      <c r="L7" s="8"/>
      <c r="M7" s="107"/>
      <c r="N7" s="107"/>
      <c r="O7" s="8"/>
      <c r="P7" s="106"/>
    </row>
    <row r="8" spans="1:16" ht="15" customHeight="1" x14ac:dyDescent="0.35">
      <c r="A8" s="128"/>
      <c r="C8" s="108" t="s">
        <v>36</v>
      </c>
      <c r="D8" s="109" t="s">
        <v>37</v>
      </c>
      <c r="E8" s="110"/>
      <c r="F8" s="110"/>
      <c r="G8" s="110"/>
      <c r="H8" s="110"/>
      <c r="L8" s="8"/>
      <c r="M8" s="107"/>
      <c r="N8" s="107"/>
      <c r="O8" s="8"/>
      <c r="P8" s="106"/>
    </row>
    <row r="9" spans="1:16" ht="30.75" customHeight="1" thickBot="1" x14ac:dyDescent="0.4">
      <c r="A9" s="128"/>
      <c r="C9" s="111"/>
      <c r="D9" s="112"/>
      <c r="E9" s="71"/>
      <c r="F9" s="71"/>
      <c r="M9" s="107"/>
      <c r="N9" s="8"/>
    </row>
    <row r="10" spans="1:16" ht="18" customHeight="1" thickBot="1" x14ac:dyDescent="0.4">
      <c r="B10" s="8"/>
      <c r="C10" s="110" t="s">
        <v>38</v>
      </c>
      <c r="H10" s="113"/>
      <c r="I10" s="114"/>
    </row>
    <row r="11" spans="1:16" ht="11.25" customHeight="1" x14ac:dyDescent="0.35">
      <c r="B11" s="8"/>
      <c r="C11" s="115"/>
      <c r="D11" s="116"/>
    </row>
    <row r="12" spans="1:16" ht="18" customHeight="1" x14ac:dyDescent="0.35">
      <c r="B12" s="8"/>
      <c r="C12" s="110" t="s">
        <v>39</v>
      </c>
      <c r="H12" s="132"/>
      <c r="I12" s="8"/>
    </row>
    <row r="13" spans="1:16" ht="6.75" customHeight="1" x14ac:dyDescent="0.35">
      <c r="B13" s="8"/>
      <c r="C13" s="8"/>
      <c r="H13" s="10"/>
    </row>
    <row r="14" spans="1:16" ht="18" customHeight="1" x14ac:dyDescent="0.35">
      <c r="B14" s="8"/>
      <c r="C14" s="8"/>
      <c r="H14" s="163"/>
      <c r="I14"/>
    </row>
    <row r="15" spans="1:16" x14ac:dyDescent="0.35">
      <c r="B15" s="8"/>
      <c r="C15" s="8"/>
    </row>
    <row r="16" spans="1:16" ht="18" customHeight="1" x14ac:dyDescent="0.35">
      <c r="B16" s="8"/>
      <c r="C16" s="8"/>
      <c r="D16" s="117" t="s">
        <v>40</v>
      </c>
      <c r="E16" s="163" t="s">
        <v>41</v>
      </c>
      <c r="F16" s="163" t="s">
        <v>42</v>
      </c>
      <c r="G16" s="163" t="s">
        <v>43</v>
      </c>
      <c r="H16" s="163" t="s">
        <v>17</v>
      </c>
      <c r="I16" s="70"/>
    </row>
    <row r="17" spans="1:9" ht="18" customHeight="1" x14ac:dyDescent="0.35">
      <c r="B17" s="8"/>
      <c r="C17" s="8"/>
      <c r="E17" s="118"/>
      <c r="F17" s="119"/>
      <c r="G17" s="119"/>
      <c r="H17" s="164">
        <f>E17*G17</f>
        <v>0</v>
      </c>
      <c r="I17" s="120"/>
    </row>
    <row r="18" spans="1:9" ht="18" customHeight="1" x14ac:dyDescent="0.35">
      <c r="B18" s="8"/>
      <c r="C18" s="8"/>
      <c r="E18" s="121"/>
      <c r="F18" s="122"/>
      <c r="G18" s="122"/>
      <c r="H18" s="165">
        <f>E18*G18</f>
        <v>0</v>
      </c>
      <c r="I18" s="120"/>
    </row>
    <row r="19" spans="1:9" ht="18" customHeight="1" x14ac:dyDescent="0.35">
      <c r="B19" s="8"/>
      <c r="C19" s="8"/>
      <c r="E19" s="123"/>
      <c r="F19" s="124"/>
      <c r="G19" s="124"/>
      <c r="H19" s="166">
        <f>E19*G19</f>
        <v>0</v>
      </c>
      <c r="I19" s="120"/>
    </row>
    <row r="20" spans="1:9" ht="18" customHeight="1" x14ac:dyDescent="0.35">
      <c r="B20" s="8"/>
      <c r="C20" s="8"/>
      <c r="H20" s="167">
        <f>SUM(H17:H19)</f>
        <v>0</v>
      </c>
      <c r="I20" s="75"/>
    </row>
    <row r="21" spans="1:9" ht="39" customHeight="1" x14ac:dyDescent="0.35">
      <c r="B21" s="8"/>
      <c r="C21" s="110" t="s">
        <v>44</v>
      </c>
    </row>
    <row r="22" spans="1:9" x14ac:dyDescent="0.35">
      <c r="B22" s="8"/>
      <c r="C22" s="110" t="s">
        <v>45</v>
      </c>
    </row>
    <row r="23" spans="1:9" ht="27" customHeight="1" x14ac:dyDescent="0.35">
      <c r="B23" s="8"/>
    </row>
    <row r="24" spans="1:9" x14ac:dyDescent="0.35">
      <c r="B24" s="8"/>
      <c r="C24" s="110" t="s">
        <v>46</v>
      </c>
    </row>
    <row r="25" spans="1:9" x14ac:dyDescent="0.25">
      <c r="A25" s="130"/>
      <c r="B25" s="8"/>
      <c r="C25" s="110" t="s">
        <v>47</v>
      </c>
    </row>
    <row r="26" spans="1:9" ht="17.25" customHeight="1" x14ac:dyDescent="0.35">
      <c r="C26" s="125"/>
    </row>
    <row r="27" spans="1:9" x14ac:dyDescent="0.35">
      <c r="C27" s="126" t="s">
        <v>48</v>
      </c>
    </row>
    <row r="28" spans="1:9" x14ac:dyDescent="0.35">
      <c r="C28" s="126" t="s">
        <v>49</v>
      </c>
    </row>
    <row r="29" spans="1:9" ht="18" customHeight="1" x14ac:dyDescent="0.35">
      <c r="C29" s="126" t="s">
        <v>50</v>
      </c>
    </row>
    <row r="30" spans="1:9" ht="324" customHeight="1" x14ac:dyDescent="0.35">
      <c r="C30" s="127"/>
    </row>
    <row r="42" ht="18.75" customHeight="1" x14ac:dyDescent="0.35"/>
    <row r="59" ht="15.75" customHeight="1" x14ac:dyDescent="0.35"/>
    <row r="60" ht="30.75" customHeight="1" x14ac:dyDescent="0.35"/>
    <row r="68" ht="29.25" customHeight="1" x14ac:dyDescent="0.35"/>
  </sheetData>
  <mergeCells count="1">
    <mergeCell ref="C5:H5"/>
  </mergeCells>
  <dataValidations count="4">
    <dataValidation type="decimal" operator="greaterThanOrEqual" allowBlank="1" showInputMessage="1" showErrorMessage="1" sqref="E17:E19 JA17:JA19 SW17:SW19 ACS17:ACS19 AMO17:AMO19 AWK17:AWK19 BGG17:BGG19 BQC17:BQC19 BZY17:BZY19 CJU17:CJU19 CTQ17:CTQ19 DDM17:DDM19 DNI17:DNI19 DXE17:DXE19 EHA17:EHA19 EQW17:EQW19 FAS17:FAS19 FKO17:FKO19 FUK17:FUK19 GEG17:GEG19 GOC17:GOC19 GXY17:GXY19 HHU17:HHU19 HRQ17:HRQ19 IBM17:IBM19 ILI17:ILI19 IVE17:IVE19 JFA17:JFA19 JOW17:JOW19 JYS17:JYS19 KIO17:KIO19 KSK17:KSK19 LCG17:LCG19 LMC17:LMC19 LVY17:LVY19 MFU17:MFU19 MPQ17:MPQ19 MZM17:MZM19 NJI17:NJI19 NTE17:NTE19 ODA17:ODA19 OMW17:OMW19 OWS17:OWS19 PGO17:PGO19 PQK17:PQK19 QAG17:QAG19 QKC17:QKC19 QTY17:QTY19 RDU17:RDU19 RNQ17:RNQ19 RXM17:RXM19 SHI17:SHI19 SRE17:SRE19 TBA17:TBA19 TKW17:TKW19 TUS17:TUS19 UEO17:UEO19 UOK17:UOK19 UYG17:UYG19 VIC17:VIC19 VRY17:VRY19 WBU17:WBU19 WLQ17:WLQ19 WVM17:WVM19 E65553:E65555 JA65553:JA65555 SW65553:SW65555 ACS65553:ACS65555 AMO65553:AMO65555 AWK65553:AWK65555 BGG65553:BGG65555 BQC65553:BQC65555 BZY65553:BZY65555 CJU65553:CJU65555 CTQ65553:CTQ65555 DDM65553:DDM65555 DNI65553:DNI65555 DXE65553:DXE65555 EHA65553:EHA65555 EQW65553:EQW65555 FAS65553:FAS65555 FKO65553:FKO65555 FUK65553:FUK65555 GEG65553:GEG65555 GOC65553:GOC65555 GXY65553:GXY65555 HHU65553:HHU65555 HRQ65553:HRQ65555 IBM65553:IBM65555 ILI65553:ILI65555 IVE65553:IVE65555 JFA65553:JFA65555 JOW65553:JOW65555 JYS65553:JYS65555 KIO65553:KIO65555 KSK65553:KSK65555 LCG65553:LCG65555 LMC65553:LMC65555 LVY65553:LVY65555 MFU65553:MFU65555 MPQ65553:MPQ65555 MZM65553:MZM65555 NJI65553:NJI65555 NTE65553:NTE65555 ODA65553:ODA65555 OMW65553:OMW65555 OWS65553:OWS65555 PGO65553:PGO65555 PQK65553:PQK65555 QAG65553:QAG65555 QKC65553:QKC65555 QTY65553:QTY65555 RDU65553:RDU65555 RNQ65553:RNQ65555 RXM65553:RXM65555 SHI65553:SHI65555 SRE65553:SRE65555 TBA65553:TBA65555 TKW65553:TKW65555 TUS65553:TUS65555 UEO65553:UEO65555 UOK65553:UOK65555 UYG65553:UYG65555 VIC65553:VIC65555 VRY65553:VRY65555 WBU65553:WBU65555 WLQ65553:WLQ65555 WVM65553:WVM65555 E131089:E131091 JA131089:JA131091 SW131089:SW131091 ACS131089:ACS131091 AMO131089:AMO131091 AWK131089:AWK131091 BGG131089:BGG131091 BQC131089:BQC131091 BZY131089:BZY131091 CJU131089:CJU131091 CTQ131089:CTQ131091 DDM131089:DDM131091 DNI131089:DNI131091 DXE131089:DXE131091 EHA131089:EHA131091 EQW131089:EQW131091 FAS131089:FAS131091 FKO131089:FKO131091 FUK131089:FUK131091 GEG131089:GEG131091 GOC131089:GOC131091 GXY131089:GXY131091 HHU131089:HHU131091 HRQ131089:HRQ131091 IBM131089:IBM131091 ILI131089:ILI131091 IVE131089:IVE131091 JFA131089:JFA131091 JOW131089:JOW131091 JYS131089:JYS131091 KIO131089:KIO131091 KSK131089:KSK131091 LCG131089:LCG131091 LMC131089:LMC131091 LVY131089:LVY131091 MFU131089:MFU131091 MPQ131089:MPQ131091 MZM131089:MZM131091 NJI131089:NJI131091 NTE131089:NTE131091 ODA131089:ODA131091 OMW131089:OMW131091 OWS131089:OWS131091 PGO131089:PGO131091 PQK131089:PQK131091 QAG131089:QAG131091 QKC131089:QKC131091 QTY131089:QTY131091 RDU131089:RDU131091 RNQ131089:RNQ131091 RXM131089:RXM131091 SHI131089:SHI131091 SRE131089:SRE131091 TBA131089:TBA131091 TKW131089:TKW131091 TUS131089:TUS131091 UEO131089:UEO131091 UOK131089:UOK131091 UYG131089:UYG131091 VIC131089:VIC131091 VRY131089:VRY131091 WBU131089:WBU131091 WLQ131089:WLQ131091 WVM131089:WVM131091 E196625:E196627 JA196625:JA196627 SW196625:SW196627 ACS196625:ACS196627 AMO196625:AMO196627 AWK196625:AWK196627 BGG196625:BGG196627 BQC196625:BQC196627 BZY196625:BZY196627 CJU196625:CJU196627 CTQ196625:CTQ196627 DDM196625:DDM196627 DNI196625:DNI196627 DXE196625:DXE196627 EHA196625:EHA196627 EQW196625:EQW196627 FAS196625:FAS196627 FKO196625:FKO196627 FUK196625:FUK196627 GEG196625:GEG196627 GOC196625:GOC196627 GXY196625:GXY196627 HHU196625:HHU196627 HRQ196625:HRQ196627 IBM196625:IBM196627 ILI196625:ILI196627 IVE196625:IVE196627 JFA196625:JFA196627 JOW196625:JOW196627 JYS196625:JYS196627 KIO196625:KIO196627 KSK196625:KSK196627 LCG196625:LCG196627 LMC196625:LMC196627 LVY196625:LVY196627 MFU196625:MFU196627 MPQ196625:MPQ196627 MZM196625:MZM196627 NJI196625:NJI196627 NTE196625:NTE196627 ODA196625:ODA196627 OMW196625:OMW196627 OWS196625:OWS196627 PGO196625:PGO196627 PQK196625:PQK196627 QAG196625:QAG196627 QKC196625:QKC196627 QTY196625:QTY196627 RDU196625:RDU196627 RNQ196625:RNQ196627 RXM196625:RXM196627 SHI196625:SHI196627 SRE196625:SRE196627 TBA196625:TBA196627 TKW196625:TKW196627 TUS196625:TUS196627 UEO196625:UEO196627 UOK196625:UOK196627 UYG196625:UYG196627 VIC196625:VIC196627 VRY196625:VRY196627 WBU196625:WBU196627 WLQ196625:WLQ196627 WVM196625:WVM196627 E262161:E262163 JA262161:JA262163 SW262161:SW262163 ACS262161:ACS262163 AMO262161:AMO262163 AWK262161:AWK262163 BGG262161:BGG262163 BQC262161:BQC262163 BZY262161:BZY262163 CJU262161:CJU262163 CTQ262161:CTQ262163 DDM262161:DDM262163 DNI262161:DNI262163 DXE262161:DXE262163 EHA262161:EHA262163 EQW262161:EQW262163 FAS262161:FAS262163 FKO262161:FKO262163 FUK262161:FUK262163 GEG262161:GEG262163 GOC262161:GOC262163 GXY262161:GXY262163 HHU262161:HHU262163 HRQ262161:HRQ262163 IBM262161:IBM262163 ILI262161:ILI262163 IVE262161:IVE262163 JFA262161:JFA262163 JOW262161:JOW262163 JYS262161:JYS262163 KIO262161:KIO262163 KSK262161:KSK262163 LCG262161:LCG262163 LMC262161:LMC262163 LVY262161:LVY262163 MFU262161:MFU262163 MPQ262161:MPQ262163 MZM262161:MZM262163 NJI262161:NJI262163 NTE262161:NTE262163 ODA262161:ODA262163 OMW262161:OMW262163 OWS262161:OWS262163 PGO262161:PGO262163 PQK262161:PQK262163 QAG262161:QAG262163 QKC262161:QKC262163 QTY262161:QTY262163 RDU262161:RDU262163 RNQ262161:RNQ262163 RXM262161:RXM262163 SHI262161:SHI262163 SRE262161:SRE262163 TBA262161:TBA262163 TKW262161:TKW262163 TUS262161:TUS262163 UEO262161:UEO262163 UOK262161:UOK262163 UYG262161:UYG262163 VIC262161:VIC262163 VRY262161:VRY262163 WBU262161:WBU262163 WLQ262161:WLQ262163 WVM262161:WVM262163 E327697:E327699 JA327697:JA327699 SW327697:SW327699 ACS327697:ACS327699 AMO327697:AMO327699 AWK327697:AWK327699 BGG327697:BGG327699 BQC327697:BQC327699 BZY327697:BZY327699 CJU327697:CJU327699 CTQ327697:CTQ327699 DDM327697:DDM327699 DNI327697:DNI327699 DXE327697:DXE327699 EHA327697:EHA327699 EQW327697:EQW327699 FAS327697:FAS327699 FKO327697:FKO327699 FUK327697:FUK327699 GEG327697:GEG327699 GOC327697:GOC327699 GXY327697:GXY327699 HHU327697:HHU327699 HRQ327697:HRQ327699 IBM327697:IBM327699 ILI327697:ILI327699 IVE327697:IVE327699 JFA327697:JFA327699 JOW327697:JOW327699 JYS327697:JYS327699 KIO327697:KIO327699 KSK327697:KSK327699 LCG327697:LCG327699 LMC327697:LMC327699 LVY327697:LVY327699 MFU327697:MFU327699 MPQ327697:MPQ327699 MZM327697:MZM327699 NJI327697:NJI327699 NTE327697:NTE327699 ODA327697:ODA327699 OMW327697:OMW327699 OWS327697:OWS327699 PGO327697:PGO327699 PQK327697:PQK327699 QAG327697:QAG327699 QKC327697:QKC327699 QTY327697:QTY327699 RDU327697:RDU327699 RNQ327697:RNQ327699 RXM327697:RXM327699 SHI327697:SHI327699 SRE327697:SRE327699 TBA327697:TBA327699 TKW327697:TKW327699 TUS327697:TUS327699 UEO327697:UEO327699 UOK327697:UOK327699 UYG327697:UYG327699 VIC327697:VIC327699 VRY327697:VRY327699 WBU327697:WBU327699 WLQ327697:WLQ327699 WVM327697:WVM327699 E393233:E393235 JA393233:JA393235 SW393233:SW393235 ACS393233:ACS393235 AMO393233:AMO393235 AWK393233:AWK393235 BGG393233:BGG393235 BQC393233:BQC393235 BZY393233:BZY393235 CJU393233:CJU393235 CTQ393233:CTQ393235 DDM393233:DDM393235 DNI393233:DNI393235 DXE393233:DXE393235 EHA393233:EHA393235 EQW393233:EQW393235 FAS393233:FAS393235 FKO393233:FKO393235 FUK393233:FUK393235 GEG393233:GEG393235 GOC393233:GOC393235 GXY393233:GXY393235 HHU393233:HHU393235 HRQ393233:HRQ393235 IBM393233:IBM393235 ILI393233:ILI393235 IVE393233:IVE393235 JFA393233:JFA393235 JOW393233:JOW393235 JYS393233:JYS393235 KIO393233:KIO393235 KSK393233:KSK393235 LCG393233:LCG393235 LMC393233:LMC393235 LVY393233:LVY393235 MFU393233:MFU393235 MPQ393233:MPQ393235 MZM393233:MZM393235 NJI393233:NJI393235 NTE393233:NTE393235 ODA393233:ODA393235 OMW393233:OMW393235 OWS393233:OWS393235 PGO393233:PGO393235 PQK393233:PQK393235 QAG393233:QAG393235 QKC393233:QKC393235 QTY393233:QTY393235 RDU393233:RDU393235 RNQ393233:RNQ393235 RXM393233:RXM393235 SHI393233:SHI393235 SRE393233:SRE393235 TBA393233:TBA393235 TKW393233:TKW393235 TUS393233:TUS393235 UEO393233:UEO393235 UOK393233:UOK393235 UYG393233:UYG393235 VIC393233:VIC393235 VRY393233:VRY393235 WBU393233:WBU393235 WLQ393233:WLQ393235 WVM393233:WVM393235 E458769:E458771 JA458769:JA458771 SW458769:SW458771 ACS458769:ACS458771 AMO458769:AMO458771 AWK458769:AWK458771 BGG458769:BGG458771 BQC458769:BQC458771 BZY458769:BZY458771 CJU458769:CJU458771 CTQ458769:CTQ458771 DDM458769:DDM458771 DNI458769:DNI458771 DXE458769:DXE458771 EHA458769:EHA458771 EQW458769:EQW458771 FAS458769:FAS458771 FKO458769:FKO458771 FUK458769:FUK458771 GEG458769:GEG458771 GOC458769:GOC458771 GXY458769:GXY458771 HHU458769:HHU458771 HRQ458769:HRQ458771 IBM458769:IBM458771 ILI458769:ILI458771 IVE458769:IVE458771 JFA458769:JFA458771 JOW458769:JOW458771 JYS458769:JYS458771 KIO458769:KIO458771 KSK458769:KSK458771 LCG458769:LCG458771 LMC458769:LMC458771 LVY458769:LVY458771 MFU458769:MFU458771 MPQ458769:MPQ458771 MZM458769:MZM458771 NJI458769:NJI458771 NTE458769:NTE458771 ODA458769:ODA458771 OMW458769:OMW458771 OWS458769:OWS458771 PGO458769:PGO458771 PQK458769:PQK458771 QAG458769:QAG458771 QKC458769:QKC458771 QTY458769:QTY458771 RDU458769:RDU458771 RNQ458769:RNQ458771 RXM458769:RXM458771 SHI458769:SHI458771 SRE458769:SRE458771 TBA458769:TBA458771 TKW458769:TKW458771 TUS458769:TUS458771 UEO458769:UEO458771 UOK458769:UOK458771 UYG458769:UYG458771 VIC458769:VIC458771 VRY458769:VRY458771 WBU458769:WBU458771 WLQ458769:WLQ458771 WVM458769:WVM458771 E524305:E524307 JA524305:JA524307 SW524305:SW524307 ACS524305:ACS524307 AMO524305:AMO524307 AWK524305:AWK524307 BGG524305:BGG524307 BQC524305:BQC524307 BZY524305:BZY524307 CJU524305:CJU524307 CTQ524305:CTQ524307 DDM524305:DDM524307 DNI524305:DNI524307 DXE524305:DXE524307 EHA524305:EHA524307 EQW524305:EQW524307 FAS524305:FAS524307 FKO524305:FKO524307 FUK524305:FUK524307 GEG524305:GEG524307 GOC524305:GOC524307 GXY524305:GXY524307 HHU524305:HHU524307 HRQ524305:HRQ524307 IBM524305:IBM524307 ILI524305:ILI524307 IVE524305:IVE524307 JFA524305:JFA524307 JOW524305:JOW524307 JYS524305:JYS524307 KIO524305:KIO524307 KSK524305:KSK524307 LCG524305:LCG524307 LMC524305:LMC524307 LVY524305:LVY524307 MFU524305:MFU524307 MPQ524305:MPQ524307 MZM524305:MZM524307 NJI524305:NJI524307 NTE524305:NTE524307 ODA524305:ODA524307 OMW524305:OMW524307 OWS524305:OWS524307 PGO524305:PGO524307 PQK524305:PQK524307 QAG524305:QAG524307 QKC524305:QKC524307 QTY524305:QTY524307 RDU524305:RDU524307 RNQ524305:RNQ524307 RXM524305:RXM524307 SHI524305:SHI524307 SRE524305:SRE524307 TBA524305:TBA524307 TKW524305:TKW524307 TUS524305:TUS524307 UEO524305:UEO524307 UOK524305:UOK524307 UYG524305:UYG524307 VIC524305:VIC524307 VRY524305:VRY524307 WBU524305:WBU524307 WLQ524305:WLQ524307 WVM524305:WVM524307 E589841:E589843 JA589841:JA589843 SW589841:SW589843 ACS589841:ACS589843 AMO589841:AMO589843 AWK589841:AWK589843 BGG589841:BGG589843 BQC589841:BQC589843 BZY589841:BZY589843 CJU589841:CJU589843 CTQ589841:CTQ589843 DDM589841:DDM589843 DNI589841:DNI589843 DXE589841:DXE589843 EHA589841:EHA589843 EQW589841:EQW589843 FAS589841:FAS589843 FKO589841:FKO589843 FUK589841:FUK589843 GEG589841:GEG589843 GOC589841:GOC589843 GXY589841:GXY589843 HHU589841:HHU589843 HRQ589841:HRQ589843 IBM589841:IBM589843 ILI589841:ILI589843 IVE589841:IVE589843 JFA589841:JFA589843 JOW589841:JOW589843 JYS589841:JYS589843 KIO589841:KIO589843 KSK589841:KSK589843 LCG589841:LCG589843 LMC589841:LMC589843 LVY589841:LVY589843 MFU589841:MFU589843 MPQ589841:MPQ589843 MZM589841:MZM589843 NJI589841:NJI589843 NTE589841:NTE589843 ODA589841:ODA589843 OMW589841:OMW589843 OWS589841:OWS589843 PGO589841:PGO589843 PQK589841:PQK589843 QAG589841:QAG589843 QKC589841:QKC589843 QTY589841:QTY589843 RDU589841:RDU589843 RNQ589841:RNQ589843 RXM589841:RXM589843 SHI589841:SHI589843 SRE589841:SRE589843 TBA589841:TBA589843 TKW589841:TKW589843 TUS589841:TUS589843 UEO589841:UEO589843 UOK589841:UOK589843 UYG589841:UYG589843 VIC589841:VIC589843 VRY589841:VRY589843 WBU589841:WBU589843 WLQ589841:WLQ589843 WVM589841:WVM589843 E655377:E655379 JA655377:JA655379 SW655377:SW655379 ACS655377:ACS655379 AMO655377:AMO655379 AWK655377:AWK655379 BGG655377:BGG655379 BQC655377:BQC655379 BZY655377:BZY655379 CJU655377:CJU655379 CTQ655377:CTQ655379 DDM655377:DDM655379 DNI655377:DNI655379 DXE655377:DXE655379 EHA655377:EHA655379 EQW655377:EQW655379 FAS655377:FAS655379 FKO655377:FKO655379 FUK655377:FUK655379 GEG655377:GEG655379 GOC655377:GOC655379 GXY655377:GXY655379 HHU655377:HHU655379 HRQ655377:HRQ655379 IBM655377:IBM655379 ILI655377:ILI655379 IVE655377:IVE655379 JFA655377:JFA655379 JOW655377:JOW655379 JYS655377:JYS655379 KIO655377:KIO655379 KSK655377:KSK655379 LCG655377:LCG655379 LMC655377:LMC655379 LVY655377:LVY655379 MFU655377:MFU655379 MPQ655377:MPQ655379 MZM655377:MZM655379 NJI655377:NJI655379 NTE655377:NTE655379 ODA655377:ODA655379 OMW655377:OMW655379 OWS655377:OWS655379 PGO655377:PGO655379 PQK655377:PQK655379 QAG655377:QAG655379 QKC655377:QKC655379 QTY655377:QTY655379 RDU655377:RDU655379 RNQ655377:RNQ655379 RXM655377:RXM655379 SHI655377:SHI655379 SRE655377:SRE655379 TBA655377:TBA655379 TKW655377:TKW655379 TUS655377:TUS655379 UEO655377:UEO655379 UOK655377:UOK655379 UYG655377:UYG655379 VIC655377:VIC655379 VRY655377:VRY655379 WBU655377:WBU655379 WLQ655377:WLQ655379 WVM655377:WVM655379 E720913:E720915 JA720913:JA720915 SW720913:SW720915 ACS720913:ACS720915 AMO720913:AMO720915 AWK720913:AWK720915 BGG720913:BGG720915 BQC720913:BQC720915 BZY720913:BZY720915 CJU720913:CJU720915 CTQ720913:CTQ720915 DDM720913:DDM720915 DNI720913:DNI720915 DXE720913:DXE720915 EHA720913:EHA720915 EQW720913:EQW720915 FAS720913:FAS720915 FKO720913:FKO720915 FUK720913:FUK720915 GEG720913:GEG720915 GOC720913:GOC720915 GXY720913:GXY720915 HHU720913:HHU720915 HRQ720913:HRQ720915 IBM720913:IBM720915 ILI720913:ILI720915 IVE720913:IVE720915 JFA720913:JFA720915 JOW720913:JOW720915 JYS720913:JYS720915 KIO720913:KIO720915 KSK720913:KSK720915 LCG720913:LCG720915 LMC720913:LMC720915 LVY720913:LVY720915 MFU720913:MFU720915 MPQ720913:MPQ720915 MZM720913:MZM720915 NJI720913:NJI720915 NTE720913:NTE720915 ODA720913:ODA720915 OMW720913:OMW720915 OWS720913:OWS720915 PGO720913:PGO720915 PQK720913:PQK720915 QAG720913:QAG720915 QKC720913:QKC720915 QTY720913:QTY720915 RDU720913:RDU720915 RNQ720913:RNQ720915 RXM720913:RXM720915 SHI720913:SHI720915 SRE720913:SRE720915 TBA720913:TBA720915 TKW720913:TKW720915 TUS720913:TUS720915 UEO720913:UEO720915 UOK720913:UOK720915 UYG720913:UYG720915 VIC720913:VIC720915 VRY720913:VRY720915 WBU720913:WBU720915 WLQ720913:WLQ720915 WVM720913:WVM720915 E786449:E786451 JA786449:JA786451 SW786449:SW786451 ACS786449:ACS786451 AMO786449:AMO786451 AWK786449:AWK786451 BGG786449:BGG786451 BQC786449:BQC786451 BZY786449:BZY786451 CJU786449:CJU786451 CTQ786449:CTQ786451 DDM786449:DDM786451 DNI786449:DNI786451 DXE786449:DXE786451 EHA786449:EHA786451 EQW786449:EQW786451 FAS786449:FAS786451 FKO786449:FKO786451 FUK786449:FUK786451 GEG786449:GEG786451 GOC786449:GOC786451 GXY786449:GXY786451 HHU786449:HHU786451 HRQ786449:HRQ786451 IBM786449:IBM786451 ILI786449:ILI786451 IVE786449:IVE786451 JFA786449:JFA786451 JOW786449:JOW786451 JYS786449:JYS786451 KIO786449:KIO786451 KSK786449:KSK786451 LCG786449:LCG786451 LMC786449:LMC786451 LVY786449:LVY786451 MFU786449:MFU786451 MPQ786449:MPQ786451 MZM786449:MZM786451 NJI786449:NJI786451 NTE786449:NTE786451 ODA786449:ODA786451 OMW786449:OMW786451 OWS786449:OWS786451 PGO786449:PGO786451 PQK786449:PQK786451 QAG786449:QAG786451 QKC786449:QKC786451 QTY786449:QTY786451 RDU786449:RDU786451 RNQ786449:RNQ786451 RXM786449:RXM786451 SHI786449:SHI786451 SRE786449:SRE786451 TBA786449:TBA786451 TKW786449:TKW786451 TUS786449:TUS786451 UEO786449:UEO786451 UOK786449:UOK786451 UYG786449:UYG786451 VIC786449:VIC786451 VRY786449:VRY786451 WBU786449:WBU786451 WLQ786449:WLQ786451 WVM786449:WVM786451 E851985:E851987 JA851985:JA851987 SW851985:SW851987 ACS851985:ACS851987 AMO851985:AMO851987 AWK851985:AWK851987 BGG851985:BGG851987 BQC851985:BQC851987 BZY851985:BZY851987 CJU851985:CJU851987 CTQ851985:CTQ851987 DDM851985:DDM851987 DNI851985:DNI851987 DXE851985:DXE851987 EHA851985:EHA851987 EQW851985:EQW851987 FAS851985:FAS851987 FKO851985:FKO851987 FUK851985:FUK851987 GEG851985:GEG851987 GOC851985:GOC851987 GXY851985:GXY851987 HHU851985:HHU851987 HRQ851985:HRQ851987 IBM851985:IBM851987 ILI851985:ILI851987 IVE851985:IVE851987 JFA851985:JFA851987 JOW851985:JOW851987 JYS851985:JYS851987 KIO851985:KIO851987 KSK851985:KSK851987 LCG851985:LCG851987 LMC851985:LMC851987 LVY851985:LVY851987 MFU851985:MFU851987 MPQ851985:MPQ851987 MZM851985:MZM851987 NJI851985:NJI851987 NTE851985:NTE851987 ODA851985:ODA851987 OMW851985:OMW851987 OWS851985:OWS851987 PGO851985:PGO851987 PQK851985:PQK851987 QAG851985:QAG851987 QKC851985:QKC851987 QTY851985:QTY851987 RDU851985:RDU851987 RNQ851985:RNQ851987 RXM851985:RXM851987 SHI851985:SHI851987 SRE851985:SRE851987 TBA851985:TBA851987 TKW851985:TKW851987 TUS851985:TUS851987 UEO851985:UEO851987 UOK851985:UOK851987 UYG851985:UYG851987 VIC851985:VIC851987 VRY851985:VRY851987 WBU851985:WBU851987 WLQ851985:WLQ851987 WVM851985:WVM851987 E917521:E917523 JA917521:JA917523 SW917521:SW917523 ACS917521:ACS917523 AMO917521:AMO917523 AWK917521:AWK917523 BGG917521:BGG917523 BQC917521:BQC917523 BZY917521:BZY917523 CJU917521:CJU917523 CTQ917521:CTQ917523 DDM917521:DDM917523 DNI917521:DNI917523 DXE917521:DXE917523 EHA917521:EHA917523 EQW917521:EQW917523 FAS917521:FAS917523 FKO917521:FKO917523 FUK917521:FUK917523 GEG917521:GEG917523 GOC917521:GOC917523 GXY917521:GXY917523 HHU917521:HHU917523 HRQ917521:HRQ917523 IBM917521:IBM917523 ILI917521:ILI917523 IVE917521:IVE917523 JFA917521:JFA917523 JOW917521:JOW917523 JYS917521:JYS917523 KIO917521:KIO917523 KSK917521:KSK917523 LCG917521:LCG917523 LMC917521:LMC917523 LVY917521:LVY917523 MFU917521:MFU917523 MPQ917521:MPQ917523 MZM917521:MZM917523 NJI917521:NJI917523 NTE917521:NTE917523 ODA917521:ODA917523 OMW917521:OMW917523 OWS917521:OWS917523 PGO917521:PGO917523 PQK917521:PQK917523 QAG917521:QAG917523 QKC917521:QKC917523 QTY917521:QTY917523 RDU917521:RDU917523 RNQ917521:RNQ917523 RXM917521:RXM917523 SHI917521:SHI917523 SRE917521:SRE917523 TBA917521:TBA917523 TKW917521:TKW917523 TUS917521:TUS917523 UEO917521:UEO917523 UOK917521:UOK917523 UYG917521:UYG917523 VIC917521:VIC917523 VRY917521:VRY917523 WBU917521:WBU917523 WLQ917521:WLQ917523 WVM917521:WVM917523 E983057:E983059 JA983057:JA983059 SW983057:SW983059 ACS983057:ACS983059 AMO983057:AMO983059 AWK983057:AWK983059 BGG983057:BGG983059 BQC983057:BQC983059 BZY983057:BZY983059 CJU983057:CJU983059 CTQ983057:CTQ983059 DDM983057:DDM983059 DNI983057:DNI983059 DXE983057:DXE983059 EHA983057:EHA983059 EQW983057:EQW983059 FAS983057:FAS983059 FKO983057:FKO983059 FUK983057:FUK983059 GEG983057:GEG983059 GOC983057:GOC983059 GXY983057:GXY983059 HHU983057:HHU983059 HRQ983057:HRQ983059 IBM983057:IBM983059 ILI983057:ILI983059 IVE983057:IVE983059 JFA983057:JFA983059 JOW983057:JOW983059 JYS983057:JYS983059 KIO983057:KIO983059 KSK983057:KSK983059 LCG983057:LCG983059 LMC983057:LMC983059 LVY983057:LVY983059 MFU983057:MFU983059 MPQ983057:MPQ983059 MZM983057:MZM983059 NJI983057:NJI983059 NTE983057:NTE983059 ODA983057:ODA983059 OMW983057:OMW983059 OWS983057:OWS983059 PGO983057:PGO983059 PQK983057:PQK983059 QAG983057:QAG983059 QKC983057:QKC983059 QTY983057:QTY983059 RDU983057:RDU983059 RNQ983057:RNQ983059 RXM983057:RXM983059 SHI983057:SHI983059 SRE983057:SRE983059 TBA983057:TBA983059 TKW983057:TKW983059 TUS983057:TUS983059 UEO983057:UEO983059 UOK983057:UOK983059 UYG983057:UYG983059 VIC983057:VIC983059 VRY983057:VRY983059 WBU983057:WBU983059 WLQ983057:WLQ983059 WVM983057:WVM983059">
      <formula1>0</formula1>
    </dataValidation>
    <dataValidation type="list" allowBlank="1" showInputMessage="1" showErrorMessage="1" errorTitle="Format invalide" error="Vous devez renseigner une valeur numériqe." sqref="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53:F65555 JB65553:JB65555 SX65553:SX65555 ACT65553:ACT65555 AMP65553:AMP65555 AWL65553:AWL65555 BGH65553:BGH65555 BQD65553:BQD65555 BZZ65553:BZZ65555 CJV65553:CJV65555 CTR65553:CTR65555 DDN65553:DDN65555 DNJ65553:DNJ65555 DXF65553:DXF65555 EHB65553:EHB65555 EQX65553:EQX65555 FAT65553:FAT65555 FKP65553:FKP65555 FUL65553:FUL65555 GEH65553:GEH65555 GOD65553:GOD65555 GXZ65553:GXZ65555 HHV65553:HHV65555 HRR65553:HRR65555 IBN65553:IBN65555 ILJ65553:ILJ65555 IVF65553:IVF65555 JFB65553:JFB65555 JOX65553:JOX65555 JYT65553:JYT65555 KIP65553:KIP65555 KSL65553:KSL65555 LCH65553:LCH65555 LMD65553:LMD65555 LVZ65553:LVZ65555 MFV65553:MFV65555 MPR65553:MPR65555 MZN65553:MZN65555 NJJ65553:NJJ65555 NTF65553:NTF65555 ODB65553:ODB65555 OMX65553:OMX65555 OWT65553:OWT65555 PGP65553:PGP65555 PQL65553:PQL65555 QAH65553:QAH65555 QKD65553:QKD65555 QTZ65553:QTZ65555 RDV65553:RDV65555 RNR65553:RNR65555 RXN65553:RXN65555 SHJ65553:SHJ65555 SRF65553:SRF65555 TBB65553:TBB65555 TKX65553:TKX65555 TUT65553:TUT65555 UEP65553:UEP65555 UOL65553:UOL65555 UYH65553:UYH65555 VID65553:VID65555 VRZ65553:VRZ65555 WBV65553:WBV65555 WLR65553:WLR65555 WVN65553:WVN65555 F131089:F131091 JB131089:JB131091 SX131089:SX131091 ACT131089:ACT131091 AMP131089:AMP131091 AWL131089:AWL131091 BGH131089:BGH131091 BQD131089:BQD131091 BZZ131089:BZZ131091 CJV131089:CJV131091 CTR131089:CTR131091 DDN131089:DDN131091 DNJ131089:DNJ131091 DXF131089:DXF131091 EHB131089:EHB131091 EQX131089:EQX131091 FAT131089:FAT131091 FKP131089:FKP131091 FUL131089:FUL131091 GEH131089:GEH131091 GOD131089:GOD131091 GXZ131089:GXZ131091 HHV131089:HHV131091 HRR131089:HRR131091 IBN131089:IBN131091 ILJ131089:ILJ131091 IVF131089:IVF131091 JFB131089:JFB131091 JOX131089:JOX131091 JYT131089:JYT131091 KIP131089:KIP131091 KSL131089:KSL131091 LCH131089:LCH131091 LMD131089:LMD131091 LVZ131089:LVZ131091 MFV131089:MFV131091 MPR131089:MPR131091 MZN131089:MZN131091 NJJ131089:NJJ131091 NTF131089:NTF131091 ODB131089:ODB131091 OMX131089:OMX131091 OWT131089:OWT131091 PGP131089:PGP131091 PQL131089:PQL131091 QAH131089:QAH131091 QKD131089:QKD131091 QTZ131089:QTZ131091 RDV131089:RDV131091 RNR131089:RNR131091 RXN131089:RXN131091 SHJ131089:SHJ131091 SRF131089:SRF131091 TBB131089:TBB131091 TKX131089:TKX131091 TUT131089:TUT131091 UEP131089:UEP131091 UOL131089:UOL131091 UYH131089:UYH131091 VID131089:VID131091 VRZ131089:VRZ131091 WBV131089:WBV131091 WLR131089:WLR131091 WVN131089:WVN131091 F196625:F196627 JB196625:JB196627 SX196625:SX196627 ACT196625:ACT196627 AMP196625:AMP196627 AWL196625:AWL196627 BGH196625:BGH196627 BQD196625:BQD196627 BZZ196625:BZZ196627 CJV196625:CJV196627 CTR196625:CTR196627 DDN196625:DDN196627 DNJ196625:DNJ196627 DXF196625:DXF196627 EHB196625:EHB196627 EQX196625:EQX196627 FAT196625:FAT196627 FKP196625:FKP196627 FUL196625:FUL196627 GEH196625:GEH196627 GOD196625:GOD196627 GXZ196625:GXZ196627 HHV196625:HHV196627 HRR196625:HRR196627 IBN196625:IBN196627 ILJ196625:ILJ196627 IVF196625:IVF196627 JFB196625:JFB196627 JOX196625:JOX196627 JYT196625:JYT196627 KIP196625:KIP196627 KSL196625:KSL196627 LCH196625:LCH196627 LMD196625:LMD196627 LVZ196625:LVZ196627 MFV196625:MFV196627 MPR196625:MPR196627 MZN196625:MZN196627 NJJ196625:NJJ196627 NTF196625:NTF196627 ODB196625:ODB196627 OMX196625:OMX196627 OWT196625:OWT196627 PGP196625:PGP196627 PQL196625:PQL196627 QAH196625:QAH196627 QKD196625:QKD196627 QTZ196625:QTZ196627 RDV196625:RDV196627 RNR196625:RNR196627 RXN196625:RXN196627 SHJ196625:SHJ196627 SRF196625:SRF196627 TBB196625:TBB196627 TKX196625:TKX196627 TUT196625:TUT196627 UEP196625:UEP196627 UOL196625:UOL196627 UYH196625:UYH196627 VID196625:VID196627 VRZ196625:VRZ196627 WBV196625:WBV196627 WLR196625:WLR196627 WVN196625:WVN196627 F262161:F262163 JB262161:JB262163 SX262161:SX262163 ACT262161:ACT262163 AMP262161:AMP262163 AWL262161:AWL262163 BGH262161:BGH262163 BQD262161:BQD262163 BZZ262161:BZZ262163 CJV262161:CJV262163 CTR262161:CTR262163 DDN262161:DDN262163 DNJ262161:DNJ262163 DXF262161:DXF262163 EHB262161:EHB262163 EQX262161:EQX262163 FAT262161:FAT262163 FKP262161:FKP262163 FUL262161:FUL262163 GEH262161:GEH262163 GOD262161:GOD262163 GXZ262161:GXZ262163 HHV262161:HHV262163 HRR262161:HRR262163 IBN262161:IBN262163 ILJ262161:ILJ262163 IVF262161:IVF262163 JFB262161:JFB262163 JOX262161:JOX262163 JYT262161:JYT262163 KIP262161:KIP262163 KSL262161:KSL262163 LCH262161:LCH262163 LMD262161:LMD262163 LVZ262161:LVZ262163 MFV262161:MFV262163 MPR262161:MPR262163 MZN262161:MZN262163 NJJ262161:NJJ262163 NTF262161:NTF262163 ODB262161:ODB262163 OMX262161:OMX262163 OWT262161:OWT262163 PGP262161:PGP262163 PQL262161:PQL262163 QAH262161:QAH262163 QKD262161:QKD262163 QTZ262161:QTZ262163 RDV262161:RDV262163 RNR262161:RNR262163 RXN262161:RXN262163 SHJ262161:SHJ262163 SRF262161:SRF262163 TBB262161:TBB262163 TKX262161:TKX262163 TUT262161:TUT262163 UEP262161:UEP262163 UOL262161:UOL262163 UYH262161:UYH262163 VID262161:VID262163 VRZ262161:VRZ262163 WBV262161:WBV262163 WLR262161:WLR262163 WVN262161:WVN262163 F327697:F327699 JB327697:JB327699 SX327697:SX327699 ACT327697:ACT327699 AMP327697:AMP327699 AWL327697:AWL327699 BGH327697:BGH327699 BQD327697:BQD327699 BZZ327697:BZZ327699 CJV327697:CJV327699 CTR327697:CTR327699 DDN327697:DDN327699 DNJ327697:DNJ327699 DXF327697:DXF327699 EHB327697:EHB327699 EQX327697:EQX327699 FAT327697:FAT327699 FKP327697:FKP327699 FUL327697:FUL327699 GEH327697:GEH327699 GOD327697:GOD327699 GXZ327697:GXZ327699 HHV327697:HHV327699 HRR327697:HRR327699 IBN327697:IBN327699 ILJ327697:ILJ327699 IVF327697:IVF327699 JFB327697:JFB327699 JOX327697:JOX327699 JYT327697:JYT327699 KIP327697:KIP327699 KSL327697:KSL327699 LCH327697:LCH327699 LMD327697:LMD327699 LVZ327697:LVZ327699 MFV327697:MFV327699 MPR327697:MPR327699 MZN327697:MZN327699 NJJ327697:NJJ327699 NTF327697:NTF327699 ODB327697:ODB327699 OMX327697:OMX327699 OWT327697:OWT327699 PGP327697:PGP327699 PQL327697:PQL327699 QAH327697:QAH327699 QKD327697:QKD327699 QTZ327697:QTZ327699 RDV327697:RDV327699 RNR327697:RNR327699 RXN327697:RXN327699 SHJ327697:SHJ327699 SRF327697:SRF327699 TBB327697:TBB327699 TKX327697:TKX327699 TUT327697:TUT327699 UEP327697:UEP327699 UOL327697:UOL327699 UYH327697:UYH327699 VID327697:VID327699 VRZ327697:VRZ327699 WBV327697:WBV327699 WLR327697:WLR327699 WVN327697:WVN327699 F393233:F393235 JB393233:JB393235 SX393233:SX393235 ACT393233:ACT393235 AMP393233:AMP393235 AWL393233:AWL393235 BGH393233:BGH393235 BQD393233:BQD393235 BZZ393233:BZZ393235 CJV393233:CJV393235 CTR393233:CTR393235 DDN393233:DDN393235 DNJ393233:DNJ393235 DXF393233:DXF393235 EHB393233:EHB393235 EQX393233:EQX393235 FAT393233:FAT393235 FKP393233:FKP393235 FUL393233:FUL393235 GEH393233:GEH393235 GOD393233:GOD393235 GXZ393233:GXZ393235 HHV393233:HHV393235 HRR393233:HRR393235 IBN393233:IBN393235 ILJ393233:ILJ393235 IVF393233:IVF393235 JFB393233:JFB393235 JOX393233:JOX393235 JYT393233:JYT393235 KIP393233:KIP393235 KSL393233:KSL393235 LCH393233:LCH393235 LMD393233:LMD393235 LVZ393233:LVZ393235 MFV393233:MFV393235 MPR393233:MPR393235 MZN393233:MZN393235 NJJ393233:NJJ393235 NTF393233:NTF393235 ODB393233:ODB393235 OMX393233:OMX393235 OWT393233:OWT393235 PGP393233:PGP393235 PQL393233:PQL393235 QAH393233:QAH393235 QKD393233:QKD393235 QTZ393233:QTZ393235 RDV393233:RDV393235 RNR393233:RNR393235 RXN393233:RXN393235 SHJ393233:SHJ393235 SRF393233:SRF393235 TBB393233:TBB393235 TKX393233:TKX393235 TUT393233:TUT393235 UEP393233:UEP393235 UOL393233:UOL393235 UYH393233:UYH393235 VID393233:VID393235 VRZ393233:VRZ393235 WBV393233:WBV393235 WLR393233:WLR393235 WVN393233:WVN393235 F458769:F458771 JB458769:JB458771 SX458769:SX458771 ACT458769:ACT458771 AMP458769:AMP458771 AWL458769:AWL458771 BGH458769:BGH458771 BQD458769:BQD458771 BZZ458769:BZZ458771 CJV458769:CJV458771 CTR458769:CTR458771 DDN458769:DDN458771 DNJ458769:DNJ458771 DXF458769:DXF458771 EHB458769:EHB458771 EQX458769:EQX458771 FAT458769:FAT458771 FKP458769:FKP458771 FUL458769:FUL458771 GEH458769:GEH458771 GOD458769:GOD458771 GXZ458769:GXZ458771 HHV458769:HHV458771 HRR458769:HRR458771 IBN458769:IBN458771 ILJ458769:ILJ458771 IVF458769:IVF458771 JFB458769:JFB458771 JOX458769:JOX458771 JYT458769:JYT458771 KIP458769:KIP458771 KSL458769:KSL458771 LCH458769:LCH458771 LMD458769:LMD458771 LVZ458769:LVZ458771 MFV458769:MFV458771 MPR458769:MPR458771 MZN458769:MZN458771 NJJ458769:NJJ458771 NTF458769:NTF458771 ODB458769:ODB458771 OMX458769:OMX458771 OWT458769:OWT458771 PGP458769:PGP458771 PQL458769:PQL458771 QAH458769:QAH458771 QKD458769:QKD458771 QTZ458769:QTZ458771 RDV458769:RDV458771 RNR458769:RNR458771 RXN458769:RXN458771 SHJ458769:SHJ458771 SRF458769:SRF458771 TBB458769:TBB458771 TKX458769:TKX458771 TUT458769:TUT458771 UEP458769:UEP458771 UOL458769:UOL458771 UYH458769:UYH458771 VID458769:VID458771 VRZ458769:VRZ458771 WBV458769:WBV458771 WLR458769:WLR458771 WVN458769:WVN458771 F524305:F524307 JB524305:JB524307 SX524305:SX524307 ACT524305:ACT524307 AMP524305:AMP524307 AWL524305:AWL524307 BGH524305:BGH524307 BQD524305:BQD524307 BZZ524305:BZZ524307 CJV524305:CJV524307 CTR524305:CTR524307 DDN524305:DDN524307 DNJ524305:DNJ524307 DXF524305:DXF524307 EHB524305:EHB524307 EQX524305:EQX524307 FAT524305:FAT524307 FKP524305:FKP524307 FUL524305:FUL524307 GEH524305:GEH524307 GOD524305:GOD524307 GXZ524305:GXZ524307 HHV524305:HHV524307 HRR524305:HRR524307 IBN524305:IBN524307 ILJ524305:ILJ524307 IVF524305:IVF524307 JFB524305:JFB524307 JOX524305:JOX524307 JYT524305:JYT524307 KIP524305:KIP524307 KSL524305:KSL524307 LCH524305:LCH524307 LMD524305:LMD524307 LVZ524305:LVZ524307 MFV524305:MFV524307 MPR524305:MPR524307 MZN524305:MZN524307 NJJ524305:NJJ524307 NTF524305:NTF524307 ODB524305:ODB524307 OMX524305:OMX524307 OWT524305:OWT524307 PGP524305:PGP524307 PQL524305:PQL524307 QAH524305:QAH524307 QKD524305:QKD524307 QTZ524305:QTZ524307 RDV524305:RDV524307 RNR524305:RNR524307 RXN524305:RXN524307 SHJ524305:SHJ524307 SRF524305:SRF524307 TBB524305:TBB524307 TKX524305:TKX524307 TUT524305:TUT524307 UEP524305:UEP524307 UOL524305:UOL524307 UYH524305:UYH524307 VID524305:VID524307 VRZ524305:VRZ524307 WBV524305:WBV524307 WLR524305:WLR524307 WVN524305:WVN524307 F589841:F589843 JB589841:JB589843 SX589841:SX589843 ACT589841:ACT589843 AMP589841:AMP589843 AWL589841:AWL589843 BGH589841:BGH589843 BQD589841:BQD589843 BZZ589841:BZZ589843 CJV589841:CJV589843 CTR589841:CTR589843 DDN589841:DDN589843 DNJ589841:DNJ589843 DXF589841:DXF589843 EHB589841:EHB589843 EQX589841:EQX589843 FAT589841:FAT589843 FKP589841:FKP589843 FUL589841:FUL589843 GEH589841:GEH589843 GOD589841:GOD589843 GXZ589841:GXZ589843 HHV589841:HHV589843 HRR589841:HRR589843 IBN589841:IBN589843 ILJ589841:ILJ589843 IVF589841:IVF589843 JFB589841:JFB589843 JOX589841:JOX589843 JYT589841:JYT589843 KIP589841:KIP589843 KSL589841:KSL589843 LCH589841:LCH589843 LMD589841:LMD589843 LVZ589841:LVZ589843 MFV589841:MFV589843 MPR589841:MPR589843 MZN589841:MZN589843 NJJ589841:NJJ589843 NTF589841:NTF589843 ODB589841:ODB589843 OMX589841:OMX589843 OWT589841:OWT589843 PGP589841:PGP589843 PQL589841:PQL589843 QAH589841:QAH589843 QKD589841:QKD589843 QTZ589841:QTZ589843 RDV589841:RDV589843 RNR589841:RNR589843 RXN589841:RXN589843 SHJ589841:SHJ589843 SRF589841:SRF589843 TBB589841:TBB589843 TKX589841:TKX589843 TUT589841:TUT589843 UEP589841:UEP589843 UOL589841:UOL589843 UYH589841:UYH589843 VID589841:VID589843 VRZ589841:VRZ589843 WBV589841:WBV589843 WLR589841:WLR589843 WVN589841:WVN589843 F655377:F655379 JB655377:JB655379 SX655377:SX655379 ACT655377:ACT655379 AMP655377:AMP655379 AWL655377:AWL655379 BGH655377:BGH655379 BQD655377:BQD655379 BZZ655377:BZZ655379 CJV655377:CJV655379 CTR655377:CTR655379 DDN655377:DDN655379 DNJ655377:DNJ655379 DXF655377:DXF655379 EHB655377:EHB655379 EQX655377:EQX655379 FAT655377:FAT655379 FKP655377:FKP655379 FUL655377:FUL655379 GEH655377:GEH655379 GOD655377:GOD655379 GXZ655377:GXZ655379 HHV655377:HHV655379 HRR655377:HRR655379 IBN655377:IBN655379 ILJ655377:ILJ655379 IVF655377:IVF655379 JFB655377:JFB655379 JOX655377:JOX655379 JYT655377:JYT655379 KIP655377:KIP655379 KSL655377:KSL655379 LCH655377:LCH655379 LMD655377:LMD655379 LVZ655377:LVZ655379 MFV655377:MFV655379 MPR655377:MPR655379 MZN655377:MZN655379 NJJ655377:NJJ655379 NTF655377:NTF655379 ODB655377:ODB655379 OMX655377:OMX655379 OWT655377:OWT655379 PGP655377:PGP655379 PQL655377:PQL655379 QAH655377:QAH655379 QKD655377:QKD655379 QTZ655377:QTZ655379 RDV655377:RDV655379 RNR655377:RNR655379 RXN655377:RXN655379 SHJ655377:SHJ655379 SRF655377:SRF655379 TBB655377:TBB655379 TKX655377:TKX655379 TUT655377:TUT655379 UEP655377:UEP655379 UOL655377:UOL655379 UYH655377:UYH655379 VID655377:VID655379 VRZ655377:VRZ655379 WBV655377:WBV655379 WLR655377:WLR655379 WVN655377:WVN655379 F720913:F720915 JB720913:JB720915 SX720913:SX720915 ACT720913:ACT720915 AMP720913:AMP720915 AWL720913:AWL720915 BGH720913:BGH720915 BQD720913:BQD720915 BZZ720913:BZZ720915 CJV720913:CJV720915 CTR720913:CTR720915 DDN720913:DDN720915 DNJ720913:DNJ720915 DXF720913:DXF720915 EHB720913:EHB720915 EQX720913:EQX720915 FAT720913:FAT720915 FKP720913:FKP720915 FUL720913:FUL720915 GEH720913:GEH720915 GOD720913:GOD720915 GXZ720913:GXZ720915 HHV720913:HHV720915 HRR720913:HRR720915 IBN720913:IBN720915 ILJ720913:ILJ720915 IVF720913:IVF720915 JFB720913:JFB720915 JOX720913:JOX720915 JYT720913:JYT720915 KIP720913:KIP720915 KSL720913:KSL720915 LCH720913:LCH720915 LMD720913:LMD720915 LVZ720913:LVZ720915 MFV720913:MFV720915 MPR720913:MPR720915 MZN720913:MZN720915 NJJ720913:NJJ720915 NTF720913:NTF720915 ODB720913:ODB720915 OMX720913:OMX720915 OWT720913:OWT720915 PGP720913:PGP720915 PQL720913:PQL720915 QAH720913:QAH720915 QKD720913:QKD720915 QTZ720913:QTZ720915 RDV720913:RDV720915 RNR720913:RNR720915 RXN720913:RXN720915 SHJ720913:SHJ720915 SRF720913:SRF720915 TBB720913:TBB720915 TKX720913:TKX720915 TUT720913:TUT720915 UEP720913:UEP720915 UOL720913:UOL720915 UYH720913:UYH720915 VID720913:VID720915 VRZ720913:VRZ720915 WBV720913:WBV720915 WLR720913:WLR720915 WVN720913:WVN720915 F786449:F786451 JB786449:JB786451 SX786449:SX786451 ACT786449:ACT786451 AMP786449:AMP786451 AWL786449:AWL786451 BGH786449:BGH786451 BQD786449:BQD786451 BZZ786449:BZZ786451 CJV786449:CJV786451 CTR786449:CTR786451 DDN786449:DDN786451 DNJ786449:DNJ786451 DXF786449:DXF786451 EHB786449:EHB786451 EQX786449:EQX786451 FAT786449:FAT786451 FKP786449:FKP786451 FUL786449:FUL786451 GEH786449:GEH786451 GOD786449:GOD786451 GXZ786449:GXZ786451 HHV786449:HHV786451 HRR786449:HRR786451 IBN786449:IBN786451 ILJ786449:ILJ786451 IVF786449:IVF786451 JFB786449:JFB786451 JOX786449:JOX786451 JYT786449:JYT786451 KIP786449:KIP786451 KSL786449:KSL786451 LCH786449:LCH786451 LMD786449:LMD786451 LVZ786449:LVZ786451 MFV786449:MFV786451 MPR786449:MPR786451 MZN786449:MZN786451 NJJ786449:NJJ786451 NTF786449:NTF786451 ODB786449:ODB786451 OMX786449:OMX786451 OWT786449:OWT786451 PGP786449:PGP786451 PQL786449:PQL786451 QAH786449:QAH786451 QKD786449:QKD786451 QTZ786449:QTZ786451 RDV786449:RDV786451 RNR786449:RNR786451 RXN786449:RXN786451 SHJ786449:SHJ786451 SRF786449:SRF786451 TBB786449:TBB786451 TKX786449:TKX786451 TUT786449:TUT786451 UEP786449:UEP786451 UOL786449:UOL786451 UYH786449:UYH786451 VID786449:VID786451 VRZ786449:VRZ786451 WBV786449:WBV786451 WLR786449:WLR786451 WVN786449:WVN786451 F851985:F851987 JB851985:JB851987 SX851985:SX851987 ACT851985:ACT851987 AMP851985:AMP851987 AWL851985:AWL851987 BGH851985:BGH851987 BQD851985:BQD851987 BZZ851985:BZZ851987 CJV851985:CJV851987 CTR851985:CTR851987 DDN851985:DDN851987 DNJ851985:DNJ851987 DXF851985:DXF851987 EHB851985:EHB851987 EQX851985:EQX851987 FAT851985:FAT851987 FKP851985:FKP851987 FUL851985:FUL851987 GEH851985:GEH851987 GOD851985:GOD851987 GXZ851985:GXZ851987 HHV851985:HHV851987 HRR851985:HRR851987 IBN851985:IBN851987 ILJ851985:ILJ851987 IVF851985:IVF851987 JFB851985:JFB851987 JOX851985:JOX851987 JYT851985:JYT851987 KIP851985:KIP851987 KSL851985:KSL851987 LCH851985:LCH851987 LMD851985:LMD851987 LVZ851985:LVZ851987 MFV851985:MFV851987 MPR851985:MPR851987 MZN851985:MZN851987 NJJ851985:NJJ851987 NTF851985:NTF851987 ODB851985:ODB851987 OMX851985:OMX851987 OWT851985:OWT851987 PGP851985:PGP851987 PQL851985:PQL851987 QAH851985:QAH851987 QKD851985:QKD851987 QTZ851985:QTZ851987 RDV851985:RDV851987 RNR851985:RNR851987 RXN851985:RXN851987 SHJ851985:SHJ851987 SRF851985:SRF851987 TBB851985:TBB851987 TKX851985:TKX851987 TUT851985:TUT851987 UEP851985:UEP851987 UOL851985:UOL851987 UYH851985:UYH851987 VID851985:VID851987 VRZ851985:VRZ851987 WBV851985:WBV851987 WLR851985:WLR851987 WVN851985:WVN851987 F917521:F917523 JB917521:JB917523 SX917521:SX917523 ACT917521:ACT917523 AMP917521:AMP917523 AWL917521:AWL917523 BGH917521:BGH917523 BQD917521:BQD917523 BZZ917521:BZZ917523 CJV917521:CJV917523 CTR917521:CTR917523 DDN917521:DDN917523 DNJ917521:DNJ917523 DXF917521:DXF917523 EHB917521:EHB917523 EQX917521:EQX917523 FAT917521:FAT917523 FKP917521:FKP917523 FUL917521:FUL917523 GEH917521:GEH917523 GOD917521:GOD917523 GXZ917521:GXZ917523 HHV917521:HHV917523 HRR917521:HRR917523 IBN917521:IBN917523 ILJ917521:ILJ917523 IVF917521:IVF917523 JFB917521:JFB917523 JOX917521:JOX917523 JYT917521:JYT917523 KIP917521:KIP917523 KSL917521:KSL917523 LCH917521:LCH917523 LMD917521:LMD917523 LVZ917521:LVZ917523 MFV917521:MFV917523 MPR917521:MPR917523 MZN917521:MZN917523 NJJ917521:NJJ917523 NTF917521:NTF917523 ODB917521:ODB917523 OMX917521:OMX917523 OWT917521:OWT917523 PGP917521:PGP917523 PQL917521:PQL917523 QAH917521:QAH917523 QKD917521:QKD917523 QTZ917521:QTZ917523 RDV917521:RDV917523 RNR917521:RNR917523 RXN917521:RXN917523 SHJ917521:SHJ917523 SRF917521:SRF917523 TBB917521:TBB917523 TKX917521:TKX917523 TUT917521:TUT917523 UEP917521:UEP917523 UOL917521:UOL917523 UYH917521:UYH917523 VID917521:VID917523 VRZ917521:VRZ917523 WBV917521:WBV917523 WLR917521:WLR917523 WVN917521:WVN917523 F983057:F983059 JB983057:JB983059 SX983057:SX983059 ACT983057:ACT983059 AMP983057:AMP983059 AWL983057:AWL983059 BGH983057:BGH983059 BQD983057:BQD983059 BZZ983057:BZZ983059 CJV983057:CJV983059 CTR983057:CTR983059 DDN983057:DDN983059 DNJ983057:DNJ983059 DXF983057:DXF983059 EHB983057:EHB983059 EQX983057:EQX983059 FAT983057:FAT983059 FKP983057:FKP983059 FUL983057:FUL983059 GEH983057:GEH983059 GOD983057:GOD983059 GXZ983057:GXZ983059 HHV983057:HHV983059 HRR983057:HRR983059 IBN983057:IBN983059 ILJ983057:ILJ983059 IVF983057:IVF983059 JFB983057:JFB983059 JOX983057:JOX983059 JYT983057:JYT983059 KIP983057:KIP983059 KSL983057:KSL983059 LCH983057:LCH983059 LMD983057:LMD983059 LVZ983057:LVZ983059 MFV983057:MFV983059 MPR983057:MPR983059 MZN983057:MZN983059 NJJ983057:NJJ983059 NTF983057:NTF983059 ODB983057:ODB983059 OMX983057:OMX983059 OWT983057:OWT983059 PGP983057:PGP983059 PQL983057:PQL983059 QAH983057:QAH983059 QKD983057:QKD983059 QTZ983057:QTZ983059 RDV983057:RDV983059 RNR983057:RNR983059 RXN983057:RXN983059 SHJ983057:SHJ983059 SRF983057:SRF983059 TBB983057:TBB983059 TKX983057:TKX983059 TUT983057:TUT983059 UEP983057:UEP983059 UOL983057:UOL983059 UYH983057:UYH983059 VID983057:VID983059 VRZ983057:VRZ983059 WBV983057:WBV983059 WLR983057:WLR983059 WVN983057:WVN983059">
      <formula1>"heures,jours,semaines"</formula1>
    </dataValidation>
    <dataValidation type="decimal" allowBlank="1" showInputMessage="1" showErrorMessage="1" errorTitle="Format invalide" error="Vous devez renseigner une valeur numériqe." sqref="G17:G1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UEQ983057:UEQ983059 UOM983057:UOM983059 UYI983057:UYI983059 VIE983057:VIE983059 VSA983057:VSA983059 WBW983057:WBW983059 WLS983057:WLS983059 WVO983057:WVO983059">
      <formula1>0</formula1>
      <formula2>10000000</formula2>
    </dataValidation>
    <dataValidation operator="greaterThan" allowBlank="1" showInputMessage="1" showErrorMessage="1" sqref="H17:I19 JD17:JE19 SZ17:TA19 ACV17:ACW19 AMR17:AMS19 AWN17:AWO19 BGJ17:BGK19 BQF17:BQG19 CAB17:CAC19 CJX17:CJY19 CTT17:CTU19 DDP17:DDQ19 DNL17:DNM19 DXH17:DXI19 EHD17:EHE19 EQZ17:ERA19 FAV17:FAW19 FKR17:FKS19 FUN17:FUO19 GEJ17:GEK19 GOF17:GOG19 GYB17:GYC19 HHX17:HHY19 HRT17:HRU19 IBP17:IBQ19 ILL17:ILM19 IVH17:IVI19 JFD17:JFE19 JOZ17:JPA19 JYV17:JYW19 KIR17:KIS19 KSN17:KSO19 LCJ17:LCK19 LMF17:LMG19 LWB17:LWC19 MFX17:MFY19 MPT17:MPU19 MZP17:MZQ19 NJL17:NJM19 NTH17:NTI19 ODD17:ODE19 OMZ17:ONA19 OWV17:OWW19 PGR17:PGS19 PQN17:PQO19 QAJ17:QAK19 QKF17:QKG19 QUB17:QUC19 RDX17:RDY19 RNT17:RNU19 RXP17:RXQ19 SHL17:SHM19 SRH17:SRI19 TBD17:TBE19 TKZ17:TLA19 TUV17:TUW19 UER17:UES19 UON17:UOO19 UYJ17:UYK19 VIF17:VIG19 VSB17:VSC19 WBX17:WBY19 WLT17:WLU19 WVP17:WVQ19 H65553:I65555 JD65553:JE65555 SZ65553:TA65555 ACV65553:ACW65555 AMR65553:AMS65555 AWN65553:AWO65555 BGJ65553:BGK65555 BQF65553:BQG65555 CAB65553:CAC65555 CJX65553:CJY65555 CTT65553:CTU65555 DDP65553:DDQ65555 DNL65553:DNM65555 DXH65553:DXI65555 EHD65553:EHE65555 EQZ65553:ERA65555 FAV65553:FAW65555 FKR65553:FKS65555 FUN65553:FUO65555 GEJ65553:GEK65555 GOF65553:GOG65555 GYB65553:GYC65555 HHX65553:HHY65555 HRT65553:HRU65555 IBP65553:IBQ65555 ILL65553:ILM65555 IVH65553:IVI65555 JFD65553:JFE65555 JOZ65553:JPA65555 JYV65553:JYW65555 KIR65553:KIS65555 KSN65553:KSO65555 LCJ65553:LCK65555 LMF65553:LMG65555 LWB65553:LWC65555 MFX65553:MFY65555 MPT65553:MPU65555 MZP65553:MZQ65555 NJL65553:NJM65555 NTH65553:NTI65555 ODD65553:ODE65555 OMZ65553:ONA65555 OWV65553:OWW65555 PGR65553:PGS65555 PQN65553:PQO65555 QAJ65553:QAK65555 QKF65553:QKG65555 QUB65553:QUC65555 RDX65553:RDY65555 RNT65553:RNU65555 RXP65553:RXQ65555 SHL65553:SHM65555 SRH65553:SRI65555 TBD65553:TBE65555 TKZ65553:TLA65555 TUV65553:TUW65555 UER65553:UES65555 UON65553:UOO65555 UYJ65553:UYK65555 VIF65553:VIG65555 VSB65553:VSC65555 WBX65553:WBY65555 WLT65553:WLU65555 WVP65553:WVQ65555 H131089:I131091 JD131089:JE131091 SZ131089:TA131091 ACV131089:ACW131091 AMR131089:AMS131091 AWN131089:AWO131091 BGJ131089:BGK131091 BQF131089:BQG131091 CAB131089:CAC131091 CJX131089:CJY131091 CTT131089:CTU131091 DDP131089:DDQ131091 DNL131089:DNM131091 DXH131089:DXI131091 EHD131089:EHE131091 EQZ131089:ERA131091 FAV131089:FAW131091 FKR131089:FKS131091 FUN131089:FUO131091 GEJ131089:GEK131091 GOF131089:GOG131091 GYB131089:GYC131091 HHX131089:HHY131091 HRT131089:HRU131091 IBP131089:IBQ131091 ILL131089:ILM131091 IVH131089:IVI131091 JFD131089:JFE131091 JOZ131089:JPA131091 JYV131089:JYW131091 KIR131089:KIS131091 KSN131089:KSO131091 LCJ131089:LCK131091 LMF131089:LMG131091 LWB131089:LWC131091 MFX131089:MFY131091 MPT131089:MPU131091 MZP131089:MZQ131091 NJL131089:NJM131091 NTH131089:NTI131091 ODD131089:ODE131091 OMZ131089:ONA131091 OWV131089:OWW131091 PGR131089:PGS131091 PQN131089:PQO131091 QAJ131089:QAK131091 QKF131089:QKG131091 QUB131089:QUC131091 RDX131089:RDY131091 RNT131089:RNU131091 RXP131089:RXQ131091 SHL131089:SHM131091 SRH131089:SRI131091 TBD131089:TBE131091 TKZ131089:TLA131091 TUV131089:TUW131091 UER131089:UES131091 UON131089:UOO131091 UYJ131089:UYK131091 VIF131089:VIG131091 VSB131089:VSC131091 WBX131089:WBY131091 WLT131089:WLU131091 WVP131089:WVQ131091 H196625:I196627 JD196625:JE196627 SZ196625:TA196627 ACV196625:ACW196627 AMR196625:AMS196627 AWN196625:AWO196627 BGJ196625:BGK196627 BQF196625:BQG196627 CAB196625:CAC196627 CJX196625:CJY196627 CTT196625:CTU196627 DDP196625:DDQ196627 DNL196625:DNM196627 DXH196625:DXI196627 EHD196625:EHE196627 EQZ196625:ERA196627 FAV196625:FAW196627 FKR196625:FKS196627 FUN196625:FUO196627 GEJ196625:GEK196627 GOF196625:GOG196627 GYB196625:GYC196627 HHX196625:HHY196627 HRT196625:HRU196627 IBP196625:IBQ196627 ILL196625:ILM196627 IVH196625:IVI196627 JFD196625:JFE196627 JOZ196625:JPA196627 JYV196625:JYW196627 KIR196625:KIS196627 KSN196625:KSO196627 LCJ196625:LCK196627 LMF196625:LMG196627 LWB196625:LWC196627 MFX196625:MFY196627 MPT196625:MPU196627 MZP196625:MZQ196627 NJL196625:NJM196627 NTH196625:NTI196627 ODD196625:ODE196627 OMZ196625:ONA196627 OWV196625:OWW196627 PGR196625:PGS196627 PQN196625:PQO196627 QAJ196625:QAK196627 QKF196625:QKG196627 QUB196625:QUC196627 RDX196625:RDY196627 RNT196625:RNU196627 RXP196625:RXQ196627 SHL196625:SHM196627 SRH196625:SRI196627 TBD196625:TBE196627 TKZ196625:TLA196627 TUV196625:TUW196627 UER196625:UES196627 UON196625:UOO196627 UYJ196625:UYK196627 VIF196625:VIG196627 VSB196625:VSC196627 WBX196625:WBY196627 WLT196625:WLU196627 WVP196625:WVQ196627 H262161:I262163 JD262161:JE262163 SZ262161:TA262163 ACV262161:ACW262163 AMR262161:AMS262163 AWN262161:AWO262163 BGJ262161:BGK262163 BQF262161:BQG262163 CAB262161:CAC262163 CJX262161:CJY262163 CTT262161:CTU262163 DDP262161:DDQ262163 DNL262161:DNM262163 DXH262161:DXI262163 EHD262161:EHE262163 EQZ262161:ERA262163 FAV262161:FAW262163 FKR262161:FKS262163 FUN262161:FUO262163 GEJ262161:GEK262163 GOF262161:GOG262163 GYB262161:GYC262163 HHX262161:HHY262163 HRT262161:HRU262163 IBP262161:IBQ262163 ILL262161:ILM262163 IVH262161:IVI262163 JFD262161:JFE262163 JOZ262161:JPA262163 JYV262161:JYW262163 KIR262161:KIS262163 KSN262161:KSO262163 LCJ262161:LCK262163 LMF262161:LMG262163 LWB262161:LWC262163 MFX262161:MFY262163 MPT262161:MPU262163 MZP262161:MZQ262163 NJL262161:NJM262163 NTH262161:NTI262163 ODD262161:ODE262163 OMZ262161:ONA262163 OWV262161:OWW262163 PGR262161:PGS262163 PQN262161:PQO262163 QAJ262161:QAK262163 QKF262161:QKG262163 QUB262161:QUC262163 RDX262161:RDY262163 RNT262161:RNU262163 RXP262161:RXQ262163 SHL262161:SHM262163 SRH262161:SRI262163 TBD262161:TBE262163 TKZ262161:TLA262163 TUV262161:TUW262163 UER262161:UES262163 UON262161:UOO262163 UYJ262161:UYK262163 VIF262161:VIG262163 VSB262161:VSC262163 WBX262161:WBY262163 WLT262161:WLU262163 WVP262161:WVQ262163 H327697:I327699 JD327697:JE327699 SZ327697:TA327699 ACV327697:ACW327699 AMR327697:AMS327699 AWN327697:AWO327699 BGJ327697:BGK327699 BQF327697:BQG327699 CAB327697:CAC327699 CJX327697:CJY327699 CTT327697:CTU327699 DDP327697:DDQ327699 DNL327697:DNM327699 DXH327697:DXI327699 EHD327697:EHE327699 EQZ327697:ERA327699 FAV327697:FAW327699 FKR327697:FKS327699 FUN327697:FUO327699 GEJ327697:GEK327699 GOF327697:GOG327699 GYB327697:GYC327699 HHX327697:HHY327699 HRT327697:HRU327699 IBP327697:IBQ327699 ILL327697:ILM327699 IVH327697:IVI327699 JFD327697:JFE327699 JOZ327697:JPA327699 JYV327697:JYW327699 KIR327697:KIS327699 KSN327697:KSO327699 LCJ327697:LCK327699 LMF327697:LMG327699 LWB327697:LWC327699 MFX327697:MFY327699 MPT327697:MPU327699 MZP327697:MZQ327699 NJL327697:NJM327699 NTH327697:NTI327699 ODD327697:ODE327699 OMZ327697:ONA327699 OWV327697:OWW327699 PGR327697:PGS327699 PQN327697:PQO327699 QAJ327697:QAK327699 QKF327697:QKG327699 QUB327697:QUC327699 RDX327697:RDY327699 RNT327697:RNU327699 RXP327697:RXQ327699 SHL327697:SHM327699 SRH327697:SRI327699 TBD327697:TBE327699 TKZ327697:TLA327699 TUV327697:TUW327699 UER327697:UES327699 UON327697:UOO327699 UYJ327697:UYK327699 VIF327697:VIG327699 VSB327697:VSC327699 WBX327697:WBY327699 WLT327697:WLU327699 WVP327697:WVQ327699 H393233:I393235 JD393233:JE393235 SZ393233:TA393235 ACV393233:ACW393235 AMR393233:AMS393235 AWN393233:AWO393235 BGJ393233:BGK393235 BQF393233:BQG393235 CAB393233:CAC393235 CJX393233:CJY393235 CTT393233:CTU393235 DDP393233:DDQ393235 DNL393233:DNM393235 DXH393233:DXI393235 EHD393233:EHE393235 EQZ393233:ERA393235 FAV393233:FAW393235 FKR393233:FKS393235 FUN393233:FUO393235 GEJ393233:GEK393235 GOF393233:GOG393235 GYB393233:GYC393235 HHX393233:HHY393235 HRT393233:HRU393235 IBP393233:IBQ393235 ILL393233:ILM393235 IVH393233:IVI393235 JFD393233:JFE393235 JOZ393233:JPA393235 JYV393233:JYW393235 KIR393233:KIS393235 KSN393233:KSO393235 LCJ393233:LCK393235 LMF393233:LMG393235 LWB393233:LWC393235 MFX393233:MFY393235 MPT393233:MPU393235 MZP393233:MZQ393235 NJL393233:NJM393235 NTH393233:NTI393235 ODD393233:ODE393235 OMZ393233:ONA393235 OWV393233:OWW393235 PGR393233:PGS393235 PQN393233:PQO393235 QAJ393233:QAK393235 QKF393233:QKG393235 QUB393233:QUC393235 RDX393233:RDY393235 RNT393233:RNU393235 RXP393233:RXQ393235 SHL393233:SHM393235 SRH393233:SRI393235 TBD393233:TBE393235 TKZ393233:TLA393235 TUV393233:TUW393235 UER393233:UES393235 UON393233:UOO393235 UYJ393233:UYK393235 VIF393233:VIG393235 VSB393233:VSC393235 WBX393233:WBY393235 WLT393233:WLU393235 WVP393233:WVQ393235 H458769:I458771 JD458769:JE458771 SZ458769:TA458771 ACV458769:ACW458771 AMR458769:AMS458771 AWN458769:AWO458771 BGJ458769:BGK458771 BQF458769:BQG458771 CAB458769:CAC458771 CJX458769:CJY458771 CTT458769:CTU458771 DDP458769:DDQ458771 DNL458769:DNM458771 DXH458769:DXI458771 EHD458769:EHE458771 EQZ458769:ERA458771 FAV458769:FAW458771 FKR458769:FKS458771 FUN458769:FUO458771 GEJ458769:GEK458771 GOF458769:GOG458771 GYB458769:GYC458771 HHX458769:HHY458771 HRT458769:HRU458771 IBP458769:IBQ458771 ILL458769:ILM458771 IVH458769:IVI458771 JFD458769:JFE458771 JOZ458769:JPA458771 JYV458769:JYW458771 KIR458769:KIS458771 KSN458769:KSO458771 LCJ458769:LCK458771 LMF458769:LMG458771 LWB458769:LWC458771 MFX458769:MFY458771 MPT458769:MPU458771 MZP458769:MZQ458771 NJL458769:NJM458771 NTH458769:NTI458771 ODD458769:ODE458771 OMZ458769:ONA458771 OWV458769:OWW458771 PGR458769:PGS458771 PQN458769:PQO458771 QAJ458769:QAK458771 QKF458769:QKG458771 QUB458769:QUC458771 RDX458769:RDY458771 RNT458769:RNU458771 RXP458769:RXQ458771 SHL458769:SHM458771 SRH458769:SRI458771 TBD458769:TBE458771 TKZ458769:TLA458771 TUV458769:TUW458771 UER458769:UES458771 UON458769:UOO458771 UYJ458769:UYK458771 VIF458769:VIG458771 VSB458769:VSC458771 WBX458769:WBY458771 WLT458769:WLU458771 WVP458769:WVQ458771 H524305:I524307 JD524305:JE524307 SZ524305:TA524307 ACV524305:ACW524307 AMR524305:AMS524307 AWN524305:AWO524307 BGJ524305:BGK524307 BQF524305:BQG524307 CAB524305:CAC524307 CJX524305:CJY524307 CTT524305:CTU524307 DDP524305:DDQ524307 DNL524305:DNM524307 DXH524305:DXI524307 EHD524305:EHE524307 EQZ524305:ERA524307 FAV524305:FAW524307 FKR524305:FKS524307 FUN524305:FUO524307 GEJ524305:GEK524307 GOF524305:GOG524307 GYB524305:GYC524307 HHX524305:HHY524307 HRT524305:HRU524307 IBP524305:IBQ524307 ILL524305:ILM524307 IVH524305:IVI524307 JFD524305:JFE524307 JOZ524305:JPA524307 JYV524305:JYW524307 KIR524305:KIS524307 KSN524305:KSO524307 LCJ524305:LCK524307 LMF524305:LMG524307 LWB524305:LWC524307 MFX524305:MFY524307 MPT524305:MPU524307 MZP524305:MZQ524307 NJL524305:NJM524307 NTH524305:NTI524307 ODD524305:ODE524307 OMZ524305:ONA524307 OWV524305:OWW524307 PGR524305:PGS524307 PQN524305:PQO524307 QAJ524305:QAK524307 QKF524305:QKG524307 QUB524305:QUC524307 RDX524305:RDY524307 RNT524305:RNU524307 RXP524305:RXQ524307 SHL524305:SHM524307 SRH524305:SRI524307 TBD524305:TBE524307 TKZ524305:TLA524307 TUV524305:TUW524307 UER524305:UES524307 UON524305:UOO524307 UYJ524305:UYK524307 VIF524305:VIG524307 VSB524305:VSC524307 WBX524305:WBY524307 WLT524305:WLU524307 WVP524305:WVQ524307 H589841:I589843 JD589841:JE589843 SZ589841:TA589843 ACV589841:ACW589843 AMR589841:AMS589843 AWN589841:AWO589843 BGJ589841:BGK589843 BQF589841:BQG589843 CAB589841:CAC589843 CJX589841:CJY589843 CTT589841:CTU589843 DDP589841:DDQ589843 DNL589841:DNM589843 DXH589841:DXI589843 EHD589841:EHE589843 EQZ589841:ERA589843 FAV589841:FAW589843 FKR589841:FKS589843 FUN589841:FUO589843 GEJ589841:GEK589843 GOF589841:GOG589843 GYB589841:GYC589843 HHX589841:HHY589843 HRT589841:HRU589843 IBP589841:IBQ589843 ILL589841:ILM589843 IVH589841:IVI589843 JFD589841:JFE589843 JOZ589841:JPA589843 JYV589841:JYW589843 KIR589841:KIS589843 KSN589841:KSO589843 LCJ589841:LCK589843 LMF589841:LMG589843 LWB589841:LWC589843 MFX589841:MFY589843 MPT589841:MPU589843 MZP589841:MZQ589843 NJL589841:NJM589843 NTH589841:NTI589843 ODD589841:ODE589843 OMZ589841:ONA589843 OWV589841:OWW589843 PGR589841:PGS589843 PQN589841:PQO589843 QAJ589841:QAK589843 QKF589841:QKG589843 QUB589841:QUC589843 RDX589841:RDY589843 RNT589841:RNU589843 RXP589841:RXQ589843 SHL589841:SHM589843 SRH589841:SRI589843 TBD589841:TBE589843 TKZ589841:TLA589843 TUV589841:TUW589843 UER589841:UES589843 UON589841:UOO589843 UYJ589841:UYK589843 VIF589841:VIG589843 VSB589841:VSC589843 WBX589841:WBY589843 WLT589841:WLU589843 WVP589841:WVQ589843 H655377:I655379 JD655377:JE655379 SZ655377:TA655379 ACV655377:ACW655379 AMR655377:AMS655379 AWN655377:AWO655379 BGJ655377:BGK655379 BQF655377:BQG655379 CAB655377:CAC655379 CJX655377:CJY655379 CTT655377:CTU655379 DDP655377:DDQ655379 DNL655377:DNM655379 DXH655377:DXI655379 EHD655377:EHE655379 EQZ655377:ERA655379 FAV655377:FAW655379 FKR655377:FKS655379 FUN655377:FUO655379 GEJ655377:GEK655379 GOF655377:GOG655379 GYB655377:GYC655379 HHX655377:HHY655379 HRT655377:HRU655379 IBP655377:IBQ655379 ILL655377:ILM655379 IVH655377:IVI655379 JFD655377:JFE655379 JOZ655377:JPA655379 JYV655377:JYW655379 KIR655377:KIS655379 KSN655377:KSO655379 LCJ655377:LCK655379 LMF655377:LMG655379 LWB655377:LWC655379 MFX655377:MFY655379 MPT655377:MPU655379 MZP655377:MZQ655379 NJL655377:NJM655379 NTH655377:NTI655379 ODD655377:ODE655379 OMZ655377:ONA655379 OWV655377:OWW655379 PGR655377:PGS655379 PQN655377:PQO655379 QAJ655377:QAK655379 QKF655377:QKG655379 QUB655377:QUC655379 RDX655377:RDY655379 RNT655377:RNU655379 RXP655377:RXQ655379 SHL655377:SHM655379 SRH655377:SRI655379 TBD655377:TBE655379 TKZ655377:TLA655379 TUV655377:TUW655379 UER655377:UES655379 UON655377:UOO655379 UYJ655377:UYK655379 VIF655377:VIG655379 VSB655377:VSC655379 WBX655377:WBY655379 WLT655377:WLU655379 WVP655377:WVQ655379 H720913:I720915 JD720913:JE720915 SZ720913:TA720915 ACV720913:ACW720915 AMR720913:AMS720915 AWN720913:AWO720915 BGJ720913:BGK720915 BQF720913:BQG720915 CAB720913:CAC720915 CJX720913:CJY720915 CTT720913:CTU720915 DDP720913:DDQ720915 DNL720913:DNM720915 DXH720913:DXI720915 EHD720913:EHE720915 EQZ720913:ERA720915 FAV720913:FAW720915 FKR720913:FKS720915 FUN720913:FUO720915 GEJ720913:GEK720915 GOF720913:GOG720915 GYB720913:GYC720915 HHX720913:HHY720915 HRT720913:HRU720915 IBP720913:IBQ720915 ILL720913:ILM720915 IVH720913:IVI720915 JFD720913:JFE720915 JOZ720913:JPA720915 JYV720913:JYW720915 KIR720913:KIS720915 KSN720913:KSO720915 LCJ720913:LCK720915 LMF720913:LMG720915 LWB720913:LWC720915 MFX720913:MFY720915 MPT720913:MPU720915 MZP720913:MZQ720915 NJL720913:NJM720915 NTH720913:NTI720915 ODD720913:ODE720915 OMZ720913:ONA720915 OWV720913:OWW720915 PGR720913:PGS720915 PQN720913:PQO720915 QAJ720913:QAK720915 QKF720913:QKG720915 QUB720913:QUC720915 RDX720913:RDY720915 RNT720913:RNU720915 RXP720913:RXQ720915 SHL720913:SHM720915 SRH720913:SRI720915 TBD720913:TBE720915 TKZ720913:TLA720915 TUV720913:TUW720915 UER720913:UES720915 UON720913:UOO720915 UYJ720913:UYK720915 VIF720913:VIG720915 VSB720913:VSC720915 WBX720913:WBY720915 WLT720913:WLU720915 WVP720913:WVQ720915 H786449:I786451 JD786449:JE786451 SZ786449:TA786451 ACV786449:ACW786451 AMR786449:AMS786451 AWN786449:AWO786451 BGJ786449:BGK786451 BQF786449:BQG786451 CAB786449:CAC786451 CJX786449:CJY786451 CTT786449:CTU786451 DDP786449:DDQ786451 DNL786449:DNM786451 DXH786449:DXI786451 EHD786449:EHE786451 EQZ786449:ERA786451 FAV786449:FAW786451 FKR786449:FKS786451 FUN786449:FUO786451 GEJ786449:GEK786451 GOF786449:GOG786451 GYB786449:GYC786451 HHX786449:HHY786451 HRT786449:HRU786451 IBP786449:IBQ786451 ILL786449:ILM786451 IVH786449:IVI786451 JFD786449:JFE786451 JOZ786449:JPA786451 JYV786449:JYW786451 KIR786449:KIS786451 KSN786449:KSO786451 LCJ786449:LCK786451 LMF786449:LMG786451 LWB786449:LWC786451 MFX786449:MFY786451 MPT786449:MPU786451 MZP786449:MZQ786451 NJL786449:NJM786451 NTH786449:NTI786451 ODD786449:ODE786451 OMZ786449:ONA786451 OWV786449:OWW786451 PGR786449:PGS786451 PQN786449:PQO786451 QAJ786449:QAK786451 QKF786449:QKG786451 QUB786449:QUC786451 RDX786449:RDY786451 RNT786449:RNU786451 RXP786449:RXQ786451 SHL786449:SHM786451 SRH786449:SRI786451 TBD786449:TBE786451 TKZ786449:TLA786451 TUV786449:TUW786451 UER786449:UES786451 UON786449:UOO786451 UYJ786449:UYK786451 VIF786449:VIG786451 VSB786449:VSC786451 WBX786449:WBY786451 WLT786449:WLU786451 WVP786449:WVQ786451 H851985:I851987 JD851985:JE851987 SZ851985:TA851987 ACV851985:ACW851987 AMR851985:AMS851987 AWN851985:AWO851987 BGJ851985:BGK851987 BQF851985:BQG851987 CAB851985:CAC851987 CJX851985:CJY851987 CTT851985:CTU851987 DDP851985:DDQ851987 DNL851985:DNM851987 DXH851985:DXI851987 EHD851985:EHE851987 EQZ851985:ERA851987 FAV851985:FAW851987 FKR851985:FKS851987 FUN851985:FUO851987 GEJ851985:GEK851987 GOF851985:GOG851987 GYB851985:GYC851987 HHX851985:HHY851987 HRT851985:HRU851987 IBP851985:IBQ851987 ILL851985:ILM851987 IVH851985:IVI851987 JFD851985:JFE851987 JOZ851985:JPA851987 JYV851985:JYW851987 KIR851985:KIS851987 KSN851985:KSO851987 LCJ851985:LCK851987 LMF851985:LMG851987 LWB851985:LWC851987 MFX851985:MFY851987 MPT851985:MPU851987 MZP851985:MZQ851987 NJL851985:NJM851987 NTH851985:NTI851987 ODD851985:ODE851987 OMZ851985:ONA851987 OWV851985:OWW851987 PGR851985:PGS851987 PQN851985:PQO851987 QAJ851985:QAK851987 QKF851985:QKG851987 QUB851985:QUC851987 RDX851985:RDY851987 RNT851985:RNU851987 RXP851985:RXQ851987 SHL851985:SHM851987 SRH851985:SRI851987 TBD851985:TBE851987 TKZ851985:TLA851987 TUV851985:TUW851987 UER851985:UES851987 UON851985:UOO851987 UYJ851985:UYK851987 VIF851985:VIG851987 VSB851985:VSC851987 WBX851985:WBY851987 WLT851985:WLU851987 WVP851985:WVQ851987 H917521:I917523 JD917521:JE917523 SZ917521:TA917523 ACV917521:ACW917523 AMR917521:AMS917523 AWN917521:AWO917523 BGJ917521:BGK917523 BQF917521:BQG917523 CAB917521:CAC917523 CJX917521:CJY917523 CTT917521:CTU917523 DDP917521:DDQ917523 DNL917521:DNM917523 DXH917521:DXI917523 EHD917521:EHE917523 EQZ917521:ERA917523 FAV917521:FAW917523 FKR917521:FKS917523 FUN917521:FUO917523 GEJ917521:GEK917523 GOF917521:GOG917523 GYB917521:GYC917523 HHX917521:HHY917523 HRT917521:HRU917523 IBP917521:IBQ917523 ILL917521:ILM917523 IVH917521:IVI917523 JFD917521:JFE917523 JOZ917521:JPA917523 JYV917521:JYW917523 KIR917521:KIS917523 KSN917521:KSO917523 LCJ917521:LCK917523 LMF917521:LMG917523 LWB917521:LWC917523 MFX917521:MFY917523 MPT917521:MPU917523 MZP917521:MZQ917523 NJL917521:NJM917523 NTH917521:NTI917523 ODD917521:ODE917523 OMZ917521:ONA917523 OWV917521:OWW917523 PGR917521:PGS917523 PQN917521:PQO917523 QAJ917521:QAK917523 QKF917521:QKG917523 QUB917521:QUC917523 RDX917521:RDY917523 RNT917521:RNU917523 RXP917521:RXQ917523 SHL917521:SHM917523 SRH917521:SRI917523 TBD917521:TBE917523 TKZ917521:TLA917523 TUV917521:TUW917523 UER917521:UES917523 UON917521:UOO917523 UYJ917521:UYK917523 VIF917521:VIG917523 VSB917521:VSC917523 WBX917521:WBY917523 WLT917521:WLU917523 WVP917521:WVQ917523 H983057:I983059 JD983057:JE983059 SZ983057:TA983059 ACV983057:ACW983059 AMR983057:AMS983059 AWN983057:AWO983059 BGJ983057:BGK983059 BQF983057:BQG983059 CAB983057:CAC983059 CJX983057:CJY983059 CTT983057:CTU983059 DDP983057:DDQ983059 DNL983057:DNM983059 DXH983057:DXI983059 EHD983057:EHE983059 EQZ983057:ERA983059 FAV983057:FAW983059 FKR983057:FKS983059 FUN983057:FUO983059 GEJ983057:GEK983059 GOF983057:GOG983059 GYB983057:GYC983059 HHX983057:HHY983059 HRT983057:HRU983059 IBP983057:IBQ983059 ILL983057:ILM983059 IVH983057:IVI983059 JFD983057:JFE983059 JOZ983057:JPA983059 JYV983057:JYW983059 KIR983057:KIS983059 KSN983057:KSO983059 LCJ983057:LCK983059 LMF983057:LMG983059 LWB983057:LWC983059 MFX983057:MFY983059 MPT983057:MPU983059 MZP983057:MZQ983059 NJL983057:NJM983059 NTH983057:NTI983059 ODD983057:ODE983059 OMZ983057:ONA983059 OWV983057:OWW983059 PGR983057:PGS983059 PQN983057:PQO983059 QAJ983057:QAK983059 QKF983057:QKG983059 QUB983057:QUC983059 RDX983057:RDY983059 RNT983057:RNU983059 RXP983057:RXQ983059 SHL983057:SHM983059 SRH983057:SRI983059 TBD983057:TBE983059 TKZ983057:TLA983059 TUV983057:TUW983059 UER983057:UES983059 UON983057:UOO983059 UYJ983057:UYK983059 VIF983057:VIG983059 VSB983057:VSC983059 WBX983057:WBY983059 WLT983057:WLU983059 WVP983057:WVQ983059"/>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9"/>
  <sheetViews>
    <sheetView zoomScale="55" zoomScaleNormal="55" workbookViewId="0">
      <selection activeCell="B1" sqref="B1"/>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59.2851562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105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101</v>
      </c>
      <c r="C3" s="86"/>
      <c r="D3" s="86"/>
      <c r="E3" s="3"/>
      <c r="F3" s="4"/>
      <c r="G3" s="4"/>
      <c r="H3" s="4"/>
      <c r="I3" s="4"/>
      <c r="J3" s="4"/>
      <c r="K3" s="7"/>
    </row>
    <row r="4" spans="1:20" customFormat="1" x14ac:dyDescent="0.35">
      <c r="A4" s="128"/>
      <c r="B4" s="173" t="s">
        <v>87</v>
      </c>
      <c r="C4" s="86"/>
      <c r="D4" s="86"/>
      <c r="E4" s="9"/>
      <c r="F4" s="9"/>
      <c r="G4" s="9"/>
      <c r="H4" s="9"/>
      <c r="I4" s="9"/>
      <c r="J4" s="9"/>
      <c r="L4" s="10"/>
    </row>
    <row r="5" spans="1:20" s="11" customFormat="1" ht="34.5" customHeight="1" x14ac:dyDescent="0.35">
      <c r="A5" s="128"/>
      <c r="B5" s="157" t="s">
        <v>58</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8" t="s">
        <v>55</v>
      </c>
      <c r="C8" s="219"/>
      <c r="D8" s="219"/>
      <c r="E8" s="219"/>
      <c r="F8" s="220"/>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8" t="s">
        <v>2</v>
      </c>
      <c r="C11" s="219"/>
      <c r="D11" s="219"/>
      <c r="E11" s="219"/>
      <c r="F11" s="220"/>
      <c r="G11" s="138"/>
      <c r="H11" s="138"/>
      <c r="I11" s="138"/>
      <c r="J11" s="138"/>
      <c r="K11" s="25"/>
      <c r="L11" s="25"/>
      <c r="M11" s="25"/>
      <c r="N11" s="25"/>
      <c r="O11" s="25"/>
      <c r="P11" s="25"/>
      <c r="Q11" s="25"/>
    </row>
    <row r="12" spans="1:20" ht="42.75" customHeight="1" x14ac:dyDescent="0.35">
      <c r="B12" s="134" t="s">
        <v>92</v>
      </c>
      <c r="C12" s="221"/>
      <c r="D12" s="221"/>
      <c r="E12" s="222"/>
      <c r="F12" s="223"/>
      <c r="G12" s="139"/>
      <c r="H12" s="139"/>
      <c r="I12" s="139"/>
      <c r="J12" s="139"/>
      <c r="K12" s="6"/>
      <c r="L12" s="7"/>
      <c r="M12" s="6"/>
      <c r="N12" s="6"/>
      <c r="O12" s="7"/>
      <c r="P12" s="7"/>
      <c r="Q12" s="7"/>
      <c r="R12" s="7"/>
      <c r="S12" s="7"/>
      <c r="T12" s="7"/>
    </row>
    <row r="13" spans="1:20" ht="42.75" customHeight="1" x14ac:dyDescent="0.35">
      <c r="B13" s="134" t="s">
        <v>56</v>
      </c>
      <c r="C13" s="221"/>
      <c r="D13" s="221"/>
      <c r="E13" s="222"/>
      <c r="F13" s="223"/>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60</v>
      </c>
      <c r="E18" s="136" t="s">
        <v>6</v>
      </c>
      <c r="F18" s="136" t="s">
        <v>7</v>
      </c>
      <c r="G18" s="212" t="s">
        <v>63</v>
      </c>
      <c r="H18" s="214"/>
      <c r="I18" s="137" t="s">
        <v>62</v>
      </c>
      <c r="J18" s="137" t="s">
        <v>66</v>
      </c>
      <c r="K18" s="141" t="s">
        <v>67</v>
      </c>
      <c r="P18" s="35"/>
      <c r="Q18" s="36"/>
      <c r="R18" s="36"/>
    </row>
    <row r="19" spans="1:18" s="37" customFormat="1" ht="78.75" customHeight="1" x14ac:dyDescent="0.35">
      <c r="A19" s="129"/>
      <c r="B19" s="132" t="s">
        <v>61</v>
      </c>
      <c r="C19" s="133" t="s">
        <v>8</v>
      </c>
      <c r="D19" s="133"/>
      <c r="E19" s="132" t="s">
        <v>9</v>
      </c>
      <c r="F19" s="132" t="s">
        <v>10</v>
      </c>
      <c r="G19" s="174" t="s">
        <v>64</v>
      </c>
      <c r="H19" s="174" t="s">
        <v>65</v>
      </c>
      <c r="I19" s="206" t="s">
        <v>11</v>
      </c>
      <c r="J19" s="209"/>
      <c r="K19" s="143"/>
      <c r="L19" s="38"/>
      <c r="M19" s="38"/>
      <c r="P19" s="39"/>
      <c r="Q19" s="40"/>
      <c r="R19" s="40"/>
    </row>
    <row r="20" spans="1:18" s="24" customFormat="1" ht="25.5" x14ac:dyDescent="0.35">
      <c r="A20" s="129"/>
      <c r="B20" s="41"/>
      <c r="C20" s="42"/>
      <c r="D20" s="42"/>
      <c r="E20" s="42"/>
      <c r="F20" s="42"/>
      <c r="G20" s="189"/>
      <c r="H20" s="189"/>
      <c r="I20" s="190"/>
      <c r="J20" s="190"/>
      <c r="K20" s="142"/>
      <c r="L20" s="45" t="s">
        <v>12</v>
      </c>
      <c r="M20" s="31"/>
      <c r="P20" s="32"/>
      <c r="Q20" s="33"/>
      <c r="R20" s="33"/>
    </row>
    <row r="21" spans="1:18" s="24" customFormat="1" ht="25.5" x14ac:dyDescent="0.35">
      <c r="A21" s="129"/>
      <c r="B21" s="41"/>
      <c r="C21" s="42"/>
      <c r="D21" s="42"/>
      <c r="E21" s="42"/>
      <c r="F21" s="42"/>
      <c r="G21" s="189"/>
      <c r="H21" s="189"/>
      <c r="I21" s="190"/>
      <c r="J21" s="190"/>
      <c r="K21" s="43"/>
      <c r="L21" s="45" t="s">
        <v>12</v>
      </c>
      <c r="M21" s="31"/>
      <c r="P21" s="32"/>
      <c r="Q21" s="33"/>
      <c r="R21" s="33"/>
    </row>
    <row r="22" spans="1:18" s="24" customFormat="1" ht="25.5" x14ac:dyDescent="0.35">
      <c r="A22" s="129"/>
      <c r="B22" s="41"/>
      <c r="C22" s="42"/>
      <c r="D22" s="42"/>
      <c r="E22" s="42"/>
      <c r="F22" s="42"/>
      <c r="G22" s="189"/>
      <c r="H22" s="189"/>
      <c r="I22" s="190"/>
      <c r="J22" s="190"/>
      <c r="K22" s="43"/>
      <c r="L22" s="45" t="s">
        <v>12</v>
      </c>
      <c r="M22" s="31"/>
      <c r="P22" s="32"/>
      <c r="Q22" s="33"/>
      <c r="R22" s="33"/>
    </row>
    <row r="23" spans="1:18" s="24" customFormat="1" ht="25.5" x14ac:dyDescent="0.35">
      <c r="A23" s="129"/>
      <c r="B23" s="41"/>
      <c r="C23" s="42"/>
      <c r="D23" s="42"/>
      <c r="E23" s="42"/>
      <c r="F23" s="42"/>
      <c r="G23" s="189"/>
      <c r="H23" s="189"/>
      <c r="I23" s="190"/>
      <c r="J23" s="190"/>
      <c r="K23" s="43"/>
      <c r="L23" s="45" t="s">
        <v>12</v>
      </c>
      <c r="M23" s="31"/>
      <c r="P23" s="32"/>
      <c r="Q23" s="33"/>
      <c r="R23" s="33"/>
    </row>
    <row r="24" spans="1:18" s="24" customFormat="1" ht="25.5" x14ac:dyDescent="0.35">
      <c r="A24" s="129"/>
      <c r="B24" s="41"/>
      <c r="C24" s="42"/>
      <c r="D24" s="42"/>
      <c r="E24" s="42"/>
      <c r="F24" s="42"/>
      <c r="G24" s="189"/>
      <c r="H24" s="189"/>
      <c r="I24" s="190"/>
      <c r="J24" s="190"/>
      <c r="K24" s="43"/>
      <c r="L24" s="45" t="s">
        <v>12</v>
      </c>
      <c r="M24" s="31"/>
      <c r="P24" s="32"/>
      <c r="Q24" s="33"/>
      <c r="R24" s="33"/>
    </row>
    <row r="25" spans="1:18" s="24" customFormat="1" ht="25.5" x14ac:dyDescent="0.25">
      <c r="A25" s="130"/>
      <c r="B25" s="41"/>
      <c r="C25" s="42"/>
      <c r="D25" s="42"/>
      <c r="E25" s="42"/>
      <c r="F25" s="42"/>
      <c r="G25" s="189"/>
      <c r="H25" s="189"/>
      <c r="I25" s="190"/>
      <c r="J25" s="190"/>
      <c r="K25" s="43"/>
      <c r="L25" s="45" t="s">
        <v>12</v>
      </c>
      <c r="M25" s="31"/>
      <c r="P25" s="32"/>
      <c r="Q25" s="33"/>
      <c r="R25" s="33"/>
    </row>
    <row r="26" spans="1:18" s="24" customFormat="1" ht="25.5" x14ac:dyDescent="0.35">
      <c r="A26" s="129"/>
      <c r="B26" s="41"/>
      <c r="C26" s="42"/>
      <c r="D26" s="42"/>
      <c r="E26" s="42"/>
      <c r="F26" s="42"/>
      <c r="G26" s="189"/>
      <c r="H26" s="189"/>
      <c r="I26" s="190"/>
      <c r="J26" s="190"/>
      <c r="K26" s="43"/>
      <c r="L26" s="45" t="s">
        <v>12</v>
      </c>
      <c r="M26" s="31"/>
      <c r="P26" s="32"/>
      <c r="Q26" s="33"/>
      <c r="R26" s="33"/>
    </row>
    <row r="27" spans="1:18" s="24" customFormat="1" ht="25.5" x14ac:dyDescent="0.35">
      <c r="A27" s="129"/>
      <c r="B27" s="41"/>
      <c r="C27" s="42"/>
      <c r="D27" s="42"/>
      <c r="E27" s="42"/>
      <c r="F27" s="42"/>
      <c r="G27" s="189"/>
      <c r="H27" s="189"/>
      <c r="I27" s="190"/>
      <c r="J27" s="190"/>
      <c r="K27" s="43"/>
      <c r="L27" s="45" t="s">
        <v>12</v>
      </c>
      <c r="M27" s="31"/>
      <c r="P27" s="32"/>
      <c r="Q27" s="33"/>
      <c r="R27" s="33"/>
    </row>
    <row r="28" spans="1:18" s="24" customFormat="1" ht="25.5" customHeight="1" outlineLevel="1" x14ac:dyDescent="0.35">
      <c r="A28" s="129"/>
      <c r="B28" s="41"/>
      <c r="C28" s="42"/>
      <c r="D28" s="42"/>
      <c r="E28" s="42"/>
      <c r="F28" s="42"/>
      <c r="G28" s="189"/>
      <c r="H28" s="189"/>
      <c r="I28" s="190"/>
      <c r="J28" s="190"/>
      <c r="K28" s="43"/>
      <c r="L28" s="45" t="s">
        <v>12</v>
      </c>
      <c r="M28" s="31"/>
      <c r="P28" s="32"/>
      <c r="Q28" s="33"/>
      <c r="R28" s="33"/>
    </row>
    <row r="29" spans="1:18" s="24" customFormat="1" ht="25.5" customHeight="1" outlineLevel="1" x14ac:dyDescent="0.35">
      <c r="A29" s="129"/>
      <c r="B29" s="41"/>
      <c r="C29" s="42"/>
      <c r="D29" s="42"/>
      <c r="E29" s="42"/>
      <c r="F29" s="42"/>
      <c r="G29" s="189"/>
      <c r="H29" s="189"/>
      <c r="I29" s="190"/>
      <c r="J29" s="190"/>
      <c r="K29" s="43"/>
      <c r="L29" s="45" t="s">
        <v>12</v>
      </c>
      <c r="M29" s="31"/>
      <c r="P29" s="32"/>
      <c r="Q29" s="33"/>
      <c r="R29" s="33"/>
    </row>
    <row r="30" spans="1:18" s="24" customFormat="1" ht="25.5" customHeight="1" outlineLevel="1" x14ac:dyDescent="0.35">
      <c r="A30" s="129"/>
      <c r="B30" s="41"/>
      <c r="C30" s="42"/>
      <c r="D30" s="42"/>
      <c r="E30" s="42"/>
      <c r="F30" s="42"/>
      <c r="G30" s="189"/>
      <c r="H30" s="189"/>
      <c r="I30" s="190"/>
      <c r="J30" s="190"/>
      <c r="K30" s="43"/>
      <c r="L30" s="45" t="s">
        <v>12</v>
      </c>
      <c r="M30" s="31"/>
      <c r="P30" s="32"/>
      <c r="Q30" s="33"/>
      <c r="R30" s="33"/>
    </row>
    <row r="31" spans="1:18" s="24" customFormat="1" ht="25.5" customHeight="1" outlineLevel="1" x14ac:dyDescent="0.35">
      <c r="A31" s="129"/>
      <c r="B31" s="41"/>
      <c r="C31" s="42"/>
      <c r="D31" s="42"/>
      <c r="E31" s="42"/>
      <c r="F31" s="42"/>
      <c r="G31" s="189"/>
      <c r="H31" s="189"/>
      <c r="I31" s="190"/>
      <c r="J31" s="190"/>
      <c r="K31" s="43"/>
      <c r="L31" s="45" t="s">
        <v>12</v>
      </c>
      <c r="M31" s="31"/>
      <c r="P31" s="32"/>
      <c r="Q31" s="33"/>
      <c r="R31" s="33"/>
    </row>
    <row r="32" spans="1:18" s="24" customFormat="1" ht="25.5" customHeight="1" outlineLevel="1" x14ac:dyDescent="0.35">
      <c r="A32" s="129"/>
      <c r="B32" s="41"/>
      <c r="C32" s="42"/>
      <c r="D32" s="42"/>
      <c r="E32" s="42"/>
      <c r="F32" s="42"/>
      <c r="G32" s="189"/>
      <c r="H32" s="189"/>
      <c r="I32" s="190"/>
      <c r="J32" s="190"/>
      <c r="K32" s="43"/>
      <c r="L32" s="45" t="s">
        <v>12</v>
      </c>
      <c r="M32" s="31"/>
      <c r="P32" s="32"/>
      <c r="Q32" s="33"/>
      <c r="R32" s="33"/>
    </row>
    <row r="33" spans="1:18" s="24" customFormat="1" ht="25.5" customHeight="1" outlineLevel="1" x14ac:dyDescent="0.35">
      <c r="A33" s="129"/>
      <c r="B33" s="41"/>
      <c r="C33" s="42"/>
      <c r="D33" s="42"/>
      <c r="E33" s="42"/>
      <c r="F33" s="42"/>
      <c r="G33" s="189"/>
      <c r="H33" s="189"/>
      <c r="I33" s="190"/>
      <c r="J33" s="190"/>
      <c r="K33" s="43"/>
      <c r="L33" s="45" t="s">
        <v>12</v>
      </c>
      <c r="M33" s="31"/>
      <c r="P33" s="32"/>
      <c r="Q33" s="33"/>
      <c r="R33" s="33"/>
    </row>
    <row r="34" spans="1:18" s="24" customFormat="1" ht="25.5" customHeight="1" outlineLevel="1" x14ac:dyDescent="0.35">
      <c r="A34" s="129"/>
      <c r="B34" s="41"/>
      <c r="C34" s="42"/>
      <c r="D34" s="42"/>
      <c r="E34" s="42"/>
      <c r="F34" s="42"/>
      <c r="G34" s="189"/>
      <c r="H34" s="189"/>
      <c r="I34" s="190"/>
      <c r="J34" s="190"/>
      <c r="K34" s="43"/>
      <c r="L34" s="45" t="s">
        <v>12</v>
      </c>
      <c r="M34" s="31"/>
      <c r="P34" s="32"/>
      <c r="Q34" s="33"/>
      <c r="R34" s="33"/>
    </row>
    <row r="35" spans="1:18" s="24" customFormat="1" ht="25.5" customHeight="1" outlineLevel="1" x14ac:dyDescent="0.35">
      <c r="A35" s="129"/>
      <c r="B35" s="41"/>
      <c r="C35" s="42"/>
      <c r="D35" s="42"/>
      <c r="E35" s="42"/>
      <c r="F35" s="42"/>
      <c r="G35" s="189"/>
      <c r="H35" s="189"/>
      <c r="I35" s="190"/>
      <c r="J35" s="190"/>
      <c r="K35" s="43"/>
      <c r="L35" s="45" t="s">
        <v>12</v>
      </c>
      <c r="M35" s="31"/>
      <c r="P35" s="32"/>
      <c r="Q35" s="33"/>
      <c r="R35" s="33"/>
    </row>
    <row r="36" spans="1:18" s="24" customFormat="1" ht="25.5" customHeight="1" outlineLevel="1" x14ac:dyDescent="0.35">
      <c r="A36" s="129"/>
      <c r="B36" s="41"/>
      <c r="C36" s="42"/>
      <c r="D36" s="42"/>
      <c r="E36" s="42"/>
      <c r="F36" s="42"/>
      <c r="G36" s="189"/>
      <c r="H36" s="189"/>
      <c r="I36" s="190"/>
      <c r="J36" s="190"/>
      <c r="K36" s="43"/>
      <c r="L36" s="45" t="s">
        <v>12</v>
      </c>
      <c r="M36" s="31"/>
      <c r="P36" s="32"/>
      <c r="Q36" s="33"/>
      <c r="R36" s="33"/>
    </row>
    <row r="37" spans="1:18" s="24" customFormat="1" ht="25.5" customHeight="1" outlineLevel="1" x14ac:dyDescent="0.35">
      <c r="A37" s="129"/>
      <c r="B37" s="41"/>
      <c r="C37" s="42"/>
      <c r="D37" s="42"/>
      <c r="E37" s="42"/>
      <c r="F37" s="42"/>
      <c r="G37" s="189"/>
      <c r="H37" s="189"/>
      <c r="I37" s="190"/>
      <c r="J37" s="190"/>
      <c r="K37" s="43"/>
      <c r="L37" s="45" t="s">
        <v>12</v>
      </c>
      <c r="M37" s="31"/>
      <c r="P37" s="32"/>
      <c r="Q37" s="33"/>
      <c r="R37" s="33"/>
    </row>
    <row r="38" spans="1:18" s="24" customFormat="1" ht="25.5" x14ac:dyDescent="0.35">
      <c r="A38" s="129"/>
      <c r="B38" s="41"/>
      <c r="C38" s="42"/>
      <c r="D38" s="42"/>
      <c r="E38" s="42"/>
      <c r="F38" s="42"/>
      <c r="G38" s="189"/>
      <c r="H38" s="189"/>
      <c r="I38" s="190"/>
      <c r="J38" s="190"/>
      <c r="K38" s="43"/>
      <c r="L38" s="45" t="s">
        <v>12</v>
      </c>
      <c r="M38" s="31"/>
      <c r="P38" s="32"/>
      <c r="Q38" s="33"/>
      <c r="R38" s="33"/>
    </row>
    <row r="39" spans="1:18" s="24" customFormat="1" ht="25.5" customHeight="1" outlineLevel="1" x14ac:dyDescent="0.35">
      <c r="A39" s="129"/>
      <c r="B39" s="41"/>
      <c r="C39" s="42"/>
      <c r="D39" s="42"/>
      <c r="E39" s="42"/>
      <c r="F39" s="42"/>
      <c r="G39" s="189"/>
      <c r="H39" s="189"/>
      <c r="I39" s="190"/>
      <c r="J39" s="190"/>
      <c r="K39" s="43"/>
      <c r="L39" s="45" t="s">
        <v>12</v>
      </c>
      <c r="M39" s="31"/>
      <c r="P39" s="32"/>
      <c r="Q39" s="33"/>
      <c r="R39" s="33"/>
    </row>
    <row r="40" spans="1:18" s="24" customFormat="1" ht="25.5" customHeight="1" outlineLevel="1" x14ac:dyDescent="0.35">
      <c r="A40" s="129"/>
      <c r="B40" s="41"/>
      <c r="C40" s="42"/>
      <c r="D40" s="42"/>
      <c r="E40" s="42"/>
      <c r="F40" s="42"/>
      <c r="G40" s="189"/>
      <c r="H40" s="189"/>
      <c r="I40" s="190"/>
      <c r="J40" s="190"/>
      <c r="K40" s="43"/>
      <c r="L40" s="45" t="s">
        <v>12</v>
      </c>
      <c r="M40" s="31"/>
      <c r="P40" s="32"/>
      <c r="Q40" s="33"/>
      <c r="R40" s="33"/>
    </row>
    <row r="41" spans="1:18" s="24" customFormat="1" ht="25.5" customHeight="1" outlineLevel="1" x14ac:dyDescent="0.35">
      <c r="A41" s="129"/>
      <c r="B41" s="41"/>
      <c r="C41" s="42"/>
      <c r="D41" s="42"/>
      <c r="E41" s="42"/>
      <c r="F41" s="42"/>
      <c r="G41" s="189"/>
      <c r="H41" s="189"/>
      <c r="I41" s="190"/>
      <c r="J41" s="190"/>
      <c r="K41" s="43"/>
      <c r="L41" s="45" t="s">
        <v>12</v>
      </c>
      <c r="M41" s="31"/>
      <c r="P41" s="32"/>
      <c r="Q41" s="33"/>
      <c r="R41" s="33"/>
    </row>
    <row r="42" spans="1:18" s="24" customFormat="1" ht="25.5" customHeight="1" outlineLevel="1" x14ac:dyDescent="0.35">
      <c r="A42" s="129"/>
      <c r="B42" s="41"/>
      <c r="C42" s="42"/>
      <c r="D42" s="42"/>
      <c r="E42" s="42"/>
      <c r="F42" s="42"/>
      <c r="G42" s="189"/>
      <c r="H42" s="189"/>
      <c r="I42" s="190"/>
      <c r="J42" s="190"/>
      <c r="K42" s="43"/>
      <c r="L42" s="45" t="s">
        <v>12</v>
      </c>
      <c r="M42" s="31"/>
      <c r="P42" s="32"/>
      <c r="Q42" s="33"/>
      <c r="R42" s="33"/>
    </row>
    <row r="43" spans="1:18" s="24" customFormat="1" ht="25.5" customHeight="1" outlineLevel="1" x14ac:dyDescent="0.35">
      <c r="A43" s="129"/>
      <c r="B43" s="41"/>
      <c r="C43" s="42"/>
      <c r="D43" s="42"/>
      <c r="E43" s="42"/>
      <c r="F43" s="42"/>
      <c r="G43" s="189"/>
      <c r="H43" s="189"/>
      <c r="I43" s="190"/>
      <c r="J43" s="190"/>
      <c r="K43" s="43"/>
      <c r="L43" s="45" t="s">
        <v>12</v>
      </c>
      <c r="M43" s="31"/>
      <c r="P43" s="32"/>
      <c r="Q43" s="33"/>
      <c r="R43" s="33"/>
    </row>
    <row r="44" spans="1:18" s="24" customFormat="1" ht="25.5" customHeight="1" outlineLevel="1" x14ac:dyDescent="0.35">
      <c r="A44" s="129"/>
      <c r="B44" s="41"/>
      <c r="C44" s="42"/>
      <c r="D44" s="42"/>
      <c r="E44" s="42"/>
      <c r="F44" s="42"/>
      <c r="G44" s="189"/>
      <c r="H44" s="189"/>
      <c r="I44" s="190"/>
      <c r="J44" s="190"/>
      <c r="K44" s="43"/>
      <c r="L44" s="45" t="s">
        <v>12</v>
      </c>
      <c r="M44" s="31"/>
      <c r="P44" s="32"/>
      <c r="Q44" s="33"/>
      <c r="R44" s="33"/>
    </row>
    <row r="45" spans="1:18" s="24" customFormat="1" ht="25.5" customHeight="1" outlineLevel="1" x14ac:dyDescent="0.35">
      <c r="A45" s="129"/>
      <c r="B45" s="41"/>
      <c r="C45" s="42"/>
      <c r="D45" s="42"/>
      <c r="E45" s="42"/>
      <c r="F45" s="42"/>
      <c r="G45" s="189"/>
      <c r="H45" s="189"/>
      <c r="I45" s="190"/>
      <c r="J45" s="190"/>
      <c r="K45" s="43"/>
      <c r="L45" s="45" t="s">
        <v>12</v>
      </c>
      <c r="M45" s="31"/>
      <c r="P45" s="32"/>
      <c r="Q45" s="33"/>
      <c r="R45" s="33"/>
    </row>
    <row r="46" spans="1:18" s="24" customFormat="1" ht="25.5" customHeight="1" outlineLevel="1" x14ac:dyDescent="0.35">
      <c r="A46" s="129"/>
      <c r="B46" s="41"/>
      <c r="C46" s="42"/>
      <c r="D46" s="42"/>
      <c r="E46" s="42"/>
      <c r="F46" s="42"/>
      <c r="G46" s="189"/>
      <c r="H46" s="189"/>
      <c r="I46" s="190"/>
      <c r="J46" s="190"/>
      <c r="K46" s="43"/>
      <c r="L46" s="45" t="s">
        <v>12</v>
      </c>
      <c r="M46" s="31"/>
      <c r="P46" s="32"/>
      <c r="Q46" s="33"/>
      <c r="R46" s="33"/>
    </row>
    <row r="47" spans="1:18" s="24" customFormat="1" ht="25.5" customHeight="1" outlineLevel="1" x14ac:dyDescent="0.35">
      <c r="A47" s="129"/>
      <c r="B47" s="41"/>
      <c r="C47" s="42"/>
      <c r="D47" s="42"/>
      <c r="E47" s="42"/>
      <c r="F47" s="42"/>
      <c r="G47" s="189"/>
      <c r="H47" s="189"/>
      <c r="I47" s="190"/>
      <c r="J47" s="190"/>
      <c r="K47" s="43"/>
      <c r="L47" s="45" t="s">
        <v>12</v>
      </c>
      <c r="M47" s="31"/>
      <c r="P47" s="32"/>
      <c r="Q47" s="33"/>
      <c r="R47" s="33"/>
    </row>
    <row r="48" spans="1:18" s="24" customFormat="1" ht="25.5" customHeight="1" outlineLevel="1" x14ac:dyDescent="0.35">
      <c r="A48" s="129"/>
      <c r="B48" s="41"/>
      <c r="C48" s="42"/>
      <c r="D48" s="42"/>
      <c r="E48" s="42"/>
      <c r="F48" s="42"/>
      <c r="G48" s="189"/>
      <c r="H48" s="189"/>
      <c r="I48" s="190"/>
      <c r="J48" s="190"/>
      <c r="K48" s="43"/>
      <c r="L48" s="45" t="s">
        <v>12</v>
      </c>
      <c r="M48" s="31"/>
      <c r="P48" s="32"/>
      <c r="Q48" s="33"/>
      <c r="R48" s="33"/>
    </row>
    <row r="49" spans="1:19" s="24" customFormat="1" ht="25.5" x14ac:dyDescent="0.35">
      <c r="A49" s="129"/>
      <c r="B49" s="41"/>
      <c r="C49" s="42"/>
      <c r="D49" s="42"/>
      <c r="E49" s="42"/>
      <c r="F49" s="42"/>
      <c r="G49" s="189"/>
      <c r="H49" s="189"/>
      <c r="I49" s="190"/>
      <c r="J49" s="190"/>
      <c r="K49" s="43"/>
      <c r="L49" s="45" t="s">
        <v>12</v>
      </c>
      <c r="M49" s="31"/>
      <c r="P49" s="32"/>
      <c r="Q49" s="33"/>
      <c r="R49" s="33"/>
    </row>
    <row r="50" spans="1:19" s="24" customFormat="1" ht="24.95" customHeight="1" outlineLevel="1" x14ac:dyDescent="0.35">
      <c r="A50" s="129"/>
      <c r="B50" s="41"/>
      <c r="C50" s="42"/>
      <c r="D50" s="42"/>
      <c r="E50" s="42"/>
      <c r="F50" s="42"/>
      <c r="G50" s="189"/>
      <c r="H50" s="189"/>
      <c r="I50" s="190"/>
      <c r="J50" s="190"/>
      <c r="K50" s="43"/>
      <c r="L50" s="45" t="s">
        <v>12</v>
      </c>
      <c r="M50" s="31"/>
      <c r="P50" s="32"/>
      <c r="Q50" s="33"/>
      <c r="R50" s="33"/>
    </row>
    <row r="51" spans="1:19" s="24" customFormat="1" ht="24.95" customHeight="1" outlineLevel="1" x14ac:dyDescent="0.35">
      <c r="A51" s="129"/>
      <c r="B51" s="41"/>
      <c r="C51" s="42"/>
      <c r="D51" s="42"/>
      <c r="E51" s="42"/>
      <c r="F51" s="42"/>
      <c r="G51" s="189"/>
      <c r="H51" s="189"/>
      <c r="I51" s="190"/>
      <c r="J51" s="190"/>
      <c r="K51" s="43"/>
      <c r="L51" s="45" t="s">
        <v>12</v>
      </c>
      <c r="M51" s="31"/>
      <c r="P51" s="32"/>
      <c r="Q51" s="33"/>
      <c r="R51" s="33"/>
    </row>
    <row r="52" spans="1:19" s="24" customFormat="1" ht="24.95" customHeight="1" outlineLevel="1" x14ac:dyDescent="0.35">
      <c r="A52" s="129"/>
      <c r="B52" s="41"/>
      <c r="C52" s="42"/>
      <c r="D52" s="42"/>
      <c r="E52" s="42"/>
      <c r="F52" s="42"/>
      <c r="G52" s="189"/>
      <c r="H52" s="189"/>
      <c r="I52" s="190"/>
      <c r="J52" s="190"/>
      <c r="K52" s="43"/>
      <c r="L52" s="45" t="s">
        <v>12</v>
      </c>
      <c r="M52" s="31"/>
      <c r="P52" s="32"/>
      <c r="Q52" s="33"/>
      <c r="R52" s="33"/>
    </row>
    <row r="53" spans="1:19" s="24" customFormat="1" ht="24.95" customHeight="1" outlineLevel="1" x14ac:dyDescent="0.35">
      <c r="A53" s="129"/>
      <c r="B53" s="41"/>
      <c r="C53" s="42"/>
      <c r="D53" s="42"/>
      <c r="E53" s="42"/>
      <c r="F53" s="42"/>
      <c r="G53" s="189"/>
      <c r="H53" s="189"/>
      <c r="I53" s="190"/>
      <c r="J53" s="190"/>
      <c r="K53" s="43"/>
      <c r="L53" s="45" t="s">
        <v>12</v>
      </c>
      <c r="M53" s="31"/>
      <c r="P53" s="32"/>
      <c r="Q53" s="33"/>
      <c r="R53" s="33"/>
    </row>
    <row r="54" spans="1:19" s="24" customFormat="1" ht="24.95" customHeight="1" outlineLevel="1" x14ac:dyDescent="0.35">
      <c r="A54" s="129"/>
      <c r="B54" s="41"/>
      <c r="C54" s="42"/>
      <c r="D54" s="42"/>
      <c r="E54" s="42"/>
      <c r="F54" s="42"/>
      <c r="G54" s="189"/>
      <c r="H54" s="189"/>
      <c r="I54" s="190"/>
      <c r="J54" s="190"/>
      <c r="K54" s="43"/>
      <c r="L54" s="45" t="s">
        <v>12</v>
      </c>
      <c r="M54" s="31"/>
      <c r="P54" s="32"/>
      <c r="Q54" s="33"/>
      <c r="R54" s="33"/>
    </row>
    <row r="55" spans="1:19" s="24" customFormat="1" ht="24.95" customHeight="1" outlineLevel="1" x14ac:dyDescent="0.35">
      <c r="A55" s="129"/>
      <c r="B55" s="41"/>
      <c r="C55" s="42"/>
      <c r="D55" s="42"/>
      <c r="E55" s="42"/>
      <c r="F55" s="42"/>
      <c r="G55" s="189"/>
      <c r="H55" s="189"/>
      <c r="I55" s="190"/>
      <c r="J55" s="190"/>
      <c r="K55" s="43"/>
      <c r="L55" s="45" t="s">
        <v>12</v>
      </c>
      <c r="M55" s="31"/>
      <c r="P55" s="32"/>
      <c r="Q55" s="33"/>
      <c r="R55" s="33"/>
    </row>
    <row r="56" spans="1:19" s="24" customFormat="1" ht="24.95" customHeight="1" outlineLevel="1" x14ac:dyDescent="0.35">
      <c r="A56" s="129"/>
      <c r="B56" s="41"/>
      <c r="C56" s="42"/>
      <c r="D56" s="42"/>
      <c r="E56" s="42"/>
      <c r="F56" s="42"/>
      <c r="G56" s="189"/>
      <c r="H56" s="189"/>
      <c r="I56" s="190"/>
      <c r="J56" s="190"/>
      <c r="K56" s="43"/>
      <c r="L56" s="45" t="s">
        <v>12</v>
      </c>
      <c r="M56" s="31"/>
      <c r="P56" s="32"/>
      <c r="Q56" s="33"/>
      <c r="R56" s="33"/>
    </row>
    <row r="57" spans="1:19" s="24" customFormat="1" ht="24.95" customHeight="1" outlineLevel="1" x14ac:dyDescent="0.35">
      <c r="A57" s="129"/>
      <c r="B57" s="41"/>
      <c r="C57" s="42"/>
      <c r="D57" s="42"/>
      <c r="E57" s="42"/>
      <c r="F57" s="42"/>
      <c r="G57" s="189"/>
      <c r="H57" s="189"/>
      <c r="I57" s="190"/>
      <c r="J57" s="190"/>
      <c r="K57" s="43"/>
      <c r="L57" s="45" t="s">
        <v>12</v>
      </c>
      <c r="M57" s="31"/>
      <c r="P57" s="32"/>
      <c r="Q57" s="33"/>
      <c r="R57" s="33"/>
    </row>
    <row r="58" spans="1:19" s="24" customFormat="1" ht="24.95" customHeight="1" outlineLevel="1" x14ac:dyDescent="0.35">
      <c r="A58" s="129"/>
      <c r="B58" s="41"/>
      <c r="C58" s="42"/>
      <c r="D58" s="42"/>
      <c r="E58" s="42"/>
      <c r="F58" s="42"/>
      <c r="G58" s="189"/>
      <c r="H58" s="189"/>
      <c r="I58" s="190"/>
      <c r="J58" s="190"/>
      <c r="K58" s="43"/>
      <c r="L58" s="45" t="s">
        <v>12</v>
      </c>
      <c r="M58" s="31"/>
      <c r="P58" s="32"/>
      <c r="Q58" s="33"/>
      <c r="R58" s="33"/>
    </row>
    <row r="59" spans="1:19" s="24" customFormat="1" ht="24.95" customHeight="1" x14ac:dyDescent="0.35">
      <c r="A59" s="129"/>
      <c r="B59" s="41"/>
      <c r="C59" s="42"/>
      <c r="D59" s="42"/>
      <c r="E59" s="42"/>
      <c r="F59" s="42"/>
      <c r="G59" s="189"/>
      <c r="H59" s="189"/>
      <c r="I59" s="190"/>
      <c r="J59" s="190"/>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0" t="s">
        <v>68</v>
      </c>
      <c r="F64" s="211"/>
      <c r="G64" s="136" t="s">
        <v>69</v>
      </c>
      <c r="H64" s="136" t="s">
        <v>73</v>
      </c>
      <c r="I64" s="175" t="s">
        <v>75</v>
      </c>
      <c r="J64" s="136" t="s">
        <v>84</v>
      </c>
      <c r="L64" s="45" t="s">
        <v>12</v>
      </c>
      <c r="M64" s="45" t="s">
        <v>12</v>
      </c>
      <c r="O64" s="54"/>
      <c r="P64" s="54"/>
    </row>
    <row r="65" spans="1:16" s="37" customFormat="1" ht="59.25" customHeight="1" x14ac:dyDescent="0.35">
      <c r="A65" s="129"/>
      <c r="B65" s="132" t="s">
        <v>18</v>
      </c>
      <c r="C65" s="132"/>
      <c r="D65" s="132" t="s">
        <v>19</v>
      </c>
      <c r="E65" s="132" t="s">
        <v>71</v>
      </c>
      <c r="F65" s="132" t="s">
        <v>72</v>
      </c>
      <c r="G65" s="132" t="s">
        <v>70</v>
      </c>
      <c r="H65" s="132" t="s">
        <v>74</v>
      </c>
      <c r="I65" s="132"/>
      <c r="J65" s="172"/>
      <c r="K65" s="45" t="s">
        <v>12</v>
      </c>
      <c r="M65" s="55"/>
      <c r="N65" s="55"/>
    </row>
    <row r="66" spans="1:16" x14ac:dyDescent="0.35">
      <c r="B66" s="42"/>
      <c r="C66" s="42"/>
      <c r="D66" s="42"/>
      <c r="E66" s="192"/>
      <c r="F66" s="193"/>
      <c r="G66" s="56"/>
      <c r="H66" s="191"/>
      <c r="I66" s="169">
        <f>G66*H66</f>
        <v>0</v>
      </c>
      <c r="J66" s="43"/>
      <c r="L66" s="170" t="s">
        <v>85</v>
      </c>
      <c r="M66" s="171" t="s">
        <v>86</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2" t="s">
        <v>88</v>
      </c>
      <c r="D109" s="213"/>
      <c r="E109" s="214"/>
      <c r="F109" s="132" t="s">
        <v>20</v>
      </c>
      <c r="G109" s="144"/>
      <c r="H109" s="144"/>
      <c r="I109" s="144"/>
      <c r="J109" s="144"/>
      <c r="K109" s="68" t="b">
        <v>0</v>
      </c>
    </row>
    <row r="110" spans="2:13" ht="34.5" customHeight="1" x14ac:dyDescent="0.35">
      <c r="C110" s="212" t="s">
        <v>90</v>
      </c>
      <c r="D110" s="213"/>
      <c r="E110" s="214"/>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89</v>
      </c>
      <c r="C112" s="57"/>
      <c r="D112" s="57"/>
      <c r="E112" s="58"/>
      <c r="F112" s="59"/>
      <c r="G112" s="59"/>
      <c r="H112" s="59"/>
      <c r="I112" s="59"/>
      <c r="J112" s="59"/>
      <c r="K112" s="74"/>
      <c r="M112" s="54"/>
    </row>
    <row r="113" spans="1:15" ht="54" customHeight="1" x14ac:dyDescent="0.35">
      <c r="B113"/>
      <c r="C113" s="212" t="s">
        <v>97</v>
      </c>
      <c r="D113" s="213"/>
      <c r="E113" s="214"/>
      <c r="F113" s="132" t="s">
        <v>20</v>
      </c>
      <c r="G113" s="144"/>
      <c r="H113" s="144"/>
      <c r="I113" s="144"/>
      <c r="J113" s="144"/>
      <c r="K113" s="76" t="b">
        <v>0</v>
      </c>
      <c r="M113" s="54"/>
    </row>
    <row r="114" spans="1:15" ht="51" customHeight="1" x14ac:dyDescent="0.35">
      <c r="B114"/>
      <c r="C114" s="212" t="s">
        <v>91</v>
      </c>
      <c r="D114" s="213"/>
      <c r="E114" s="214"/>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76</v>
      </c>
      <c r="E119" s="224" t="s">
        <v>77</v>
      </c>
      <c r="F119" s="205"/>
      <c r="G119" s="176" t="s">
        <v>79</v>
      </c>
      <c r="H119" s="176" t="s">
        <v>80</v>
      </c>
      <c r="I119" s="205" t="s">
        <v>78</v>
      </c>
      <c r="J119" s="205"/>
      <c r="K119" s="54"/>
      <c r="L119" s="54"/>
      <c r="N119" s="54"/>
      <c r="O119" s="54"/>
    </row>
    <row r="120" spans="1:15" s="24" customFormat="1" ht="42.75" x14ac:dyDescent="0.35">
      <c r="A120" s="129"/>
      <c r="B120" s="132" t="s">
        <v>24</v>
      </c>
      <c r="C120" s="132" t="s">
        <v>25</v>
      </c>
      <c r="D120" s="132"/>
      <c r="E120" s="132" t="s">
        <v>64</v>
      </c>
      <c r="F120" s="132" t="s">
        <v>65</v>
      </c>
      <c r="G120" s="206" t="s">
        <v>81</v>
      </c>
      <c r="H120" s="207"/>
      <c r="I120" s="206"/>
      <c r="J120" s="208"/>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v>0</v>
      </c>
      <c r="H161" s="160">
        <v>0</v>
      </c>
      <c r="K161" s="53"/>
      <c r="L161" s="54"/>
      <c r="M161" s="54"/>
    </row>
    <row r="162" spans="2:16" ht="18.75" customHeight="1" x14ac:dyDescent="0.35">
      <c r="B162" s="47"/>
      <c r="O162" s="54"/>
      <c r="P162" s="7"/>
    </row>
    <row r="163" spans="2:16" ht="29.25" customHeight="1" x14ac:dyDescent="0.35"/>
    <row r="164" spans="2:16" ht="12.75" customHeight="1" thickBot="1" x14ac:dyDescent="0.4"/>
    <row r="165" spans="2:16" ht="36" customHeight="1" thickBot="1" x14ac:dyDescent="0.4">
      <c r="B165" s="203" t="s">
        <v>57</v>
      </c>
      <c r="C165" s="204"/>
      <c r="D165" s="149"/>
      <c r="E165" s="149"/>
      <c r="F165" s="149"/>
      <c r="G165" s="149"/>
      <c r="H165" s="151">
        <f>SUM(G161:H161,F114,F110,I106,I60:J60,)</f>
        <v>0</v>
      </c>
    </row>
    <row r="170" spans="2:16" ht="18.75" thickBot="1" x14ac:dyDescent="0.4"/>
    <row r="171" spans="2:16" ht="18.75" thickBot="1" x14ac:dyDescent="0.4">
      <c r="B171" s="215" t="s">
        <v>104</v>
      </c>
      <c r="C171" s="216"/>
      <c r="D171" s="217"/>
    </row>
    <row r="172" spans="2:16" ht="52.5" customHeight="1" x14ac:dyDescent="0.35"/>
    <row r="179" ht="236.25" customHeight="1" x14ac:dyDescent="0.35"/>
  </sheetData>
  <mergeCells count="57">
    <mergeCell ref="B171:D171"/>
    <mergeCell ref="G18:H18"/>
    <mergeCell ref="C114:E114"/>
    <mergeCell ref="B8:F8"/>
    <mergeCell ref="B11:F11"/>
    <mergeCell ref="C12:F12"/>
    <mergeCell ref="C13:F13"/>
    <mergeCell ref="E119:F119"/>
    <mergeCell ref="I19:J19"/>
    <mergeCell ref="E64:F64"/>
    <mergeCell ref="C109:E109"/>
    <mergeCell ref="C110:E110"/>
    <mergeCell ref="C113:E113"/>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F121:H160">
    <cfRule type="expression" dxfId="24" priority="4" stopIfTrue="1">
      <formula>ISBLANK(E121)</formula>
    </cfRule>
  </conditionalFormatting>
  <conditionalFormatting sqref="E121:E160">
    <cfRule type="expression" dxfId="23" priority="5" stopIfTrue="1">
      <formula>ISBLANK(F121)</formula>
    </cfRule>
  </conditionalFormatting>
  <conditionalFormatting sqref="K20:K59">
    <cfRule type="expression" dxfId="22" priority="7" stopIfTrue="1">
      <formula>ISBLANK(#REF!)</formula>
    </cfRule>
  </conditionalFormatting>
  <conditionalFormatting sqref="J66:J105">
    <cfRule type="expression" dxfId="21" priority="3" stopIfTrue="1">
      <formula>ISBLANK(#REF!)</formula>
    </cfRule>
  </conditionalFormatting>
  <conditionalFormatting sqref="I121:I160">
    <cfRule type="expression" dxfId="20" priority="1" stopIfTrue="1">
      <formula>ISBLANK(#REF!)</formula>
    </cfRule>
  </conditionalFormatting>
  <dataValidations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E122:E16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WVO983162:WVO98320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E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F66:H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SY66:SY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WVN983049:WVO983049">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962025</xdr:colOff>
                    <xdr:row>108</xdr:row>
                    <xdr:rowOff>133350</xdr:rowOff>
                  </from>
                  <to>
                    <xdr:col>5</xdr:col>
                    <xdr:colOff>2076450</xdr:colOff>
                    <xdr:row>108</xdr:row>
                    <xdr:rowOff>381000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6</xdr:col>
                    <xdr:colOff>0</xdr:colOff>
                    <xdr:row>178</xdr:row>
                    <xdr:rowOff>638175</xdr:rowOff>
                  </from>
                  <to>
                    <xdr:col>6</xdr:col>
                    <xdr:colOff>228600</xdr:colOff>
                    <xdr:row>178</xdr:row>
                    <xdr:rowOff>838200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6</xdr:col>
                    <xdr:colOff>0</xdr:colOff>
                    <xdr:row>178</xdr:row>
                    <xdr:rowOff>1028700</xdr:rowOff>
                  </from>
                  <to>
                    <xdr:col>6</xdr:col>
                    <xdr:colOff>228600</xdr:colOff>
                    <xdr:row>178</xdr:row>
                    <xdr:rowOff>1219200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zoomScale="55" zoomScaleNormal="55" workbookViewId="0">
      <selection activeCell="B1" sqref="B1"/>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49"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105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102</v>
      </c>
      <c r="C3" s="86"/>
      <c r="D3" s="86"/>
      <c r="E3" s="3"/>
      <c r="F3" s="4"/>
      <c r="G3" s="4"/>
      <c r="H3" s="4"/>
      <c r="I3" s="4"/>
      <c r="J3" s="4"/>
      <c r="K3" s="7"/>
    </row>
    <row r="4" spans="1:20" customFormat="1" x14ac:dyDescent="0.35">
      <c r="A4" s="128"/>
      <c r="B4" s="173" t="s">
        <v>87</v>
      </c>
      <c r="C4" s="86"/>
      <c r="D4" s="86"/>
      <c r="E4" s="9"/>
      <c r="F4" s="9"/>
      <c r="G4" s="9"/>
      <c r="H4" s="9"/>
      <c r="I4" s="9"/>
      <c r="J4" s="9"/>
      <c r="L4" s="10"/>
    </row>
    <row r="5" spans="1:20" s="11" customFormat="1" ht="34.5" customHeight="1" x14ac:dyDescent="0.35">
      <c r="A5" s="128"/>
      <c r="B5" s="157" t="s">
        <v>58</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8" t="s">
        <v>93</v>
      </c>
      <c r="C8" s="219"/>
      <c r="D8" s="219"/>
      <c r="E8" s="219"/>
      <c r="F8" s="220"/>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8" t="s">
        <v>2</v>
      </c>
      <c r="C11" s="219"/>
      <c r="D11" s="219"/>
      <c r="E11" s="219"/>
      <c r="F11" s="220"/>
      <c r="G11" s="138"/>
      <c r="H11" s="138"/>
      <c r="I11" s="138"/>
      <c r="J11" s="138"/>
      <c r="K11" s="25"/>
      <c r="L11" s="25"/>
      <c r="M11" s="25"/>
      <c r="N11" s="25"/>
      <c r="O11" s="25"/>
      <c r="P11" s="25"/>
      <c r="Q11" s="25"/>
    </row>
    <row r="12" spans="1:20" ht="42.75" customHeight="1" x14ac:dyDescent="0.35">
      <c r="B12" s="134" t="s">
        <v>92</v>
      </c>
      <c r="C12" s="221">
        <f>'ANXE-1 DEPENSES Porteur'!C12:F12</f>
        <v>0</v>
      </c>
      <c r="D12" s="221"/>
      <c r="E12" s="222"/>
      <c r="F12" s="223"/>
      <c r="G12" s="139"/>
      <c r="H12" s="139"/>
      <c r="I12" s="139"/>
      <c r="J12" s="139"/>
      <c r="K12" s="6"/>
      <c r="L12" s="7"/>
      <c r="M12" s="6"/>
      <c r="N12" s="6"/>
      <c r="O12" s="7"/>
      <c r="P12" s="7"/>
      <c r="Q12" s="7"/>
      <c r="R12" s="7"/>
      <c r="S12" s="7"/>
      <c r="T12" s="7"/>
    </row>
    <row r="13" spans="1:20" ht="42.75" customHeight="1" x14ac:dyDescent="0.35">
      <c r="B13" s="134" t="s">
        <v>56</v>
      </c>
      <c r="C13" s="221">
        <f>'ANXE-1 DEPENSES Porteur'!C13:F13</f>
        <v>0</v>
      </c>
      <c r="D13" s="221"/>
      <c r="E13" s="222"/>
      <c r="F13" s="223"/>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60</v>
      </c>
      <c r="E18" s="136" t="s">
        <v>6</v>
      </c>
      <c r="F18" s="136" t="s">
        <v>7</v>
      </c>
      <c r="G18" s="212" t="s">
        <v>63</v>
      </c>
      <c r="H18" s="214"/>
      <c r="I18" s="137" t="s">
        <v>62</v>
      </c>
      <c r="J18" s="137" t="s">
        <v>66</v>
      </c>
      <c r="K18" s="141" t="s">
        <v>67</v>
      </c>
      <c r="P18" s="35"/>
      <c r="Q18" s="36"/>
      <c r="R18" s="36"/>
    </row>
    <row r="19" spans="1:18" s="37" customFormat="1" ht="78.75" customHeight="1" x14ac:dyDescent="0.35">
      <c r="A19" s="129"/>
      <c r="B19" s="132" t="s">
        <v>61</v>
      </c>
      <c r="C19" s="133" t="s">
        <v>8</v>
      </c>
      <c r="D19" s="133"/>
      <c r="E19" s="132" t="s">
        <v>9</v>
      </c>
      <c r="F19" s="132" t="s">
        <v>10</v>
      </c>
      <c r="G19" s="140" t="s">
        <v>64</v>
      </c>
      <c r="H19" s="140" t="s">
        <v>65</v>
      </c>
      <c r="I19" s="206" t="s">
        <v>11</v>
      </c>
      <c r="J19" s="207"/>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0" t="s">
        <v>68</v>
      </c>
      <c r="F64" s="211"/>
      <c r="G64" s="136" t="s">
        <v>69</v>
      </c>
      <c r="H64" s="136" t="s">
        <v>73</v>
      </c>
      <c r="I64" s="162" t="s">
        <v>75</v>
      </c>
      <c r="J64" s="136" t="s">
        <v>84</v>
      </c>
      <c r="L64" s="45" t="s">
        <v>12</v>
      </c>
      <c r="M64" s="45" t="s">
        <v>12</v>
      </c>
      <c r="O64" s="54"/>
      <c r="P64" s="54"/>
    </row>
    <row r="65" spans="1:16" s="37" customFormat="1" ht="59.25" customHeight="1" x14ac:dyDescent="0.35">
      <c r="A65" s="129"/>
      <c r="B65" s="132" t="s">
        <v>18</v>
      </c>
      <c r="C65" s="132"/>
      <c r="D65" s="132" t="s">
        <v>19</v>
      </c>
      <c r="E65" s="132" t="s">
        <v>71</v>
      </c>
      <c r="F65" s="132" t="s">
        <v>72</v>
      </c>
      <c r="G65" s="132" t="s">
        <v>70</v>
      </c>
      <c r="H65" s="132" t="s">
        <v>74</v>
      </c>
      <c r="I65" s="132"/>
      <c r="J65" s="172"/>
      <c r="K65" s="45" t="s">
        <v>12</v>
      </c>
      <c r="M65" s="55"/>
      <c r="N65" s="55"/>
    </row>
    <row r="66" spans="1:16" x14ac:dyDescent="0.35">
      <c r="B66" s="42"/>
      <c r="C66" s="42"/>
      <c r="D66" s="42"/>
      <c r="E66" s="192"/>
      <c r="F66" s="193"/>
      <c r="G66" s="56"/>
      <c r="H66" s="191"/>
      <c r="I66" s="169">
        <f>G66*H66</f>
        <v>0</v>
      </c>
      <c r="J66" s="43"/>
      <c r="L66" s="170" t="s">
        <v>85</v>
      </c>
      <c r="M66" s="171" t="s">
        <v>86</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2" t="s">
        <v>88</v>
      </c>
      <c r="D109" s="213"/>
      <c r="E109" s="214"/>
      <c r="F109" s="132" t="s">
        <v>20</v>
      </c>
      <c r="G109" s="144"/>
      <c r="H109" s="144"/>
      <c r="I109" s="144"/>
      <c r="J109" s="144"/>
      <c r="K109" s="68" t="b">
        <v>0</v>
      </c>
    </row>
    <row r="110" spans="2:13" ht="34.5" customHeight="1" x14ac:dyDescent="0.35">
      <c r="C110" s="212" t="s">
        <v>90</v>
      </c>
      <c r="D110" s="213"/>
      <c r="E110" s="214"/>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89</v>
      </c>
      <c r="C112" s="57"/>
      <c r="D112" s="57"/>
      <c r="E112" s="58"/>
      <c r="F112" s="59"/>
      <c r="G112" s="59"/>
      <c r="H112" s="59"/>
      <c r="I112" s="59"/>
      <c r="J112" s="59"/>
      <c r="K112" s="74"/>
      <c r="M112" s="54"/>
    </row>
    <row r="113" spans="1:15" ht="54" customHeight="1" x14ac:dyDescent="0.35">
      <c r="B113"/>
      <c r="C113" s="212" t="s">
        <v>98</v>
      </c>
      <c r="D113" s="213"/>
      <c r="E113" s="214"/>
      <c r="F113" s="132" t="s">
        <v>20</v>
      </c>
      <c r="G113" s="144"/>
      <c r="H113" s="144"/>
      <c r="I113" s="144"/>
      <c r="J113" s="144"/>
      <c r="K113" s="76" t="b">
        <v>0</v>
      </c>
      <c r="M113" s="54"/>
    </row>
    <row r="114" spans="1:15" ht="51" customHeight="1" x14ac:dyDescent="0.35">
      <c r="B114"/>
      <c r="C114" s="212" t="s">
        <v>99</v>
      </c>
      <c r="D114" s="213"/>
      <c r="E114" s="214"/>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48" t="s">
        <v>5</v>
      </c>
      <c r="C119" s="147" t="s">
        <v>7</v>
      </c>
      <c r="D119" s="146" t="s">
        <v>76</v>
      </c>
      <c r="E119" s="224" t="s">
        <v>77</v>
      </c>
      <c r="F119" s="205"/>
      <c r="G119" s="148" t="s">
        <v>79</v>
      </c>
      <c r="H119" s="148" t="s">
        <v>80</v>
      </c>
      <c r="I119" s="205" t="s">
        <v>78</v>
      </c>
      <c r="J119" s="205"/>
      <c r="K119" s="54"/>
      <c r="L119" s="54"/>
      <c r="N119" s="54"/>
      <c r="O119" s="54"/>
    </row>
    <row r="120" spans="1:15" s="24" customFormat="1" ht="42.75" x14ac:dyDescent="0.35">
      <c r="A120" s="129"/>
      <c r="B120" s="132" t="s">
        <v>24</v>
      </c>
      <c r="C120" s="132" t="s">
        <v>25</v>
      </c>
      <c r="D120" s="132"/>
      <c r="E120" s="132" t="s">
        <v>64</v>
      </c>
      <c r="F120" s="132" t="s">
        <v>65</v>
      </c>
      <c r="G120" s="206" t="s">
        <v>81</v>
      </c>
      <c r="H120" s="207"/>
      <c r="I120" s="206"/>
      <c r="J120" s="208"/>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54"/>
      <c r="P162" s="7"/>
    </row>
    <row r="163" spans="2:16" ht="29.25" customHeight="1" x14ac:dyDescent="0.35"/>
    <row r="164" spans="2:16" ht="12.75" customHeight="1" thickBot="1" x14ac:dyDescent="0.4"/>
    <row r="165" spans="2:16" ht="36" customHeight="1" thickBot="1" x14ac:dyDescent="0.4">
      <c r="B165" s="203" t="s">
        <v>57</v>
      </c>
      <c r="C165" s="204"/>
      <c r="D165" s="149"/>
      <c r="E165" s="149"/>
      <c r="F165" s="149"/>
      <c r="G165" s="149"/>
      <c r="H165" s="151">
        <f>SUM(G161:H161,F114,F110,I106,I60:J60,)</f>
        <v>0</v>
      </c>
    </row>
    <row r="169" spans="2:16" ht="105" customHeight="1" x14ac:dyDescent="0.35"/>
    <row r="170" spans="2:16" ht="18.75" thickBot="1" x14ac:dyDescent="0.4"/>
    <row r="171" spans="2:16" ht="18.75" thickBot="1" x14ac:dyDescent="0.4">
      <c r="B171" s="215" t="s">
        <v>104</v>
      </c>
      <c r="C171" s="216"/>
      <c r="D171" s="217"/>
    </row>
    <row r="177" ht="246" customHeight="1" x14ac:dyDescent="0.35"/>
  </sheetData>
  <mergeCells count="57">
    <mergeCell ref="I152:J152"/>
    <mergeCell ref="I158:J158"/>
    <mergeCell ref="B171:D171"/>
    <mergeCell ref="I132:J132"/>
    <mergeCell ref="I133:J133"/>
    <mergeCell ref="I134:J134"/>
    <mergeCell ref="I135:J135"/>
    <mergeCell ref="I136:J136"/>
    <mergeCell ref="I137:J137"/>
    <mergeCell ref="I149:J149"/>
    <mergeCell ref="I150:J150"/>
    <mergeCell ref="I145:J145"/>
    <mergeCell ref="I141:J141"/>
    <mergeCell ref="I142:J142"/>
    <mergeCell ref="I143:J143"/>
    <mergeCell ref="I144:J144"/>
    <mergeCell ref="I146:J146"/>
    <mergeCell ref="G120:H120"/>
    <mergeCell ref="I120:J120"/>
    <mergeCell ref="B165:C165"/>
    <mergeCell ref="I160:J160"/>
    <mergeCell ref="I153:J153"/>
    <mergeCell ref="I154:J154"/>
    <mergeCell ref="I155:J155"/>
    <mergeCell ref="I156:J156"/>
    <mergeCell ref="I157:J157"/>
    <mergeCell ref="I159:J159"/>
    <mergeCell ref="I147:J147"/>
    <mergeCell ref="I148:J148"/>
    <mergeCell ref="I121:J121"/>
    <mergeCell ref="I122:J122"/>
    <mergeCell ref="I130:J130"/>
    <mergeCell ref="I131:J131"/>
    <mergeCell ref="B8:F8"/>
    <mergeCell ref="B11:F11"/>
    <mergeCell ref="C12:F12"/>
    <mergeCell ref="I151:J151"/>
    <mergeCell ref="I119:J119"/>
    <mergeCell ref="I123:J123"/>
    <mergeCell ref="I124:J124"/>
    <mergeCell ref="I125:J125"/>
    <mergeCell ref="I126:J126"/>
    <mergeCell ref="I127:J127"/>
    <mergeCell ref="I128:J128"/>
    <mergeCell ref="I138:J138"/>
    <mergeCell ref="I139:J139"/>
    <mergeCell ref="I140:J140"/>
    <mergeCell ref="I19:J19"/>
    <mergeCell ref="I129:J129"/>
    <mergeCell ref="G18:H18"/>
    <mergeCell ref="C13:F13"/>
    <mergeCell ref="E119:F119"/>
    <mergeCell ref="C109:E109"/>
    <mergeCell ref="C110:E110"/>
    <mergeCell ref="C113:E113"/>
    <mergeCell ref="C114:E114"/>
    <mergeCell ref="E64:F64"/>
  </mergeCells>
  <conditionalFormatting sqref="K20:K59">
    <cfRule type="expression" dxfId="19" priority="11" stopIfTrue="1">
      <formula>ISBLANK(#REF!)</formula>
    </cfRule>
  </conditionalFormatting>
  <conditionalFormatting sqref="J66:J105">
    <cfRule type="expression" dxfId="18" priority="4" stopIfTrue="1">
      <formula>ISBLANK(#REF!)</formula>
    </cfRule>
  </conditionalFormatting>
  <conditionalFormatting sqref="F121:H160">
    <cfRule type="expression" dxfId="17" priority="2" stopIfTrue="1">
      <formula>ISBLANK(E121)</formula>
    </cfRule>
  </conditionalFormatting>
  <conditionalFormatting sqref="E121:E160">
    <cfRule type="expression" dxfId="16" priority="3" stopIfTrue="1">
      <formula>ISBLANK(F121)</formula>
    </cfRule>
  </conditionalFormatting>
  <conditionalFormatting sqref="I121:I160">
    <cfRule type="expression" dxfId="15" priority="1" stopIfTrue="1">
      <formula>ISBLANK(#REF!)</formula>
    </cfRule>
  </conditionalFormatting>
  <dataValidations count="13">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962025</xdr:colOff>
                    <xdr:row>108</xdr:row>
                    <xdr:rowOff>133350</xdr:rowOff>
                  </from>
                  <to>
                    <xdr:col>5</xdr:col>
                    <xdr:colOff>2076450</xdr:colOff>
                    <xdr:row>108</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962025</xdr:colOff>
                    <xdr:row>112</xdr:row>
                    <xdr:rowOff>133350</xdr:rowOff>
                  </from>
                  <to>
                    <xdr:col>5</xdr:col>
                    <xdr:colOff>2352675</xdr:colOff>
                    <xdr:row>112</xdr:row>
                    <xdr:rowOff>447675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42</xdr:col>
                    <xdr:colOff>161925</xdr:colOff>
                    <xdr:row>176</xdr:row>
                    <xdr:rowOff>1543050</xdr:rowOff>
                  </from>
                  <to>
                    <xdr:col>42</xdr:col>
                    <xdr:colOff>390525</xdr:colOff>
                    <xdr:row>176</xdr:row>
                    <xdr:rowOff>1724025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42</xdr:col>
                    <xdr:colOff>114300</xdr:colOff>
                    <xdr:row>176</xdr:row>
                    <xdr:rowOff>2019300</xdr:rowOff>
                  </from>
                  <to>
                    <xdr:col>42</xdr:col>
                    <xdr:colOff>342900</xdr:colOff>
                    <xdr:row>176</xdr:row>
                    <xdr:rowOff>2209800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1047750</xdr:colOff>
                    <xdr:row>228</xdr:row>
                    <xdr:rowOff>161925</xdr:rowOff>
                  </from>
                  <to>
                    <xdr:col>6</xdr:col>
                    <xdr:colOff>1276350</xdr:colOff>
                    <xdr:row>229</xdr:row>
                    <xdr:rowOff>123825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6</xdr:col>
                    <xdr:colOff>0</xdr:colOff>
                    <xdr:row>178</xdr:row>
                    <xdr:rowOff>638175</xdr:rowOff>
                  </from>
                  <to>
                    <xdr:col>6</xdr:col>
                    <xdr:colOff>228600</xdr:colOff>
                    <xdr:row>179</xdr:row>
                    <xdr:rowOff>200025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6</xdr:col>
                    <xdr:colOff>0</xdr:colOff>
                    <xdr:row>178</xdr:row>
                    <xdr:rowOff>1028700</xdr:rowOff>
                  </from>
                  <to>
                    <xdr:col>6</xdr:col>
                    <xdr:colOff>228600</xdr:colOff>
                    <xdr:row>179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zoomScale="44" zoomScaleNormal="70" workbookViewId="0">
      <selection activeCell="B1" sqref="B1"/>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39.42578125" style="1" customWidth="1"/>
    <col min="10" max="10" width="53.8554687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105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101</v>
      </c>
      <c r="C3" s="86"/>
      <c r="D3" s="86"/>
      <c r="E3" s="3"/>
      <c r="F3" s="4"/>
      <c r="G3" s="4"/>
      <c r="H3" s="4"/>
      <c r="I3" s="4"/>
      <c r="J3" s="4"/>
      <c r="K3" s="7"/>
    </row>
    <row r="4" spans="1:20" customFormat="1" x14ac:dyDescent="0.35">
      <c r="A4" s="128"/>
      <c r="B4" s="173" t="s">
        <v>87</v>
      </c>
      <c r="C4" s="86"/>
      <c r="D4" s="86"/>
      <c r="E4" s="9"/>
      <c r="F4" s="9"/>
      <c r="G4" s="9"/>
      <c r="H4" s="9"/>
      <c r="I4" s="9"/>
      <c r="J4" s="9"/>
      <c r="L4" s="10"/>
    </row>
    <row r="5" spans="1:20" s="11" customFormat="1" ht="34.5" customHeight="1" x14ac:dyDescent="0.35">
      <c r="A5" s="128"/>
      <c r="B5" s="157" t="s">
        <v>58</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8" t="s">
        <v>94</v>
      </c>
      <c r="C8" s="219"/>
      <c r="D8" s="219"/>
      <c r="E8" s="219"/>
      <c r="F8" s="220"/>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8" t="s">
        <v>2</v>
      </c>
      <c r="C11" s="219"/>
      <c r="D11" s="219"/>
      <c r="E11" s="219"/>
      <c r="F11" s="220"/>
      <c r="G11" s="138"/>
      <c r="H11" s="138"/>
      <c r="I11" s="138"/>
      <c r="J11" s="138"/>
      <c r="K11" s="25"/>
      <c r="L11" s="25"/>
      <c r="M11" s="25"/>
      <c r="N11" s="25"/>
      <c r="O11" s="25"/>
      <c r="P11" s="25"/>
      <c r="Q11" s="25"/>
    </row>
    <row r="12" spans="1:20" ht="42.75" customHeight="1" x14ac:dyDescent="0.35">
      <c r="B12" s="134" t="s">
        <v>92</v>
      </c>
      <c r="C12" s="221">
        <f>'ANXE-1 DEPENSES Porteur'!C12:F12</f>
        <v>0</v>
      </c>
      <c r="D12" s="221"/>
      <c r="E12" s="222"/>
      <c r="F12" s="223"/>
      <c r="G12" s="139"/>
      <c r="H12" s="139"/>
      <c r="I12" s="139"/>
      <c r="J12" s="139"/>
      <c r="K12" s="6"/>
      <c r="L12" s="7"/>
      <c r="M12" s="6"/>
      <c r="N12" s="6"/>
      <c r="O12" s="7"/>
      <c r="P12" s="7"/>
      <c r="Q12" s="7"/>
      <c r="R12" s="7"/>
      <c r="S12" s="7"/>
      <c r="T12" s="7"/>
    </row>
    <row r="13" spans="1:20" ht="42.75" customHeight="1" x14ac:dyDescent="0.35">
      <c r="B13" s="134" t="s">
        <v>56</v>
      </c>
      <c r="C13" s="221">
        <f>'ANXE-1 DEPENSES Porteur'!C13:F13</f>
        <v>0</v>
      </c>
      <c r="D13" s="221"/>
      <c r="E13" s="222"/>
      <c r="F13" s="223"/>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60</v>
      </c>
      <c r="E18" s="136" t="s">
        <v>6</v>
      </c>
      <c r="F18" s="136" t="s">
        <v>7</v>
      </c>
      <c r="G18" s="212" t="s">
        <v>63</v>
      </c>
      <c r="H18" s="214"/>
      <c r="I18" s="137" t="s">
        <v>62</v>
      </c>
      <c r="J18" s="137" t="s">
        <v>66</v>
      </c>
      <c r="K18" s="141" t="s">
        <v>67</v>
      </c>
      <c r="P18" s="35"/>
      <c r="Q18" s="36"/>
      <c r="R18" s="36"/>
    </row>
    <row r="19" spans="1:18" s="37" customFormat="1" ht="78.75" customHeight="1" x14ac:dyDescent="0.35">
      <c r="A19" s="129"/>
      <c r="B19" s="132" t="s">
        <v>61</v>
      </c>
      <c r="C19" s="133" t="s">
        <v>8</v>
      </c>
      <c r="D19" s="133"/>
      <c r="E19" s="132" t="s">
        <v>9</v>
      </c>
      <c r="F19" s="132" t="s">
        <v>10</v>
      </c>
      <c r="G19" s="174" t="s">
        <v>64</v>
      </c>
      <c r="H19" s="174" t="s">
        <v>65</v>
      </c>
      <c r="I19" s="206" t="s">
        <v>11</v>
      </c>
      <c r="J19" s="207"/>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0" t="s">
        <v>68</v>
      </c>
      <c r="F64" s="211"/>
      <c r="G64" s="136" t="s">
        <v>69</v>
      </c>
      <c r="H64" s="136" t="s">
        <v>73</v>
      </c>
      <c r="I64" s="175" t="s">
        <v>75</v>
      </c>
      <c r="J64" s="136" t="s">
        <v>84</v>
      </c>
      <c r="L64" s="45" t="s">
        <v>12</v>
      </c>
      <c r="M64" s="45" t="s">
        <v>12</v>
      </c>
      <c r="O64" s="54"/>
      <c r="P64" s="54"/>
    </row>
    <row r="65" spans="1:16" s="37" customFormat="1" ht="59.25" customHeight="1" x14ac:dyDescent="0.35">
      <c r="A65" s="129"/>
      <c r="B65" s="132" t="s">
        <v>18</v>
      </c>
      <c r="C65" s="132"/>
      <c r="D65" s="132" t="s">
        <v>19</v>
      </c>
      <c r="E65" s="132" t="s">
        <v>71</v>
      </c>
      <c r="F65" s="132" t="s">
        <v>72</v>
      </c>
      <c r="G65" s="132" t="s">
        <v>70</v>
      </c>
      <c r="H65" s="132" t="s">
        <v>74</v>
      </c>
      <c r="I65" s="132"/>
      <c r="J65" s="172"/>
      <c r="K65" s="45" t="s">
        <v>12</v>
      </c>
      <c r="M65" s="55"/>
      <c r="N65" s="55"/>
    </row>
    <row r="66" spans="1:16" x14ac:dyDescent="0.35">
      <c r="B66" s="42"/>
      <c r="C66" s="42"/>
      <c r="D66" s="42"/>
      <c r="E66" s="192"/>
      <c r="F66" s="193"/>
      <c r="G66" s="56"/>
      <c r="H66" s="191"/>
      <c r="I66" s="169">
        <f>G66*H66</f>
        <v>0</v>
      </c>
      <c r="J66" s="43"/>
      <c r="L66" s="170" t="s">
        <v>85</v>
      </c>
      <c r="M66" s="171" t="s">
        <v>86</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2" t="s">
        <v>88</v>
      </c>
      <c r="D109" s="213"/>
      <c r="E109" s="214"/>
      <c r="F109" s="132" t="s">
        <v>20</v>
      </c>
      <c r="G109" s="144"/>
      <c r="H109" s="144"/>
      <c r="I109" s="144"/>
      <c r="J109" s="144"/>
      <c r="K109" s="68" t="b">
        <v>0</v>
      </c>
    </row>
    <row r="110" spans="2:13" ht="34.5" customHeight="1" x14ac:dyDescent="0.35">
      <c r="C110" s="212" t="s">
        <v>90</v>
      </c>
      <c r="D110" s="213"/>
      <c r="E110" s="214"/>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89</v>
      </c>
      <c r="C112" s="57"/>
      <c r="D112" s="57"/>
      <c r="E112" s="58"/>
      <c r="F112" s="59"/>
      <c r="G112" s="59"/>
      <c r="H112" s="59"/>
      <c r="I112" s="59"/>
      <c r="J112" s="59"/>
      <c r="K112" s="74"/>
      <c r="M112" s="54"/>
    </row>
    <row r="113" spans="1:15" ht="54" customHeight="1" x14ac:dyDescent="0.35">
      <c r="B113"/>
      <c r="C113" s="212" t="s">
        <v>98</v>
      </c>
      <c r="D113" s="213"/>
      <c r="E113" s="214"/>
      <c r="F113" s="132" t="s">
        <v>20</v>
      </c>
      <c r="G113" s="144"/>
      <c r="H113" s="144"/>
      <c r="I113" s="144"/>
      <c r="J113" s="144"/>
      <c r="K113" s="76" t="b">
        <v>0</v>
      </c>
      <c r="M113" s="54"/>
    </row>
    <row r="114" spans="1:15" ht="51" customHeight="1" x14ac:dyDescent="0.35">
      <c r="B114"/>
      <c r="C114" s="212" t="s">
        <v>99</v>
      </c>
      <c r="D114" s="213"/>
      <c r="E114" s="214"/>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76</v>
      </c>
      <c r="E119" s="224" t="s">
        <v>77</v>
      </c>
      <c r="F119" s="205"/>
      <c r="G119" s="176" t="s">
        <v>79</v>
      </c>
      <c r="H119" s="176" t="s">
        <v>80</v>
      </c>
      <c r="I119" s="205" t="s">
        <v>78</v>
      </c>
      <c r="J119" s="205"/>
      <c r="K119" s="54"/>
      <c r="L119" s="54"/>
      <c r="N119" s="54"/>
      <c r="O119" s="54"/>
    </row>
    <row r="120" spans="1:15" s="24" customFormat="1" ht="42.75" x14ac:dyDescent="0.35">
      <c r="A120" s="129"/>
      <c r="B120" s="132" t="s">
        <v>24</v>
      </c>
      <c r="C120" s="132" t="s">
        <v>25</v>
      </c>
      <c r="D120" s="132"/>
      <c r="E120" s="132" t="s">
        <v>64</v>
      </c>
      <c r="F120" s="132" t="s">
        <v>65</v>
      </c>
      <c r="G120" s="206" t="s">
        <v>81</v>
      </c>
      <c r="H120" s="207"/>
      <c r="I120" s="206"/>
      <c r="J120" s="208"/>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57</v>
      </c>
      <c r="C165" s="204"/>
      <c r="D165" s="149"/>
      <c r="E165" s="149"/>
      <c r="F165" s="149"/>
      <c r="G165" s="149"/>
      <c r="H165" s="151">
        <f>SUM(G161:H161,F114,F110,I106,I60:J60,)</f>
        <v>0</v>
      </c>
    </row>
    <row r="169" spans="2:16" ht="81.75" customHeight="1" x14ac:dyDescent="0.35"/>
    <row r="170" spans="2:16" ht="18.75" thickBot="1" x14ac:dyDescent="0.4"/>
    <row r="171" spans="2:16" ht="18.75" thickBot="1" x14ac:dyDescent="0.4">
      <c r="B171" s="215" t="s">
        <v>104</v>
      </c>
      <c r="C171" s="216"/>
      <c r="D171" s="217"/>
    </row>
    <row r="177" ht="217.5" customHeight="1" x14ac:dyDescent="0.35"/>
  </sheetData>
  <mergeCells count="57">
    <mergeCell ref="B171:D171"/>
    <mergeCell ref="G18:H18"/>
    <mergeCell ref="C114:E114"/>
    <mergeCell ref="B8:F8"/>
    <mergeCell ref="B11:F11"/>
    <mergeCell ref="C12:F12"/>
    <mergeCell ref="C13:F13"/>
    <mergeCell ref="E119:F119"/>
    <mergeCell ref="I19:J19"/>
    <mergeCell ref="E64:F64"/>
    <mergeCell ref="C109:E109"/>
    <mergeCell ref="C110:E110"/>
    <mergeCell ref="C113:E113"/>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K20:K59">
    <cfRule type="expression" dxfId="14" priority="10" stopIfTrue="1">
      <formula>ISBLANK(#REF!)</formula>
    </cfRule>
  </conditionalFormatting>
  <conditionalFormatting sqref="J66:J105">
    <cfRule type="expression" dxfId="13" priority="4" stopIfTrue="1">
      <formula>ISBLANK(#REF!)</formula>
    </cfRule>
  </conditionalFormatting>
  <conditionalFormatting sqref="F121:H160">
    <cfRule type="expression" dxfId="12" priority="2" stopIfTrue="1">
      <formula>ISBLANK(E121)</formula>
    </cfRule>
  </conditionalFormatting>
  <conditionalFormatting sqref="E121:E160">
    <cfRule type="expression" dxfId="11" priority="3" stopIfTrue="1">
      <formula>ISBLANK(F121)</formula>
    </cfRule>
  </conditionalFormatting>
  <conditionalFormatting sqref="I121:I160">
    <cfRule type="expression" dxfId="10" priority="1" stopIfTrue="1">
      <formula>ISBLANK(#REF!)</formula>
    </cfRule>
  </conditionalFormatting>
  <dataValidations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542925</xdr:colOff>
                    <xdr:row>185</xdr:row>
                    <xdr:rowOff>209550</xdr:rowOff>
                  </from>
                  <to>
                    <xdr:col>16</xdr:col>
                    <xdr:colOff>771525</xdr:colOff>
                    <xdr:row>186</xdr:row>
                    <xdr:rowOff>171450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523875</xdr:colOff>
                    <xdr:row>187</xdr:row>
                    <xdr:rowOff>28575</xdr:rowOff>
                  </from>
                  <to>
                    <xdr:col>16</xdr:col>
                    <xdr:colOff>752475</xdr:colOff>
                    <xdr:row>187</xdr:row>
                    <xdr:rowOff>209550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6</xdr:col>
                    <xdr:colOff>0</xdr:colOff>
                    <xdr:row>176</xdr:row>
                    <xdr:rowOff>1028700</xdr:rowOff>
                  </from>
                  <to>
                    <xdr:col>6</xdr:col>
                    <xdr:colOff>228600</xdr:colOff>
                    <xdr:row>176</xdr:row>
                    <xdr:rowOff>1219200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6</xdr:col>
                    <xdr:colOff>0</xdr:colOff>
                    <xdr:row>176</xdr:row>
                    <xdr:rowOff>847725</xdr:rowOff>
                  </from>
                  <to>
                    <xdr:col>6</xdr:col>
                    <xdr:colOff>228600</xdr:colOff>
                    <xdr:row>176</xdr:row>
                    <xdr:rowOff>1038225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6</xdr:col>
                    <xdr:colOff>0</xdr:colOff>
                    <xdr:row>176</xdr:row>
                    <xdr:rowOff>1028700</xdr:rowOff>
                  </from>
                  <to>
                    <xdr:col>6</xdr:col>
                    <xdr:colOff>228600</xdr:colOff>
                    <xdr:row>176</xdr:row>
                    <xdr:rowOff>1219200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16</xdr:col>
                    <xdr:colOff>609600</xdr:colOff>
                    <xdr:row>184</xdr:row>
                    <xdr:rowOff>161925</xdr:rowOff>
                  </from>
                  <to>
                    <xdr:col>16</xdr:col>
                    <xdr:colOff>838200</xdr:colOff>
                    <xdr:row>185</xdr:row>
                    <xdr:rowOff>114300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6</xdr:col>
                    <xdr:colOff>0</xdr:colOff>
                    <xdr:row>178</xdr:row>
                    <xdr:rowOff>638175</xdr:rowOff>
                  </from>
                  <to>
                    <xdr:col>6</xdr:col>
                    <xdr:colOff>228600</xdr:colOff>
                    <xdr:row>179</xdr:row>
                    <xdr:rowOff>200025</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6</xdr:col>
                    <xdr:colOff>0</xdr:colOff>
                    <xdr:row>178</xdr:row>
                    <xdr:rowOff>1028700</xdr:rowOff>
                  </from>
                  <to>
                    <xdr:col>6</xdr:col>
                    <xdr:colOff>228600</xdr:colOff>
                    <xdr:row>179</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6"/>
  <sheetViews>
    <sheetView zoomScale="44" zoomScaleNormal="70" workbookViewId="0">
      <selection activeCell="B1" sqref="B1"/>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47.42578125"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105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101</v>
      </c>
      <c r="C3" s="86"/>
      <c r="D3" s="86"/>
      <c r="E3" s="3"/>
      <c r="F3" s="4"/>
      <c r="G3" s="4"/>
      <c r="H3" s="4"/>
      <c r="I3" s="4"/>
      <c r="J3" s="4"/>
      <c r="K3" s="7"/>
    </row>
    <row r="4" spans="1:20" customFormat="1" x14ac:dyDescent="0.35">
      <c r="A4" s="128"/>
      <c r="B4" s="173" t="s">
        <v>87</v>
      </c>
      <c r="C4" s="86"/>
      <c r="D4" s="86"/>
      <c r="E4" s="9"/>
      <c r="F4" s="9"/>
      <c r="G4" s="9"/>
      <c r="H4" s="9"/>
      <c r="I4" s="9"/>
      <c r="J4" s="9"/>
      <c r="L4" s="10"/>
    </row>
    <row r="5" spans="1:20" s="11" customFormat="1" ht="34.5" customHeight="1" x14ac:dyDescent="0.35">
      <c r="A5" s="128"/>
      <c r="B5" s="157" t="s">
        <v>58</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8" t="s">
        <v>95</v>
      </c>
      <c r="C8" s="219"/>
      <c r="D8" s="219"/>
      <c r="E8" s="219"/>
      <c r="F8" s="220"/>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8" t="s">
        <v>2</v>
      </c>
      <c r="C11" s="219"/>
      <c r="D11" s="219"/>
      <c r="E11" s="219"/>
      <c r="F11" s="220"/>
      <c r="G11" s="138"/>
      <c r="H11" s="138"/>
      <c r="I11" s="138"/>
      <c r="J11" s="138"/>
      <c r="K11" s="25"/>
      <c r="L11" s="25"/>
      <c r="M11" s="25"/>
      <c r="N11" s="25"/>
      <c r="O11" s="25"/>
      <c r="P11" s="25"/>
      <c r="Q11" s="25"/>
    </row>
    <row r="12" spans="1:20" ht="42.75" customHeight="1" x14ac:dyDescent="0.35">
      <c r="B12" s="134" t="s">
        <v>92</v>
      </c>
      <c r="C12" s="221">
        <f>'ANXE-1 DEPENSES Porteur'!C12:F12</f>
        <v>0</v>
      </c>
      <c r="D12" s="221"/>
      <c r="E12" s="222"/>
      <c r="F12" s="223"/>
      <c r="G12" s="139"/>
      <c r="H12" s="139"/>
      <c r="I12" s="139"/>
      <c r="J12" s="139"/>
      <c r="K12" s="6"/>
      <c r="L12" s="7"/>
      <c r="M12" s="6"/>
      <c r="N12" s="6"/>
      <c r="O12" s="7"/>
      <c r="P12" s="7"/>
      <c r="Q12" s="7"/>
      <c r="R12" s="7"/>
      <c r="S12" s="7"/>
      <c r="T12" s="7"/>
    </row>
    <row r="13" spans="1:20" ht="42.75" customHeight="1" x14ac:dyDescent="0.35">
      <c r="B13" s="134" t="s">
        <v>56</v>
      </c>
      <c r="C13" s="221">
        <f>'ANXE-1 DEPENSES Porteur'!C13:F13</f>
        <v>0</v>
      </c>
      <c r="D13" s="221"/>
      <c r="E13" s="222"/>
      <c r="F13" s="223"/>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60</v>
      </c>
      <c r="E18" s="136" t="s">
        <v>6</v>
      </c>
      <c r="F18" s="136" t="s">
        <v>7</v>
      </c>
      <c r="G18" s="212" t="s">
        <v>63</v>
      </c>
      <c r="H18" s="214"/>
      <c r="I18" s="137" t="s">
        <v>62</v>
      </c>
      <c r="J18" s="137" t="s">
        <v>66</v>
      </c>
      <c r="K18" s="141" t="s">
        <v>67</v>
      </c>
      <c r="P18" s="35"/>
      <c r="Q18" s="36"/>
      <c r="R18" s="36"/>
    </row>
    <row r="19" spans="1:18" s="37" customFormat="1" ht="78.75" customHeight="1" x14ac:dyDescent="0.35">
      <c r="A19" s="129"/>
      <c r="B19" s="132" t="s">
        <v>61</v>
      </c>
      <c r="C19" s="133" t="s">
        <v>8</v>
      </c>
      <c r="D19" s="133"/>
      <c r="E19" s="132" t="s">
        <v>9</v>
      </c>
      <c r="F19" s="132" t="s">
        <v>10</v>
      </c>
      <c r="G19" s="174" t="s">
        <v>64</v>
      </c>
      <c r="H19" s="174" t="s">
        <v>65</v>
      </c>
      <c r="I19" s="206" t="s">
        <v>11</v>
      </c>
      <c r="J19" s="207"/>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0" t="s">
        <v>68</v>
      </c>
      <c r="F64" s="211"/>
      <c r="G64" s="136" t="s">
        <v>69</v>
      </c>
      <c r="H64" s="136" t="s">
        <v>73</v>
      </c>
      <c r="I64" s="175" t="s">
        <v>75</v>
      </c>
      <c r="J64" s="136" t="s">
        <v>84</v>
      </c>
      <c r="L64" s="45" t="s">
        <v>12</v>
      </c>
      <c r="M64" s="45" t="s">
        <v>12</v>
      </c>
      <c r="O64" s="54"/>
      <c r="P64" s="54"/>
    </row>
    <row r="65" spans="1:16" s="37" customFormat="1" ht="59.25" customHeight="1" x14ac:dyDescent="0.35">
      <c r="A65" s="129"/>
      <c r="B65" s="132" t="s">
        <v>18</v>
      </c>
      <c r="C65" s="132"/>
      <c r="D65" s="132" t="s">
        <v>19</v>
      </c>
      <c r="E65" s="132" t="s">
        <v>71</v>
      </c>
      <c r="F65" s="132" t="s">
        <v>72</v>
      </c>
      <c r="G65" s="132" t="s">
        <v>70</v>
      </c>
      <c r="H65" s="132" t="s">
        <v>74</v>
      </c>
      <c r="I65" s="132"/>
      <c r="J65" s="172"/>
      <c r="K65" s="45" t="s">
        <v>12</v>
      </c>
      <c r="M65" s="55"/>
      <c r="N65" s="55"/>
    </row>
    <row r="66" spans="1:16" x14ac:dyDescent="0.35">
      <c r="B66" s="42"/>
      <c r="C66" s="42"/>
      <c r="D66" s="42"/>
      <c r="E66" s="192"/>
      <c r="F66" s="193"/>
      <c r="G66" s="56"/>
      <c r="H66" s="191"/>
      <c r="I66" s="169">
        <f>G66*H66</f>
        <v>0</v>
      </c>
      <c r="J66" s="43"/>
      <c r="L66" s="170" t="s">
        <v>85</v>
      </c>
      <c r="M66" s="171" t="s">
        <v>86</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2" t="s">
        <v>88</v>
      </c>
      <c r="D109" s="213"/>
      <c r="E109" s="214"/>
      <c r="F109" s="132" t="s">
        <v>20</v>
      </c>
      <c r="G109" s="144"/>
      <c r="H109" s="144"/>
      <c r="I109" s="144"/>
      <c r="J109" s="144"/>
      <c r="K109" s="68" t="b">
        <v>0</v>
      </c>
    </row>
    <row r="110" spans="2:13" ht="34.5" customHeight="1" x14ac:dyDescent="0.35">
      <c r="C110" s="212" t="s">
        <v>90</v>
      </c>
      <c r="D110" s="213"/>
      <c r="E110" s="214"/>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89</v>
      </c>
      <c r="C112" s="57"/>
      <c r="D112" s="57"/>
      <c r="E112" s="58"/>
      <c r="F112" s="59"/>
      <c r="G112" s="59"/>
      <c r="H112" s="59"/>
      <c r="I112" s="59"/>
      <c r="J112" s="59"/>
      <c r="K112" s="74"/>
      <c r="M112" s="54"/>
    </row>
    <row r="113" spans="1:15" ht="54" customHeight="1" x14ac:dyDescent="0.35">
      <c r="B113"/>
      <c r="C113" s="212" t="s">
        <v>98</v>
      </c>
      <c r="D113" s="213"/>
      <c r="E113" s="214"/>
      <c r="F113" s="132" t="s">
        <v>20</v>
      </c>
      <c r="G113" s="144"/>
      <c r="H113" s="144"/>
      <c r="I113" s="144"/>
      <c r="J113" s="144"/>
      <c r="K113" s="76" t="b">
        <v>0</v>
      </c>
      <c r="M113" s="54"/>
    </row>
    <row r="114" spans="1:15" ht="51" customHeight="1" x14ac:dyDescent="0.35">
      <c r="B114"/>
      <c r="C114" s="212" t="s">
        <v>99</v>
      </c>
      <c r="D114" s="213"/>
      <c r="E114" s="214"/>
      <c r="F114" s="132" t="str">
        <f>IF(K113=TRUE,6.3%*I106,(IF(K113=FALSE,"0,00 €")))</f>
        <v>0,00 €</v>
      </c>
      <c r="G114" s="145"/>
      <c r="H114" s="145"/>
      <c r="I114" s="145"/>
      <c r="J114" s="145"/>
      <c r="K114" s="74"/>
      <c r="M114" s="54"/>
    </row>
    <row r="115" spans="1:15" ht="24.95" customHeight="1" x14ac:dyDescent="0.35">
      <c r="B115" s="47"/>
      <c r="C115" s="47"/>
      <c r="D115" s="47"/>
      <c r="E115" s="77"/>
      <c r="F115" s="77"/>
      <c r="G115" s="77"/>
      <c r="H115" s="77"/>
      <c r="I115" s="77"/>
      <c r="J115" s="77"/>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76" t="s">
        <v>5</v>
      </c>
      <c r="C119" s="177" t="s">
        <v>7</v>
      </c>
      <c r="D119" s="146" t="s">
        <v>76</v>
      </c>
      <c r="E119" s="224" t="s">
        <v>77</v>
      </c>
      <c r="F119" s="205"/>
      <c r="G119" s="176" t="s">
        <v>79</v>
      </c>
      <c r="H119" s="176" t="s">
        <v>80</v>
      </c>
      <c r="I119" s="205" t="s">
        <v>78</v>
      </c>
      <c r="J119" s="205"/>
      <c r="K119" s="54"/>
      <c r="L119" s="54"/>
      <c r="N119" s="54"/>
      <c r="O119" s="54"/>
    </row>
    <row r="120" spans="1:15" s="24" customFormat="1" ht="42.75" x14ac:dyDescent="0.35">
      <c r="A120" s="129"/>
      <c r="B120" s="132" t="s">
        <v>24</v>
      </c>
      <c r="C120" s="132" t="s">
        <v>25</v>
      </c>
      <c r="D120" s="132"/>
      <c r="E120" s="132" t="s">
        <v>64</v>
      </c>
      <c r="F120" s="132" t="s">
        <v>65</v>
      </c>
      <c r="G120" s="206" t="s">
        <v>81</v>
      </c>
      <c r="H120" s="207"/>
      <c r="I120" s="206"/>
      <c r="J120" s="208"/>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57</v>
      </c>
      <c r="C165" s="204"/>
      <c r="D165" s="149"/>
      <c r="E165" s="149"/>
      <c r="F165" s="149"/>
      <c r="G165" s="149"/>
      <c r="H165" s="151">
        <f>SUM(G161:H161,F114,F110,I106,I60:J60,)</f>
        <v>0</v>
      </c>
    </row>
    <row r="167" spans="2:16" ht="18.75" thickBot="1" x14ac:dyDescent="0.4"/>
    <row r="168" spans="2:16" ht="92.25" customHeight="1" thickBot="1" x14ac:dyDescent="0.4">
      <c r="B168" s="215" t="s">
        <v>104</v>
      </c>
      <c r="C168" s="216"/>
      <c r="D168" s="217"/>
    </row>
    <row r="176" spans="2:16" ht="197.25" customHeight="1" x14ac:dyDescent="0.35"/>
  </sheetData>
  <mergeCells count="57">
    <mergeCell ref="B168:D168"/>
    <mergeCell ref="G18:H18"/>
    <mergeCell ref="C114:E114"/>
    <mergeCell ref="B8:F8"/>
    <mergeCell ref="B11:F11"/>
    <mergeCell ref="C12:F12"/>
    <mergeCell ref="C13:F13"/>
    <mergeCell ref="E119:F119"/>
    <mergeCell ref="I19:J19"/>
    <mergeCell ref="E64:F64"/>
    <mergeCell ref="C109:E109"/>
    <mergeCell ref="C110:E110"/>
    <mergeCell ref="C113:E113"/>
    <mergeCell ref="I119:J119"/>
    <mergeCell ref="G120:H120"/>
    <mergeCell ref="I120:J120"/>
    <mergeCell ref="I132:J132"/>
    <mergeCell ref="I121:J121"/>
    <mergeCell ref="I122:J122"/>
    <mergeCell ref="I123:J123"/>
    <mergeCell ref="I124:J124"/>
    <mergeCell ref="I125:J125"/>
    <mergeCell ref="I126:J126"/>
    <mergeCell ref="I127:J127"/>
    <mergeCell ref="I128:J128"/>
    <mergeCell ref="I129:J129"/>
    <mergeCell ref="I130:J130"/>
    <mergeCell ref="I131:J131"/>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57:J157"/>
    <mergeCell ref="I158:J158"/>
    <mergeCell ref="I159:J159"/>
    <mergeCell ref="I160:J160"/>
    <mergeCell ref="B165:C165"/>
  </mergeCells>
  <conditionalFormatting sqref="K20:K59">
    <cfRule type="expression" dxfId="9" priority="10" stopIfTrue="1">
      <formula>ISBLANK(#REF!)</formula>
    </cfRule>
  </conditionalFormatting>
  <conditionalFormatting sqref="J66:J105">
    <cfRule type="expression" dxfId="8" priority="4" stopIfTrue="1">
      <formula>ISBLANK(#REF!)</formula>
    </cfRule>
  </conditionalFormatting>
  <conditionalFormatting sqref="F121:H160">
    <cfRule type="expression" dxfId="7" priority="2" stopIfTrue="1">
      <formula>ISBLANK(E121)</formula>
    </cfRule>
  </conditionalFormatting>
  <conditionalFormatting sqref="E121:E160">
    <cfRule type="expression" dxfId="6" priority="3" stopIfTrue="1">
      <formula>ISBLANK(F121)</formula>
    </cfRule>
  </conditionalFormatting>
  <conditionalFormatting sqref="I121:I160">
    <cfRule type="expression" dxfId="5" priority="1" stopIfTrue="1">
      <formula>ISBLANK(#REF!)</formula>
    </cfRule>
  </conditionalFormatting>
  <dataValidations disablePrompts="1" count="13">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561975</xdr:colOff>
                    <xdr:row>175</xdr:row>
                    <xdr:rowOff>638175</xdr:rowOff>
                  </from>
                  <to>
                    <xdr:col>6</xdr:col>
                    <xdr:colOff>561975</xdr:colOff>
                    <xdr:row>175</xdr:row>
                    <xdr:rowOff>638175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561975</xdr:colOff>
                    <xdr:row>175</xdr:row>
                    <xdr:rowOff>847725</xdr:rowOff>
                  </from>
                  <to>
                    <xdr:col>6</xdr:col>
                    <xdr:colOff>561975</xdr:colOff>
                    <xdr:row>175</xdr:row>
                    <xdr:rowOff>847725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561975</xdr:colOff>
                    <xdr:row>175</xdr:row>
                    <xdr:rowOff>1028700</xdr:rowOff>
                  </from>
                  <to>
                    <xdr:col>6</xdr:col>
                    <xdr:colOff>561975</xdr:colOff>
                    <xdr:row>175</xdr:row>
                    <xdr:rowOff>1028700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6</xdr:col>
                    <xdr:colOff>561975</xdr:colOff>
                    <xdr:row>175</xdr:row>
                    <xdr:rowOff>847725</xdr:rowOff>
                  </from>
                  <to>
                    <xdr:col>6</xdr:col>
                    <xdr:colOff>561975</xdr:colOff>
                    <xdr:row>175</xdr:row>
                    <xdr:rowOff>847725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6</xdr:col>
                    <xdr:colOff>561975</xdr:colOff>
                    <xdr:row>175</xdr:row>
                    <xdr:rowOff>1028700</xdr:rowOff>
                  </from>
                  <to>
                    <xdr:col>6</xdr:col>
                    <xdr:colOff>561975</xdr:colOff>
                    <xdr:row>175</xdr:row>
                    <xdr:rowOff>1028700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7"/>
  <sheetViews>
    <sheetView zoomScale="44" zoomScaleNormal="70" workbookViewId="0">
      <selection activeCell="B1" sqref="B1"/>
    </sheetView>
  </sheetViews>
  <sheetFormatPr baseColWidth="10" defaultRowHeight="18" outlineLevelRow="1" x14ac:dyDescent="0.35"/>
  <cols>
    <col min="1" max="1" width="29.85546875" style="129"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52" style="1" customWidth="1"/>
    <col min="11" max="11" width="52.42578125" style="1" customWidth="1"/>
    <col min="12" max="12" width="48.1406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28"/>
      <c r="B1" s="158" t="s">
        <v>105</v>
      </c>
      <c r="C1" s="84"/>
      <c r="D1" s="84"/>
      <c r="E1" s="3"/>
      <c r="F1" s="4"/>
      <c r="G1" s="4"/>
      <c r="H1" s="4"/>
      <c r="I1" s="4"/>
      <c r="J1" s="4"/>
    </row>
    <row r="2" spans="1:20" ht="18" customHeight="1" x14ac:dyDescent="0.35">
      <c r="A2" s="128"/>
      <c r="B2" s="159" t="s">
        <v>0</v>
      </c>
      <c r="C2" s="84"/>
      <c r="D2" s="84"/>
      <c r="E2" s="5"/>
      <c r="F2" s="6"/>
      <c r="G2" s="6"/>
      <c r="H2" s="6"/>
      <c r="I2" s="6"/>
      <c r="J2" s="6"/>
      <c r="K2" s="7"/>
    </row>
    <row r="3" spans="1:20" ht="29.25" customHeight="1" x14ac:dyDescent="0.35">
      <c r="A3" s="128"/>
      <c r="B3" s="159" t="s">
        <v>101</v>
      </c>
      <c r="C3" s="86"/>
      <c r="D3" s="86"/>
      <c r="E3" s="3"/>
      <c r="F3" s="4"/>
      <c r="G3" s="4"/>
      <c r="H3" s="4"/>
      <c r="I3" s="4"/>
      <c r="J3" s="4"/>
      <c r="K3" s="7"/>
    </row>
    <row r="4" spans="1:20" customFormat="1" x14ac:dyDescent="0.35">
      <c r="A4" s="128"/>
      <c r="B4" s="173" t="s">
        <v>87</v>
      </c>
      <c r="C4" s="86"/>
      <c r="D4" s="86"/>
      <c r="E4" s="9"/>
      <c r="F4" s="9"/>
      <c r="G4" s="9"/>
      <c r="H4" s="9"/>
      <c r="I4" s="9"/>
      <c r="J4" s="9"/>
      <c r="L4" s="10"/>
    </row>
    <row r="5" spans="1:20" s="11" customFormat="1" ht="34.5" customHeight="1" x14ac:dyDescent="0.35">
      <c r="A5" s="128"/>
      <c r="B5" s="157" t="s">
        <v>58</v>
      </c>
      <c r="C5" s="91"/>
      <c r="D5" s="92"/>
      <c r="E5" s="4"/>
    </row>
    <row r="6" spans="1:20" s="12" customFormat="1" ht="34.5" customHeight="1" x14ac:dyDescent="0.35">
      <c r="A6" s="128"/>
      <c r="B6" s="156" t="s">
        <v>53</v>
      </c>
      <c r="C6" s="91"/>
      <c r="D6" s="92"/>
      <c r="E6" s="13"/>
      <c r="L6" s="14"/>
    </row>
    <row r="7" spans="1:20" s="15" customFormat="1" ht="18" customHeight="1" x14ac:dyDescent="0.35">
      <c r="A7" s="128"/>
      <c r="B7" s="16"/>
      <c r="E7" s="17"/>
    </row>
    <row r="8" spans="1:20" ht="24.95" customHeight="1" x14ac:dyDescent="0.35">
      <c r="A8" s="128"/>
      <c r="B8" s="218" t="s">
        <v>96</v>
      </c>
      <c r="C8" s="219"/>
      <c r="D8" s="219"/>
      <c r="E8" s="219"/>
      <c r="F8" s="220"/>
      <c r="G8" s="138"/>
      <c r="H8" s="138"/>
      <c r="I8" s="138"/>
      <c r="J8" s="138"/>
      <c r="K8" s="18"/>
      <c r="L8" s="19"/>
      <c r="M8" s="19"/>
      <c r="N8" s="19"/>
      <c r="O8" s="19"/>
      <c r="P8" s="6"/>
    </row>
    <row r="9" spans="1:20" ht="24.75" customHeight="1" x14ac:dyDescent="0.35">
      <c r="A9" s="128"/>
      <c r="B9" s="135" t="s">
        <v>1</v>
      </c>
      <c r="C9" s="198"/>
      <c r="D9" s="139"/>
      <c r="E9" s="139"/>
      <c r="F9" s="139"/>
      <c r="G9" s="139"/>
      <c r="H9" s="139"/>
      <c r="I9" s="139"/>
      <c r="J9" s="139"/>
      <c r="K9" s="20"/>
      <c r="L9" s="6"/>
      <c r="M9" s="6"/>
      <c r="N9" s="6"/>
      <c r="O9" s="6"/>
      <c r="P9" s="6"/>
    </row>
    <row r="10" spans="1:20" ht="9" customHeight="1" x14ac:dyDescent="0.35">
      <c r="B10" s="21"/>
      <c r="C10" s="22"/>
      <c r="D10" s="22"/>
      <c r="E10" s="23"/>
      <c r="F10" s="6"/>
      <c r="G10" s="6"/>
      <c r="H10" s="6"/>
      <c r="I10" s="6"/>
      <c r="J10" s="6"/>
      <c r="K10" s="20"/>
      <c r="L10" s="6"/>
      <c r="M10" s="6"/>
      <c r="N10" s="6"/>
      <c r="O10" s="6"/>
      <c r="P10" s="6"/>
    </row>
    <row r="11" spans="1:20" s="24" customFormat="1" ht="24.95" customHeight="1" x14ac:dyDescent="0.35">
      <c r="A11" s="129"/>
      <c r="B11" s="218" t="s">
        <v>2</v>
      </c>
      <c r="C11" s="219"/>
      <c r="D11" s="219"/>
      <c r="E11" s="219"/>
      <c r="F11" s="220"/>
      <c r="G11" s="138"/>
      <c r="H11" s="138"/>
      <c r="I11" s="138"/>
      <c r="J11" s="138"/>
      <c r="K11" s="25"/>
      <c r="L11" s="25"/>
      <c r="M11" s="25"/>
      <c r="N11" s="25"/>
      <c r="O11" s="25"/>
      <c r="P11" s="25"/>
      <c r="Q11" s="25"/>
    </row>
    <row r="12" spans="1:20" ht="42.75" customHeight="1" x14ac:dyDescent="0.35">
      <c r="B12" s="134" t="s">
        <v>92</v>
      </c>
      <c r="C12" s="221">
        <f>'ANXE-1 DEPENSES Porteur'!C12:F12</f>
        <v>0</v>
      </c>
      <c r="D12" s="221"/>
      <c r="E12" s="222"/>
      <c r="F12" s="223"/>
      <c r="G12" s="139"/>
      <c r="H12" s="139"/>
      <c r="I12" s="139"/>
      <c r="J12" s="139"/>
      <c r="K12" s="6"/>
      <c r="L12" s="7"/>
      <c r="M12" s="6"/>
      <c r="N12" s="6"/>
      <c r="O12" s="7"/>
      <c r="P12" s="7"/>
      <c r="Q12" s="7"/>
      <c r="R12" s="7"/>
      <c r="S12" s="7"/>
      <c r="T12" s="7"/>
    </row>
    <row r="13" spans="1:20" ht="42.75" customHeight="1" x14ac:dyDescent="0.35">
      <c r="B13" s="134" t="s">
        <v>56</v>
      </c>
      <c r="C13" s="221">
        <f>'ANXE-1 DEPENSES Porteur'!C13:F13</f>
        <v>0</v>
      </c>
      <c r="D13" s="221"/>
      <c r="E13" s="222"/>
      <c r="F13" s="223"/>
      <c r="G13" s="139"/>
      <c r="H13" s="139"/>
      <c r="I13" s="139"/>
      <c r="J13" s="139"/>
      <c r="K13" s="6"/>
      <c r="L13" s="7"/>
      <c r="M13" s="6"/>
      <c r="N13" s="6"/>
      <c r="O13" s="7"/>
      <c r="P13" s="7"/>
      <c r="Q13" s="7"/>
      <c r="R13" s="7"/>
      <c r="S13" s="7"/>
      <c r="T13" s="7"/>
    </row>
    <row r="14" spans="1:20" ht="15" customHeight="1" x14ac:dyDescent="0.35">
      <c r="B14" s="6"/>
      <c r="C14" s="26"/>
      <c r="D14" s="26"/>
      <c r="E14" s="6"/>
      <c r="F14" s="27"/>
      <c r="G14" s="27"/>
      <c r="H14" s="27"/>
      <c r="I14" s="27"/>
      <c r="J14" s="27"/>
      <c r="K14" s="27"/>
      <c r="L14" s="7"/>
      <c r="M14" s="28"/>
      <c r="N14" s="4"/>
      <c r="O14" s="7"/>
      <c r="P14" s="7"/>
      <c r="Q14" s="7"/>
      <c r="R14" s="7"/>
      <c r="S14" s="7"/>
      <c r="T14" s="7"/>
    </row>
    <row r="15" spans="1:20" x14ac:dyDescent="0.35">
      <c r="B15" s="29" t="s">
        <v>3</v>
      </c>
      <c r="C15" s="26"/>
      <c r="D15" s="26"/>
      <c r="E15" s="6"/>
      <c r="F15" s="27"/>
      <c r="G15" s="27"/>
      <c r="H15" s="27"/>
      <c r="I15" s="27"/>
      <c r="J15" s="27"/>
      <c r="K15" s="27"/>
      <c r="L15" s="30"/>
      <c r="M15" s="28"/>
      <c r="N15" s="4"/>
      <c r="O15" s="7"/>
      <c r="P15" s="7"/>
      <c r="Q15" s="7"/>
      <c r="R15" s="7"/>
      <c r="S15" s="7"/>
      <c r="T15" s="7"/>
    </row>
    <row r="16" spans="1:20" s="24" customFormat="1" ht="9.75" customHeight="1" x14ac:dyDescent="0.35">
      <c r="A16" s="129"/>
      <c r="B16" s="29"/>
      <c r="C16" s="30"/>
      <c r="D16" s="30"/>
      <c r="E16" s="30"/>
      <c r="F16" s="31"/>
      <c r="G16" s="31"/>
      <c r="H16" s="31"/>
      <c r="I16" s="31"/>
      <c r="J16" s="31"/>
      <c r="K16" s="31"/>
      <c r="L16" s="31"/>
      <c r="M16" s="31"/>
      <c r="P16" s="32"/>
      <c r="Q16" s="33"/>
      <c r="R16" s="33"/>
    </row>
    <row r="17" spans="1:18" s="24" customFormat="1" ht="9.75" customHeight="1" x14ac:dyDescent="0.35">
      <c r="A17" s="129"/>
      <c r="B17" s="29"/>
      <c r="C17" s="30"/>
      <c r="D17" s="30"/>
      <c r="E17" s="30"/>
      <c r="F17" s="31"/>
      <c r="G17" s="31"/>
      <c r="H17" s="31"/>
      <c r="I17" s="31"/>
      <c r="J17" s="31"/>
      <c r="K17" s="31"/>
      <c r="L17" s="31"/>
      <c r="M17" s="31"/>
      <c r="P17" s="32"/>
      <c r="Q17" s="33"/>
      <c r="R17" s="33"/>
    </row>
    <row r="18" spans="1:18" s="34" customFormat="1" ht="30" customHeight="1" x14ac:dyDescent="0.35">
      <c r="A18" s="129"/>
      <c r="B18" s="136" t="s">
        <v>4</v>
      </c>
      <c r="C18" s="136" t="s">
        <v>5</v>
      </c>
      <c r="D18" s="136" t="s">
        <v>60</v>
      </c>
      <c r="E18" s="136" t="s">
        <v>6</v>
      </c>
      <c r="F18" s="136" t="s">
        <v>7</v>
      </c>
      <c r="G18" s="212" t="s">
        <v>63</v>
      </c>
      <c r="H18" s="214"/>
      <c r="I18" s="137" t="s">
        <v>62</v>
      </c>
      <c r="J18" s="137" t="s">
        <v>66</v>
      </c>
      <c r="K18" s="141" t="s">
        <v>67</v>
      </c>
      <c r="P18" s="35"/>
      <c r="Q18" s="36"/>
      <c r="R18" s="36"/>
    </row>
    <row r="19" spans="1:18" s="37" customFormat="1" ht="78.75" customHeight="1" x14ac:dyDescent="0.35">
      <c r="A19" s="129"/>
      <c r="B19" s="132" t="s">
        <v>61</v>
      </c>
      <c r="C19" s="133" t="s">
        <v>8</v>
      </c>
      <c r="D19" s="133"/>
      <c r="E19" s="132" t="s">
        <v>9</v>
      </c>
      <c r="F19" s="132" t="s">
        <v>10</v>
      </c>
      <c r="G19" s="178" t="s">
        <v>64</v>
      </c>
      <c r="H19" s="178" t="s">
        <v>65</v>
      </c>
      <c r="I19" s="206" t="s">
        <v>11</v>
      </c>
      <c r="J19" s="207"/>
      <c r="K19" s="143"/>
      <c r="L19" s="38"/>
      <c r="M19" s="38"/>
      <c r="P19" s="39"/>
      <c r="Q19" s="40"/>
      <c r="R19" s="40"/>
    </row>
    <row r="20" spans="1:18" s="24" customFormat="1" ht="25.5" x14ac:dyDescent="0.35">
      <c r="A20" s="129"/>
      <c r="B20" s="41"/>
      <c r="C20" s="42"/>
      <c r="D20" s="42"/>
      <c r="E20" s="42"/>
      <c r="F20" s="42"/>
      <c r="G20" s="189"/>
      <c r="H20" s="189"/>
      <c r="I20" s="196"/>
      <c r="J20" s="196"/>
      <c r="K20" s="142"/>
      <c r="L20" s="45" t="s">
        <v>12</v>
      </c>
      <c r="M20" s="31"/>
      <c r="P20" s="32"/>
      <c r="Q20" s="33"/>
      <c r="R20" s="33"/>
    </row>
    <row r="21" spans="1:18" s="24" customFormat="1" ht="25.5" x14ac:dyDescent="0.35">
      <c r="A21" s="129"/>
      <c r="B21" s="41"/>
      <c r="C21" s="42"/>
      <c r="D21" s="42"/>
      <c r="E21" s="42"/>
      <c r="F21" s="42"/>
      <c r="G21" s="189"/>
      <c r="H21" s="189"/>
      <c r="I21" s="196"/>
      <c r="J21" s="196"/>
      <c r="K21" s="43"/>
      <c r="L21" s="45" t="s">
        <v>12</v>
      </c>
      <c r="M21" s="31"/>
      <c r="P21" s="32"/>
      <c r="Q21" s="33"/>
      <c r="R21" s="33"/>
    </row>
    <row r="22" spans="1:18" s="24" customFormat="1" ht="25.5" x14ac:dyDescent="0.35">
      <c r="A22" s="129"/>
      <c r="B22" s="41"/>
      <c r="C22" s="42"/>
      <c r="D22" s="42"/>
      <c r="E22" s="42"/>
      <c r="F22" s="42"/>
      <c r="G22" s="189"/>
      <c r="H22" s="189"/>
      <c r="I22" s="196"/>
      <c r="J22" s="196"/>
      <c r="K22" s="43"/>
      <c r="L22" s="45" t="s">
        <v>12</v>
      </c>
      <c r="M22" s="31"/>
      <c r="P22" s="32"/>
      <c r="Q22" s="33"/>
      <c r="R22" s="33"/>
    </row>
    <row r="23" spans="1:18" s="24" customFormat="1" ht="25.5" x14ac:dyDescent="0.35">
      <c r="A23" s="129"/>
      <c r="B23" s="41"/>
      <c r="C23" s="42"/>
      <c r="D23" s="42"/>
      <c r="E23" s="42"/>
      <c r="F23" s="42"/>
      <c r="G23" s="189"/>
      <c r="H23" s="189"/>
      <c r="I23" s="196"/>
      <c r="J23" s="196"/>
      <c r="K23" s="43"/>
      <c r="L23" s="45" t="s">
        <v>12</v>
      </c>
      <c r="M23" s="31"/>
      <c r="P23" s="32"/>
      <c r="Q23" s="33"/>
      <c r="R23" s="33"/>
    </row>
    <row r="24" spans="1:18" s="24" customFormat="1" ht="25.5" x14ac:dyDescent="0.35">
      <c r="A24" s="129"/>
      <c r="B24" s="41"/>
      <c r="C24" s="42"/>
      <c r="D24" s="42"/>
      <c r="E24" s="42"/>
      <c r="F24" s="42"/>
      <c r="G24" s="189"/>
      <c r="H24" s="189"/>
      <c r="I24" s="196"/>
      <c r="J24" s="196"/>
      <c r="K24" s="43"/>
      <c r="L24" s="45" t="s">
        <v>12</v>
      </c>
      <c r="M24" s="31"/>
      <c r="P24" s="32"/>
      <c r="Q24" s="33"/>
      <c r="R24" s="33"/>
    </row>
    <row r="25" spans="1:18" s="24" customFormat="1" ht="25.5" x14ac:dyDescent="0.25">
      <c r="A25" s="130"/>
      <c r="B25" s="41"/>
      <c r="C25" s="42"/>
      <c r="D25" s="42"/>
      <c r="E25" s="42"/>
      <c r="F25" s="42"/>
      <c r="G25" s="189"/>
      <c r="H25" s="189"/>
      <c r="I25" s="196"/>
      <c r="J25" s="196"/>
      <c r="K25" s="43"/>
      <c r="L25" s="45" t="s">
        <v>12</v>
      </c>
      <c r="M25" s="31"/>
      <c r="P25" s="32"/>
      <c r="Q25" s="33"/>
      <c r="R25" s="33"/>
    </row>
    <row r="26" spans="1:18" s="24" customFormat="1" ht="25.5" x14ac:dyDescent="0.35">
      <c r="A26" s="129"/>
      <c r="B26" s="41"/>
      <c r="C26" s="42"/>
      <c r="D26" s="42"/>
      <c r="E26" s="42"/>
      <c r="F26" s="42"/>
      <c r="G26" s="189"/>
      <c r="H26" s="189"/>
      <c r="I26" s="196"/>
      <c r="J26" s="196"/>
      <c r="K26" s="43"/>
      <c r="L26" s="45" t="s">
        <v>12</v>
      </c>
      <c r="M26" s="31"/>
      <c r="P26" s="32"/>
      <c r="Q26" s="33"/>
      <c r="R26" s="33"/>
    </row>
    <row r="27" spans="1:18" s="24" customFormat="1" ht="25.5" x14ac:dyDescent="0.35">
      <c r="A27" s="129"/>
      <c r="B27" s="41"/>
      <c r="C27" s="42"/>
      <c r="D27" s="42"/>
      <c r="E27" s="42"/>
      <c r="F27" s="42"/>
      <c r="G27" s="189"/>
      <c r="H27" s="189"/>
      <c r="I27" s="196"/>
      <c r="J27" s="196"/>
      <c r="K27" s="43"/>
      <c r="L27" s="45" t="s">
        <v>12</v>
      </c>
      <c r="M27" s="31"/>
      <c r="P27" s="32"/>
      <c r="Q27" s="33"/>
      <c r="R27" s="33"/>
    </row>
    <row r="28" spans="1:18" s="24" customFormat="1" ht="25.5" customHeight="1" outlineLevel="1" x14ac:dyDescent="0.35">
      <c r="A28" s="129"/>
      <c r="B28" s="41"/>
      <c r="C28" s="42"/>
      <c r="D28" s="42"/>
      <c r="E28" s="42"/>
      <c r="F28" s="42"/>
      <c r="G28" s="189"/>
      <c r="H28" s="189"/>
      <c r="I28" s="196"/>
      <c r="J28" s="196"/>
      <c r="K28" s="43"/>
      <c r="L28" s="45" t="s">
        <v>12</v>
      </c>
      <c r="M28" s="31"/>
      <c r="P28" s="32"/>
      <c r="Q28" s="33"/>
      <c r="R28" s="33"/>
    </row>
    <row r="29" spans="1:18" s="24" customFormat="1" ht="25.5" customHeight="1" outlineLevel="1" x14ac:dyDescent="0.35">
      <c r="A29" s="129"/>
      <c r="B29" s="41"/>
      <c r="C29" s="42"/>
      <c r="D29" s="42"/>
      <c r="E29" s="42"/>
      <c r="F29" s="42"/>
      <c r="G29" s="189"/>
      <c r="H29" s="189"/>
      <c r="I29" s="196"/>
      <c r="J29" s="196"/>
      <c r="K29" s="43"/>
      <c r="L29" s="45" t="s">
        <v>12</v>
      </c>
      <c r="M29" s="31"/>
      <c r="P29" s="32"/>
      <c r="Q29" s="33"/>
      <c r="R29" s="33"/>
    </row>
    <row r="30" spans="1:18" s="24" customFormat="1" ht="25.5" customHeight="1" outlineLevel="1" x14ac:dyDescent="0.35">
      <c r="A30" s="129"/>
      <c r="B30" s="41"/>
      <c r="C30" s="42"/>
      <c r="D30" s="42"/>
      <c r="E30" s="42"/>
      <c r="F30" s="42"/>
      <c r="G30" s="189"/>
      <c r="H30" s="189"/>
      <c r="I30" s="196"/>
      <c r="J30" s="196"/>
      <c r="K30" s="43"/>
      <c r="L30" s="45" t="s">
        <v>12</v>
      </c>
      <c r="M30" s="31"/>
      <c r="P30" s="32"/>
      <c r="Q30" s="33"/>
      <c r="R30" s="33"/>
    </row>
    <row r="31" spans="1:18" s="24" customFormat="1" ht="25.5" customHeight="1" outlineLevel="1" x14ac:dyDescent="0.35">
      <c r="A31" s="129"/>
      <c r="B31" s="41"/>
      <c r="C31" s="42"/>
      <c r="D31" s="42"/>
      <c r="E31" s="42"/>
      <c r="F31" s="42"/>
      <c r="G31" s="189"/>
      <c r="H31" s="189"/>
      <c r="I31" s="196"/>
      <c r="J31" s="196"/>
      <c r="K31" s="43"/>
      <c r="L31" s="45" t="s">
        <v>12</v>
      </c>
      <c r="M31" s="31"/>
      <c r="P31" s="32"/>
      <c r="Q31" s="33"/>
      <c r="R31" s="33"/>
    </row>
    <row r="32" spans="1:18" s="24" customFormat="1" ht="25.5" customHeight="1" outlineLevel="1" x14ac:dyDescent="0.35">
      <c r="A32" s="129"/>
      <c r="B32" s="41"/>
      <c r="C32" s="42"/>
      <c r="D32" s="42"/>
      <c r="E32" s="42"/>
      <c r="F32" s="42"/>
      <c r="G32" s="189"/>
      <c r="H32" s="189"/>
      <c r="I32" s="196"/>
      <c r="J32" s="196"/>
      <c r="K32" s="43"/>
      <c r="L32" s="45" t="s">
        <v>12</v>
      </c>
      <c r="M32" s="31"/>
      <c r="P32" s="32"/>
      <c r="Q32" s="33"/>
      <c r="R32" s="33"/>
    </row>
    <row r="33" spans="1:18" s="24" customFormat="1" ht="25.5" customHeight="1" outlineLevel="1" x14ac:dyDescent="0.35">
      <c r="A33" s="129"/>
      <c r="B33" s="41"/>
      <c r="C33" s="42"/>
      <c r="D33" s="42"/>
      <c r="E33" s="42"/>
      <c r="F33" s="42"/>
      <c r="G33" s="189"/>
      <c r="H33" s="189"/>
      <c r="I33" s="196"/>
      <c r="J33" s="196"/>
      <c r="K33" s="43"/>
      <c r="L33" s="45" t="s">
        <v>12</v>
      </c>
      <c r="M33" s="31"/>
      <c r="P33" s="32"/>
      <c r="Q33" s="33"/>
      <c r="R33" s="33"/>
    </row>
    <row r="34" spans="1:18" s="24" customFormat="1" ht="25.5" customHeight="1" outlineLevel="1" x14ac:dyDescent="0.35">
      <c r="A34" s="129"/>
      <c r="B34" s="41"/>
      <c r="C34" s="42"/>
      <c r="D34" s="42"/>
      <c r="E34" s="42"/>
      <c r="F34" s="42"/>
      <c r="G34" s="189"/>
      <c r="H34" s="189"/>
      <c r="I34" s="196"/>
      <c r="J34" s="196"/>
      <c r="K34" s="43"/>
      <c r="L34" s="45" t="s">
        <v>12</v>
      </c>
      <c r="M34" s="31"/>
      <c r="P34" s="32"/>
      <c r="Q34" s="33"/>
      <c r="R34" s="33"/>
    </row>
    <row r="35" spans="1:18" s="24" customFormat="1" ht="25.5" customHeight="1" outlineLevel="1" x14ac:dyDescent="0.35">
      <c r="A35" s="129"/>
      <c r="B35" s="41"/>
      <c r="C35" s="42"/>
      <c r="D35" s="42"/>
      <c r="E35" s="42"/>
      <c r="F35" s="42"/>
      <c r="G35" s="189"/>
      <c r="H35" s="189"/>
      <c r="I35" s="196"/>
      <c r="J35" s="196"/>
      <c r="K35" s="43"/>
      <c r="L35" s="45" t="s">
        <v>12</v>
      </c>
      <c r="M35" s="31"/>
      <c r="P35" s="32"/>
      <c r="Q35" s="33"/>
      <c r="R35" s="33"/>
    </row>
    <row r="36" spans="1:18" s="24" customFormat="1" ht="25.5" customHeight="1" outlineLevel="1" x14ac:dyDescent="0.35">
      <c r="A36" s="129"/>
      <c r="B36" s="41"/>
      <c r="C36" s="42"/>
      <c r="D36" s="42"/>
      <c r="E36" s="42"/>
      <c r="F36" s="42"/>
      <c r="G36" s="189"/>
      <c r="H36" s="189"/>
      <c r="I36" s="196"/>
      <c r="J36" s="196"/>
      <c r="K36" s="43"/>
      <c r="L36" s="45" t="s">
        <v>12</v>
      </c>
      <c r="M36" s="31"/>
      <c r="P36" s="32"/>
      <c r="Q36" s="33"/>
      <c r="R36" s="33"/>
    </row>
    <row r="37" spans="1:18" s="24" customFormat="1" ht="25.5" customHeight="1" outlineLevel="1" x14ac:dyDescent="0.35">
      <c r="A37" s="129"/>
      <c r="B37" s="41"/>
      <c r="C37" s="42"/>
      <c r="D37" s="42"/>
      <c r="E37" s="42"/>
      <c r="F37" s="42"/>
      <c r="G37" s="189"/>
      <c r="H37" s="189"/>
      <c r="I37" s="196"/>
      <c r="J37" s="196"/>
      <c r="K37" s="43"/>
      <c r="L37" s="45" t="s">
        <v>12</v>
      </c>
      <c r="M37" s="31"/>
      <c r="P37" s="32"/>
      <c r="Q37" s="33"/>
      <c r="R37" s="33"/>
    </row>
    <row r="38" spans="1:18" s="24" customFormat="1" ht="25.5" x14ac:dyDescent="0.35">
      <c r="A38" s="129"/>
      <c r="B38" s="41"/>
      <c r="C38" s="42"/>
      <c r="D38" s="42"/>
      <c r="E38" s="42"/>
      <c r="F38" s="42"/>
      <c r="G38" s="189"/>
      <c r="H38" s="189"/>
      <c r="I38" s="196"/>
      <c r="J38" s="196"/>
      <c r="K38" s="43"/>
      <c r="L38" s="45" t="s">
        <v>12</v>
      </c>
      <c r="M38" s="31"/>
      <c r="P38" s="32"/>
      <c r="Q38" s="33"/>
      <c r="R38" s="33"/>
    </row>
    <row r="39" spans="1:18" s="24" customFormat="1" ht="25.5" customHeight="1" outlineLevel="1" x14ac:dyDescent="0.35">
      <c r="A39" s="129"/>
      <c r="B39" s="41"/>
      <c r="C39" s="42"/>
      <c r="D39" s="42"/>
      <c r="E39" s="42"/>
      <c r="F39" s="42"/>
      <c r="G39" s="189"/>
      <c r="H39" s="189"/>
      <c r="I39" s="196"/>
      <c r="J39" s="196"/>
      <c r="K39" s="43"/>
      <c r="L39" s="45" t="s">
        <v>12</v>
      </c>
      <c r="M39" s="31"/>
      <c r="P39" s="32"/>
      <c r="Q39" s="33"/>
      <c r="R39" s="33"/>
    </row>
    <row r="40" spans="1:18" s="24" customFormat="1" ht="25.5" customHeight="1" outlineLevel="1" x14ac:dyDescent="0.35">
      <c r="A40" s="129"/>
      <c r="B40" s="41"/>
      <c r="C40" s="42"/>
      <c r="D40" s="42"/>
      <c r="E40" s="42"/>
      <c r="F40" s="42"/>
      <c r="G40" s="189"/>
      <c r="H40" s="189"/>
      <c r="I40" s="196"/>
      <c r="J40" s="196"/>
      <c r="K40" s="43"/>
      <c r="L40" s="45" t="s">
        <v>12</v>
      </c>
      <c r="M40" s="31"/>
      <c r="P40" s="32"/>
      <c r="Q40" s="33"/>
      <c r="R40" s="33"/>
    </row>
    <row r="41" spans="1:18" s="24" customFormat="1" ht="25.5" customHeight="1" outlineLevel="1" x14ac:dyDescent="0.35">
      <c r="A41" s="129"/>
      <c r="B41" s="41"/>
      <c r="C41" s="42"/>
      <c r="D41" s="42"/>
      <c r="E41" s="42"/>
      <c r="F41" s="42"/>
      <c r="G41" s="189"/>
      <c r="H41" s="189"/>
      <c r="I41" s="196"/>
      <c r="J41" s="196"/>
      <c r="K41" s="43"/>
      <c r="L41" s="45" t="s">
        <v>12</v>
      </c>
      <c r="M41" s="31"/>
      <c r="P41" s="32"/>
      <c r="Q41" s="33"/>
      <c r="R41" s="33"/>
    </row>
    <row r="42" spans="1:18" s="24" customFormat="1" ht="25.5" customHeight="1" outlineLevel="1" x14ac:dyDescent="0.35">
      <c r="A42" s="129"/>
      <c r="B42" s="41"/>
      <c r="C42" s="42"/>
      <c r="D42" s="42"/>
      <c r="E42" s="42"/>
      <c r="F42" s="42"/>
      <c r="G42" s="189"/>
      <c r="H42" s="189"/>
      <c r="I42" s="196"/>
      <c r="J42" s="196"/>
      <c r="K42" s="43"/>
      <c r="L42" s="45" t="s">
        <v>12</v>
      </c>
      <c r="M42" s="31"/>
      <c r="P42" s="32"/>
      <c r="Q42" s="33"/>
      <c r="R42" s="33"/>
    </row>
    <row r="43" spans="1:18" s="24" customFormat="1" ht="25.5" customHeight="1" outlineLevel="1" x14ac:dyDescent="0.35">
      <c r="A43" s="129"/>
      <c r="B43" s="41"/>
      <c r="C43" s="42"/>
      <c r="D43" s="42"/>
      <c r="E43" s="42"/>
      <c r="F43" s="42"/>
      <c r="G43" s="189"/>
      <c r="H43" s="189"/>
      <c r="I43" s="196"/>
      <c r="J43" s="196"/>
      <c r="K43" s="43"/>
      <c r="L43" s="45" t="s">
        <v>12</v>
      </c>
      <c r="M43" s="31"/>
      <c r="P43" s="32"/>
      <c r="Q43" s="33"/>
      <c r="R43" s="33"/>
    </row>
    <row r="44" spans="1:18" s="24" customFormat="1" ht="25.5" customHeight="1" outlineLevel="1" x14ac:dyDescent="0.35">
      <c r="A44" s="129"/>
      <c r="B44" s="41"/>
      <c r="C44" s="42"/>
      <c r="D44" s="42"/>
      <c r="E44" s="42"/>
      <c r="F44" s="42"/>
      <c r="G44" s="189"/>
      <c r="H44" s="189"/>
      <c r="I44" s="196"/>
      <c r="J44" s="196"/>
      <c r="K44" s="43"/>
      <c r="L44" s="45" t="s">
        <v>12</v>
      </c>
      <c r="M44" s="31"/>
      <c r="P44" s="32"/>
      <c r="Q44" s="33"/>
      <c r="R44" s="33"/>
    </row>
    <row r="45" spans="1:18" s="24" customFormat="1" ht="25.5" customHeight="1" outlineLevel="1" x14ac:dyDescent="0.35">
      <c r="A45" s="129"/>
      <c r="B45" s="41"/>
      <c r="C45" s="42"/>
      <c r="D45" s="42"/>
      <c r="E45" s="42"/>
      <c r="F45" s="42"/>
      <c r="G45" s="189"/>
      <c r="H45" s="189"/>
      <c r="I45" s="196"/>
      <c r="J45" s="196"/>
      <c r="K45" s="43"/>
      <c r="L45" s="45" t="s">
        <v>12</v>
      </c>
      <c r="M45" s="31"/>
      <c r="P45" s="32"/>
      <c r="Q45" s="33"/>
      <c r="R45" s="33"/>
    </row>
    <row r="46" spans="1:18" s="24" customFormat="1" ht="25.5" customHeight="1" outlineLevel="1" x14ac:dyDescent="0.35">
      <c r="A46" s="129"/>
      <c r="B46" s="41"/>
      <c r="C46" s="42"/>
      <c r="D46" s="42"/>
      <c r="E46" s="42"/>
      <c r="F46" s="42"/>
      <c r="G46" s="189"/>
      <c r="H46" s="189"/>
      <c r="I46" s="196"/>
      <c r="J46" s="196"/>
      <c r="K46" s="43"/>
      <c r="L46" s="45" t="s">
        <v>12</v>
      </c>
      <c r="M46" s="31"/>
      <c r="P46" s="32"/>
      <c r="Q46" s="33"/>
      <c r="R46" s="33"/>
    </row>
    <row r="47" spans="1:18" s="24" customFormat="1" ht="25.5" customHeight="1" outlineLevel="1" x14ac:dyDescent="0.35">
      <c r="A47" s="129"/>
      <c r="B47" s="41"/>
      <c r="C47" s="42"/>
      <c r="D47" s="42"/>
      <c r="E47" s="42"/>
      <c r="F47" s="42"/>
      <c r="G47" s="189"/>
      <c r="H47" s="189"/>
      <c r="I47" s="196"/>
      <c r="J47" s="196"/>
      <c r="K47" s="43"/>
      <c r="L47" s="45" t="s">
        <v>12</v>
      </c>
      <c r="M47" s="31"/>
      <c r="P47" s="32"/>
      <c r="Q47" s="33"/>
      <c r="R47" s="33"/>
    </row>
    <row r="48" spans="1:18" s="24" customFormat="1" ht="25.5" customHeight="1" outlineLevel="1" x14ac:dyDescent="0.35">
      <c r="A48" s="129"/>
      <c r="B48" s="41"/>
      <c r="C48" s="42"/>
      <c r="D48" s="42"/>
      <c r="E48" s="42"/>
      <c r="F48" s="42"/>
      <c r="G48" s="189"/>
      <c r="H48" s="189"/>
      <c r="I48" s="196"/>
      <c r="J48" s="196"/>
      <c r="K48" s="43"/>
      <c r="L48" s="45" t="s">
        <v>12</v>
      </c>
      <c r="M48" s="31"/>
      <c r="P48" s="32"/>
      <c r="Q48" s="33"/>
      <c r="R48" s="33"/>
    </row>
    <row r="49" spans="1:19" s="24" customFormat="1" ht="25.5" x14ac:dyDescent="0.35">
      <c r="A49" s="129"/>
      <c r="B49" s="41"/>
      <c r="C49" s="42"/>
      <c r="D49" s="42"/>
      <c r="E49" s="42"/>
      <c r="F49" s="42"/>
      <c r="G49" s="189"/>
      <c r="H49" s="189"/>
      <c r="I49" s="196"/>
      <c r="J49" s="196"/>
      <c r="K49" s="43"/>
      <c r="L49" s="45" t="s">
        <v>12</v>
      </c>
      <c r="M49" s="31"/>
      <c r="P49" s="32"/>
      <c r="Q49" s="33"/>
      <c r="R49" s="33"/>
    </row>
    <row r="50" spans="1:19" s="24" customFormat="1" ht="24.95" customHeight="1" outlineLevel="1" x14ac:dyDescent="0.35">
      <c r="A50" s="129"/>
      <c r="B50" s="41"/>
      <c r="C50" s="42"/>
      <c r="D50" s="42"/>
      <c r="E50" s="42"/>
      <c r="F50" s="42"/>
      <c r="G50" s="189"/>
      <c r="H50" s="189"/>
      <c r="I50" s="196"/>
      <c r="J50" s="196"/>
      <c r="K50" s="43"/>
      <c r="L50" s="45" t="s">
        <v>12</v>
      </c>
      <c r="M50" s="31"/>
      <c r="P50" s="32"/>
      <c r="Q50" s="33"/>
      <c r="R50" s="33"/>
    </row>
    <row r="51" spans="1:19" s="24" customFormat="1" ht="24.95" customHeight="1" outlineLevel="1" x14ac:dyDescent="0.35">
      <c r="A51" s="129"/>
      <c r="B51" s="41"/>
      <c r="C51" s="42"/>
      <c r="D51" s="42"/>
      <c r="E51" s="42"/>
      <c r="F51" s="42"/>
      <c r="G51" s="189"/>
      <c r="H51" s="189"/>
      <c r="I51" s="196"/>
      <c r="J51" s="196"/>
      <c r="K51" s="43"/>
      <c r="L51" s="45" t="s">
        <v>12</v>
      </c>
      <c r="M51" s="31"/>
      <c r="P51" s="32"/>
      <c r="Q51" s="33"/>
      <c r="R51" s="33"/>
    </row>
    <row r="52" spans="1:19" s="24" customFormat="1" ht="24.95" customHeight="1" outlineLevel="1" x14ac:dyDescent="0.35">
      <c r="A52" s="129"/>
      <c r="B52" s="41"/>
      <c r="C52" s="42"/>
      <c r="D52" s="42"/>
      <c r="E52" s="42"/>
      <c r="F52" s="42"/>
      <c r="G52" s="189"/>
      <c r="H52" s="189"/>
      <c r="I52" s="196"/>
      <c r="J52" s="196"/>
      <c r="K52" s="43"/>
      <c r="L52" s="45" t="s">
        <v>12</v>
      </c>
      <c r="M52" s="31"/>
      <c r="P52" s="32"/>
      <c r="Q52" s="33"/>
      <c r="R52" s="33"/>
    </row>
    <row r="53" spans="1:19" s="24" customFormat="1" ht="24.95" customHeight="1" outlineLevel="1" x14ac:dyDescent="0.35">
      <c r="A53" s="129"/>
      <c r="B53" s="41"/>
      <c r="C53" s="42"/>
      <c r="D53" s="42"/>
      <c r="E53" s="42"/>
      <c r="F53" s="42"/>
      <c r="G53" s="189"/>
      <c r="H53" s="189"/>
      <c r="I53" s="196"/>
      <c r="J53" s="196"/>
      <c r="K53" s="43"/>
      <c r="L53" s="45" t="s">
        <v>12</v>
      </c>
      <c r="M53" s="31"/>
      <c r="P53" s="32"/>
      <c r="Q53" s="33"/>
      <c r="R53" s="33"/>
    </row>
    <row r="54" spans="1:19" s="24" customFormat="1" ht="24.95" customHeight="1" outlineLevel="1" x14ac:dyDescent="0.35">
      <c r="A54" s="129"/>
      <c r="B54" s="41"/>
      <c r="C54" s="42"/>
      <c r="D54" s="42"/>
      <c r="E54" s="42"/>
      <c r="F54" s="42"/>
      <c r="G54" s="189"/>
      <c r="H54" s="189"/>
      <c r="I54" s="196"/>
      <c r="J54" s="196"/>
      <c r="K54" s="43"/>
      <c r="L54" s="45" t="s">
        <v>12</v>
      </c>
      <c r="M54" s="31"/>
      <c r="P54" s="32"/>
      <c r="Q54" s="33"/>
      <c r="R54" s="33"/>
    </row>
    <row r="55" spans="1:19" s="24" customFormat="1" ht="24.95" customHeight="1" outlineLevel="1" x14ac:dyDescent="0.35">
      <c r="A55" s="129"/>
      <c r="B55" s="41"/>
      <c r="C55" s="42"/>
      <c r="D55" s="42"/>
      <c r="E55" s="42"/>
      <c r="F55" s="42"/>
      <c r="G55" s="189"/>
      <c r="H55" s="189"/>
      <c r="I55" s="196"/>
      <c r="J55" s="196"/>
      <c r="K55" s="43"/>
      <c r="L55" s="45" t="s">
        <v>12</v>
      </c>
      <c r="M55" s="31"/>
      <c r="P55" s="32"/>
      <c r="Q55" s="33"/>
      <c r="R55" s="33"/>
    </row>
    <row r="56" spans="1:19" s="24" customFormat="1" ht="24.95" customHeight="1" outlineLevel="1" x14ac:dyDescent="0.35">
      <c r="A56" s="129"/>
      <c r="B56" s="41"/>
      <c r="C56" s="42"/>
      <c r="D56" s="42"/>
      <c r="E56" s="42"/>
      <c r="F56" s="42"/>
      <c r="G56" s="189"/>
      <c r="H56" s="189"/>
      <c r="I56" s="196"/>
      <c r="J56" s="196"/>
      <c r="K56" s="43"/>
      <c r="L56" s="45" t="s">
        <v>12</v>
      </c>
      <c r="M56" s="31"/>
      <c r="P56" s="32"/>
      <c r="Q56" s="33"/>
      <c r="R56" s="33"/>
    </row>
    <row r="57" spans="1:19" s="24" customFormat="1" ht="24.95" customHeight="1" outlineLevel="1" x14ac:dyDescent="0.35">
      <c r="A57" s="129"/>
      <c r="B57" s="41"/>
      <c r="C57" s="42"/>
      <c r="D57" s="42"/>
      <c r="E57" s="42"/>
      <c r="F57" s="42"/>
      <c r="G57" s="189"/>
      <c r="H57" s="189"/>
      <c r="I57" s="196"/>
      <c r="J57" s="196"/>
      <c r="K57" s="43"/>
      <c r="L57" s="45" t="s">
        <v>12</v>
      </c>
      <c r="M57" s="31"/>
      <c r="P57" s="32"/>
      <c r="Q57" s="33"/>
      <c r="R57" s="33"/>
    </row>
    <row r="58" spans="1:19" s="24" customFormat="1" ht="24.95" customHeight="1" outlineLevel="1" x14ac:dyDescent="0.35">
      <c r="A58" s="129"/>
      <c r="B58" s="41"/>
      <c r="C58" s="42"/>
      <c r="D58" s="42"/>
      <c r="E58" s="42"/>
      <c r="F58" s="42"/>
      <c r="G58" s="189"/>
      <c r="H58" s="189"/>
      <c r="I58" s="196"/>
      <c r="J58" s="196"/>
      <c r="K58" s="43"/>
      <c r="L58" s="45" t="s">
        <v>12</v>
      </c>
      <c r="M58" s="31"/>
      <c r="P58" s="32"/>
      <c r="Q58" s="33"/>
      <c r="R58" s="33"/>
    </row>
    <row r="59" spans="1:19" s="24" customFormat="1" ht="24.95" customHeight="1" x14ac:dyDescent="0.35">
      <c r="A59" s="129"/>
      <c r="B59" s="41"/>
      <c r="C59" s="42"/>
      <c r="D59" s="42"/>
      <c r="E59" s="42"/>
      <c r="F59" s="42"/>
      <c r="G59" s="189"/>
      <c r="H59" s="189"/>
      <c r="I59" s="196"/>
      <c r="J59" s="196"/>
      <c r="K59" s="43"/>
      <c r="L59" s="45" t="s">
        <v>12</v>
      </c>
      <c r="M59" s="31"/>
      <c r="P59" s="32"/>
      <c r="Q59" s="33"/>
      <c r="R59" s="33"/>
    </row>
    <row r="60" spans="1:19" ht="24.95" customHeight="1" x14ac:dyDescent="0.35">
      <c r="B60" s="46"/>
      <c r="C60" s="46"/>
      <c r="D60" s="46"/>
      <c r="E60" s="46"/>
      <c r="F60" s="47"/>
      <c r="G60" s="47"/>
      <c r="H60" s="47"/>
      <c r="I60" s="161">
        <f>SUM(I20:I59)</f>
        <v>0</v>
      </c>
      <c r="J60" s="161">
        <f>SUM(J20:J59)</f>
        <v>0</v>
      </c>
      <c r="K60" s="51"/>
      <c r="L60" s="45" t="s">
        <v>12</v>
      </c>
      <c r="M60" s="34"/>
      <c r="P60" s="19"/>
      <c r="Q60" s="4"/>
      <c r="R60" s="4"/>
    </row>
    <row r="61" spans="1:19" ht="24.95" customHeight="1" x14ac:dyDescent="0.35">
      <c r="B61" s="46"/>
      <c r="C61" s="46"/>
      <c r="D61" s="46"/>
      <c r="E61" s="46"/>
      <c r="F61" s="47"/>
      <c r="G61" s="47"/>
      <c r="H61" s="47"/>
      <c r="I61" s="51"/>
      <c r="J61" s="51"/>
      <c r="K61" s="51"/>
      <c r="L61" s="45"/>
      <c r="M61" s="34"/>
      <c r="P61" s="19"/>
      <c r="Q61" s="4"/>
      <c r="R61" s="4"/>
    </row>
    <row r="62" spans="1:19" ht="21.75" customHeight="1" x14ac:dyDescent="0.35">
      <c r="B62" s="48" t="s">
        <v>13</v>
      </c>
      <c r="C62" s="49"/>
      <c r="D62" s="49"/>
      <c r="E62" s="50"/>
      <c r="F62" s="51"/>
      <c r="G62" s="51"/>
      <c r="H62" s="51"/>
      <c r="I62" s="51"/>
      <c r="J62" s="51"/>
      <c r="K62" s="51"/>
      <c r="L62" s="4"/>
      <c r="M62" s="4"/>
      <c r="N62" s="25"/>
      <c r="O62" s="25"/>
      <c r="P62" s="7"/>
      <c r="Q62" s="7"/>
      <c r="R62" s="7"/>
      <c r="S62" s="7"/>
    </row>
    <row r="63" spans="1:19" s="24" customFormat="1" ht="12" customHeight="1" x14ac:dyDescent="0.35">
      <c r="A63" s="129"/>
      <c r="B63" s="52"/>
      <c r="C63" s="53"/>
      <c r="D63" s="53"/>
      <c r="E63" s="53"/>
      <c r="F63" s="53"/>
      <c r="G63" s="53"/>
      <c r="H63" s="53"/>
      <c r="I63" s="53"/>
      <c r="J63" s="53"/>
      <c r="K63" s="31"/>
      <c r="L63" s="31"/>
      <c r="M63" s="31"/>
      <c r="P63" s="32"/>
      <c r="Q63" s="33"/>
      <c r="R63" s="33"/>
    </row>
    <row r="64" spans="1:19" ht="69" customHeight="1" x14ac:dyDescent="0.35">
      <c r="B64" s="136" t="s">
        <v>14</v>
      </c>
      <c r="C64" s="136" t="s">
        <v>15</v>
      </c>
      <c r="D64" s="136" t="s">
        <v>16</v>
      </c>
      <c r="E64" s="210" t="s">
        <v>68</v>
      </c>
      <c r="F64" s="211"/>
      <c r="G64" s="136" t="s">
        <v>69</v>
      </c>
      <c r="H64" s="136" t="s">
        <v>73</v>
      </c>
      <c r="I64" s="179" t="s">
        <v>75</v>
      </c>
      <c r="J64" s="136" t="s">
        <v>84</v>
      </c>
      <c r="L64" s="45" t="s">
        <v>12</v>
      </c>
      <c r="M64" s="45" t="s">
        <v>12</v>
      </c>
      <c r="O64" s="54"/>
      <c r="P64" s="54"/>
    </row>
    <row r="65" spans="1:16" s="37" customFormat="1" ht="59.25" customHeight="1" x14ac:dyDescent="0.35">
      <c r="A65" s="129"/>
      <c r="B65" s="132" t="s">
        <v>18</v>
      </c>
      <c r="C65" s="132"/>
      <c r="D65" s="132" t="s">
        <v>19</v>
      </c>
      <c r="E65" s="132" t="s">
        <v>71</v>
      </c>
      <c r="F65" s="132" t="s">
        <v>72</v>
      </c>
      <c r="G65" s="132" t="s">
        <v>70</v>
      </c>
      <c r="H65" s="132" t="s">
        <v>74</v>
      </c>
      <c r="I65" s="132"/>
      <c r="J65" s="172"/>
      <c r="K65" s="45" t="s">
        <v>12</v>
      </c>
      <c r="M65" s="55"/>
      <c r="N65" s="55"/>
    </row>
    <row r="66" spans="1:16" x14ac:dyDescent="0.35">
      <c r="B66" s="42"/>
      <c r="C66" s="42"/>
      <c r="D66" s="42"/>
      <c r="E66" s="192"/>
      <c r="F66" s="193"/>
      <c r="G66" s="56"/>
      <c r="H66" s="191"/>
      <c r="I66" s="169">
        <f>G66*H66</f>
        <v>0</v>
      </c>
      <c r="J66" s="43"/>
      <c r="L66" s="170" t="s">
        <v>85</v>
      </c>
      <c r="M66" s="171" t="s">
        <v>86</v>
      </c>
      <c r="O66" s="54"/>
      <c r="P66" s="54"/>
    </row>
    <row r="67" spans="1:16" ht="25.5" x14ac:dyDescent="0.35">
      <c r="B67" s="42"/>
      <c r="C67" s="42"/>
      <c r="D67" s="42"/>
      <c r="E67" s="192"/>
      <c r="F67" s="193"/>
      <c r="G67" s="56"/>
      <c r="H67" s="191"/>
      <c r="I67" s="169">
        <f t="shared" ref="I67:I105" si="0">G67*H67</f>
        <v>0</v>
      </c>
      <c r="J67" s="43"/>
      <c r="M67" s="45" t="s">
        <v>12</v>
      </c>
      <c r="O67" s="54"/>
      <c r="P67" s="54"/>
    </row>
    <row r="68" spans="1:16" ht="25.5" x14ac:dyDescent="0.35">
      <c r="B68" s="42"/>
      <c r="C68" s="42"/>
      <c r="D68" s="42"/>
      <c r="E68" s="192"/>
      <c r="F68" s="193"/>
      <c r="G68" s="56"/>
      <c r="H68" s="191"/>
      <c r="I68" s="169">
        <f t="shared" si="0"/>
        <v>0</v>
      </c>
      <c r="J68" s="43"/>
      <c r="M68" s="45" t="s">
        <v>12</v>
      </c>
      <c r="O68" s="54"/>
      <c r="P68" s="54"/>
    </row>
    <row r="69" spans="1:16" ht="25.5" x14ac:dyDescent="0.35">
      <c r="B69" s="42"/>
      <c r="C69" s="42"/>
      <c r="D69" s="42"/>
      <c r="E69" s="192"/>
      <c r="F69" s="193"/>
      <c r="G69" s="56"/>
      <c r="H69" s="191"/>
      <c r="I69" s="169">
        <f t="shared" si="0"/>
        <v>0</v>
      </c>
      <c r="J69" s="43"/>
      <c r="M69" s="45" t="s">
        <v>12</v>
      </c>
      <c r="O69" s="54"/>
      <c r="P69" s="54"/>
    </row>
    <row r="70" spans="1:16" ht="25.5" x14ac:dyDescent="0.35">
      <c r="B70" s="42"/>
      <c r="C70" s="42"/>
      <c r="D70" s="42"/>
      <c r="E70" s="192"/>
      <c r="F70" s="193"/>
      <c r="G70" s="56"/>
      <c r="H70" s="191"/>
      <c r="I70" s="169">
        <f t="shared" si="0"/>
        <v>0</v>
      </c>
      <c r="J70" s="43"/>
      <c r="M70" s="45" t="s">
        <v>12</v>
      </c>
      <c r="O70" s="54"/>
      <c r="P70" s="54"/>
    </row>
    <row r="71" spans="1:16" ht="25.5" x14ac:dyDescent="0.35">
      <c r="B71" s="42"/>
      <c r="C71" s="42"/>
      <c r="D71" s="42"/>
      <c r="E71" s="192"/>
      <c r="F71" s="193"/>
      <c r="G71" s="56"/>
      <c r="H71" s="191"/>
      <c r="I71" s="169">
        <f t="shared" si="0"/>
        <v>0</v>
      </c>
      <c r="J71" s="43"/>
      <c r="M71" s="45" t="s">
        <v>12</v>
      </c>
    </row>
    <row r="72" spans="1:16" ht="25.5" x14ac:dyDescent="0.35">
      <c r="B72" s="42"/>
      <c r="C72" s="42"/>
      <c r="D72" s="42"/>
      <c r="E72" s="192"/>
      <c r="F72" s="193"/>
      <c r="G72" s="56"/>
      <c r="H72" s="191"/>
      <c r="I72" s="169">
        <f t="shared" si="0"/>
        <v>0</v>
      </c>
      <c r="J72" s="43"/>
      <c r="M72" s="45" t="s">
        <v>12</v>
      </c>
    </row>
    <row r="73" spans="1:16" ht="25.5" x14ac:dyDescent="0.35">
      <c r="B73" s="42"/>
      <c r="C73" s="42"/>
      <c r="D73" s="42"/>
      <c r="E73" s="192"/>
      <c r="F73" s="193"/>
      <c r="G73" s="56"/>
      <c r="H73" s="191"/>
      <c r="I73" s="169">
        <f t="shared" si="0"/>
        <v>0</v>
      </c>
      <c r="J73" s="43"/>
      <c r="M73" s="45" t="s">
        <v>12</v>
      </c>
    </row>
    <row r="74" spans="1:16" ht="14.25" customHeight="1" outlineLevel="1" x14ac:dyDescent="0.35">
      <c r="B74" s="42"/>
      <c r="C74" s="42"/>
      <c r="D74" s="42"/>
      <c r="E74" s="192"/>
      <c r="F74" s="193"/>
      <c r="G74" s="56"/>
      <c r="H74" s="191"/>
      <c r="I74" s="169">
        <f t="shared" si="0"/>
        <v>0</v>
      </c>
      <c r="J74" s="43"/>
      <c r="M74" s="45" t="s">
        <v>12</v>
      </c>
    </row>
    <row r="75" spans="1:16" ht="14.25" customHeight="1" outlineLevel="1" x14ac:dyDescent="0.35">
      <c r="B75" s="42"/>
      <c r="C75" s="42"/>
      <c r="D75" s="42"/>
      <c r="E75" s="192"/>
      <c r="F75" s="193"/>
      <c r="G75" s="56"/>
      <c r="H75" s="191"/>
      <c r="I75" s="169">
        <f t="shared" si="0"/>
        <v>0</v>
      </c>
      <c r="J75" s="43"/>
      <c r="M75" s="45" t="s">
        <v>12</v>
      </c>
    </row>
    <row r="76" spans="1:16" ht="14.25" customHeight="1" outlineLevel="1" x14ac:dyDescent="0.35">
      <c r="B76" s="42"/>
      <c r="C76" s="42"/>
      <c r="D76" s="42"/>
      <c r="E76" s="192"/>
      <c r="F76" s="193"/>
      <c r="G76" s="56"/>
      <c r="H76" s="191"/>
      <c r="I76" s="169">
        <f t="shared" si="0"/>
        <v>0</v>
      </c>
      <c r="J76" s="43"/>
      <c r="M76" s="45" t="s">
        <v>12</v>
      </c>
    </row>
    <row r="77" spans="1:16" ht="14.25" customHeight="1" outlineLevel="1" x14ac:dyDescent="0.35">
      <c r="B77" s="42"/>
      <c r="C77" s="42"/>
      <c r="D77" s="42"/>
      <c r="E77" s="192"/>
      <c r="F77" s="193"/>
      <c r="G77" s="56"/>
      <c r="H77" s="191"/>
      <c r="I77" s="169">
        <f t="shared" si="0"/>
        <v>0</v>
      </c>
      <c r="J77" s="43"/>
      <c r="M77" s="45" t="s">
        <v>12</v>
      </c>
    </row>
    <row r="78" spans="1:16" ht="14.25" customHeight="1" outlineLevel="1" x14ac:dyDescent="0.35">
      <c r="B78" s="42"/>
      <c r="C78" s="42"/>
      <c r="D78" s="42"/>
      <c r="E78" s="192"/>
      <c r="F78" s="193"/>
      <c r="G78" s="56"/>
      <c r="H78" s="191"/>
      <c r="I78" s="169">
        <f t="shared" si="0"/>
        <v>0</v>
      </c>
      <c r="J78" s="43"/>
      <c r="M78" s="45" t="s">
        <v>12</v>
      </c>
    </row>
    <row r="79" spans="1:16" ht="14.25" customHeight="1" outlineLevel="1" x14ac:dyDescent="0.35">
      <c r="B79" s="42"/>
      <c r="C79" s="42"/>
      <c r="D79" s="42"/>
      <c r="E79" s="192"/>
      <c r="F79" s="193"/>
      <c r="G79" s="56"/>
      <c r="H79" s="191"/>
      <c r="I79" s="169">
        <f t="shared" si="0"/>
        <v>0</v>
      </c>
      <c r="J79" s="43"/>
      <c r="M79" s="45" t="s">
        <v>12</v>
      </c>
    </row>
    <row r="80" spans="1:16" ht="14.25" customHeight="1" outlineLevel="1" x14ac:dyDescent="0.35">
      <c r="B80" s="42"/>
      <c r="C80" s="42"/>
      <c r="D80" s="42"/>
      <c r="E80" s="192"/>
      <c r="F80" s="193"/>
      <c r="G80" s="56"/>
      <c r="H80" s="191"/>
      <c r="I80" s="169">
        <f t="shared" si="0"/>
        <v>0</v>
      </c>
      <c r="J80" s="43"/>
      <c r="M80" s="45" t="s">
        <v>12</v>
      </c>
    </row>
    <row r="81" spans="2:13" ht="14.25" customHeight="1" outlineLevel="1" x14ac:dyDescent="0.35">
      <c r="B81" s="42"/>
      <c r="C81" s="42"/>
      <c r="D81" s="42"/>
      <c r="E81" s="192"/>
      <c r="F81" s="193"/>
      <c r="G81" s="56"/>
      <c r="H81" s="191"/>
      <c r="I81" s="169">
        <f t="shared" si="0"/>
        <v>0</v>
      </c>
      <c r="J81" s="43"/>
      <c r="M81" s="45" t="s">
        <v>12</v>
      </c>
    </row>
    <row r="82" spans="2:13" ht="14.25" customHeight="1" outlineLevel="1" x14ac:dyDescent="0.35">
      <c r="B82" s="42"/>
      <c r="C82" s="42"/>
      <c r="D82" s="42"/>
      <c r="E82" s="192"/>
      <c r="F82" s="193"/>
      <c r="G82" s="56"/>
      <c r="H82" s="191"/>
      <c r="I82" s="169">
        <f t="shared" si="0"/>
        <v>0</v>
      </c>
      <c r="J82" s="43"/>
      <c r="M82" s="45" t="s">
        <v>12</v>
      </c>
    </row>
    <row r="83" spans="2:13" ht="14.25" customHeight="1" outlineLevel="1" x14ac:dyDescent="0.35">
      <c r="B83" s="42"/>
      <c r="C83" s="42"/>
      <c r="D83" s="42"/>
      <c r="E83" s="192"/>
      <c r="F83" s="193"/>
      <c r="G83" s="56"/>
      <c r="H83" s="191"/>
      <c r="I83" s="169">
        <f t="shared" si="0"/>
        <v>0</v>
      </c>
      <c r="J83" s="43"/>
      <c r="M83" s="45" t="s">
        <v>12</v>
      </c>
    </row>
    <row r="84" spans="2:13" ht="25.5" x14ac:dyDescent="0.35">
      <c r="B84" s="42"/>
      <c r="C84" s="42"/>
      <c r="D84" s="42"/>
      <c r="E84" s="192"/>
      <c r="F84" s="193"/>
      <c r="G84" s="56"/>
      <c r="H84" s="191"/>
      <c r="I84" s="169">
        <f t="shared" si="0"/>
        <v>0</v>
      </c>
      <c r="J84" s="43"/>
      <c r="M84" s="45" t="s">
        <v>12</v>
      </c>
    </row>
    <row r="85" spans="2:13" ht="14.25" customHeight="1" outlineLevel="1" x14ac:dyDescent="0.35">
      <c r="B85" s="42"/>
      <c r="C85" s="42"/>
      <c r="D85" s="42"/>
      <c r="E85" s="192"/>
      <c r="F85" s="193"/>
      <c r="G85" s="56"/>
      <c r="H85" s="191"/>
      <c r="I85" s="169">
        <f t="shared" si="0"/>
        <v>0</v>
      </c>
      <c r="J85" s="43"/>
      <c r="M85" s="45" t="s">
        <v>12</v>
      </c>
    </row>
    <row r="86" spans="2:13" ht="14.25" customHeight="1" outlineLevel="1" x14ac:dyDescent="0.35">
      <c r="B86" s="42"/>
      <c r="C86" s="42"/>
      <c r="D86" s="42"/>
      <c r="E86" s="192"/>
      <c r="F86" s="193"/>
      <c r="G86" s="56"/>
      <c r="H86" s="191"/>
      <c r="I86" s="169">
        <f t="shared" si="0"/>
        <v>0</v>
      </c>
      <c r="J86" s="43"/>
      <c r="M86" s="45" t="s">
        <v>12</v>
      </c>
    </row>
    <row r="87" spans="2:13" ht="14.25" customHeight="1" outlineLevel="1" x14ac:dyDescent="0.35">
      <c r="B87" s="42"/>
      <c r="C87" s="42"/>
      <c r="D87" s="42"/>
      <c r="E87" s="192"/>
      <c r="F87" s="193"/>
      <c r="G87" s="56"/>
      <c r="H87" s="191"/>
      <c r="I87" s="169">
        <f t="shared" si="0"/>
        <v>0</v>
      </c>
      <c r="J87" s="43"/>
      <c r="M87" s="45" t="s">
        <v>12</v>
      </c>
    </row>
    <row r="88" spans="2:13" ht="14.25" customHeight="1" outlineLevel="1" x14ac:dyDescent="0.35">
      <c r="B88" s="42"/>
      <c r="C88" s="42"/>
      <c r="D88" s="42"/>
      <c r="E88" s="192"/>
      <c r="F88" s="193"/>
      <c r="G88" s="56"/>
      <c r="H88" s="191"/>
      <c r="I88" s="169">
        <f t="shared" si="0"/>
        <v>0</v>
      </c>
      <c r="J88" s="43"/>
      <c r="M88" s="45" t="s">
        <v>12</v>
      </c>
    </row>
    <row r="89" spans="2:13" ht="14.25" customHeight="1" outlineLevel="1" x14ac:dyDescent="0.35">
      <c r="B89" s="42"/>
      <c r="C89" s="42"/>
      <c r="D89" s="42"/>
      <c r="E89" s="192"/>
      <c r="F89" s="193"/>
      <c r="G89" s="56"/>
      <c r="H89" s="191"/>
      <c r="I89" s="169">
        <f t="shared" si="0"/>
        <v>0</v>
      </c>
      <c r="J89" s="43"/>
      <c r="M89" s="45" t="s">
        <v>12</v>
      </c>
    </row>
    <row r="90" spans="2:13" ht="14.25" customHeight="1" outlineLevel="1" x14ac:dyDescent="0.35">
      <c r="B90" s="42"/>
      <c r="C90" s="42"/>
      <c r="D90" s="42"/>
      <c r="E90" s="192"/>
      <c r="F90" s="193"/>
      <c r="G90" s="56"/>
      <c r="H90" s="191"/>
      <c r="I90" s="169">
        <f t="shared" si="0"/>
        <v>0</v>
      </c>
      <c r="J90" s="43"/>
      <c r="M90" s="45" t="s">
        <v>12</v>
      </c>
    </row>
    <row r="91" spans="2:13" ht="14.25" customHeight="1" outlineLevel="1" x14ac:dyDescent="0.35">
      <c r="B91" s="42"/>
      <c r="C91" s="42"/>
      <c r="D91" s="42"/>
      <c r="E91" s="192"/>
      <c r="F91" s="193"/>
      <c r="G91" s="56"/>
      <c r="H91" s="191"/>
      <c r="I91" s="169">
        <f t="shared" si="0"/>
        <v>0</v>
      </c>
      <c r="J91" s="43"/>
      <c r="M91" s="45" t="s">
        <v>12</v>
      </c>
    </row>
    <row r="92" spans="2:13" ht="14.25" customHeight="1" outlineLevel="1" x14ac:dyDescent="0.35">
      <c r="B92" s="42"/>
      <c r="C92" s="42"/>
      <c r="D92" s="42"/>
      <c r="E92" s="192"/>
      <c r="F92" s="193"/>
      <c r="G92" s="56"/>
      <c r="H92" s="191"/>
      <c r="I92" s="169">
        <f t="shared" si="0"/>
        <v>0</v>
      </c>
      <c r="J92" s="43"/>
      <c r="M92" s="45" t="s">
        <v>12</v>
      </c>
    </row>
    <row r="93" spans="2:13" ht="14.25" customHeight="1" outlineLevel="1" x14ac:dyDescent="0.35">
      <c r="B93" s="42"/>
      <c r="C93" s="42"/>
      <c r="D93" s="42"/>
      <c r="E93" s="192"/>
      <c r="F93" s="193"/>
      <c r="G93" s="56"/>
      <c r="H93" s="191"/>
      <c r="I93" s="169">
        <f t="shared" si="0"/>
        <v>0</v>
      </c>
      <c r="J93" s="43"/>
      <c r="M93" s="45" t="s">
        <v>12</v>
      </c>
    </row>
    <row r="94" spans="2:13" ht="14.25" customHeight="1" outlineLevel="1" x14ac:dyDescent="0.35">
      <c r="B94" s="42"/>
      <c r="C94" s="42"/>
      <c r="D94" s="42"/>
      <c r="E94" s="192"/>
      <c r="F94" s="193"/>
      <c r="G94" s="56"/>
      <c r="H94" s="191"/>
      <c r="I94" s="169">
        <f t="shared" si="0"/>
        <v>0</v>
      </c>
      <c r="J94" s="43"/>
      <c r="M94" s="45" t="s">
        <v>12</v>
      </c>
    </row>
    <row r="95" spans="2:13" ht="25.5" x14ac:dyDescent="0.35">
      <c r="B95" s="42"/>
      <c r="C95" s="42"/>
      <c r="D95" s="42"/>
      <c r="E95" s="192"/>
      <c r="F95" s="193"/>
      <c r="G95" s="56"/>
      <c r="H95" s="191"/>
      <c r="I95" s="169">
        <f t="shared" si="0"/>
        <v>0</v>
      </c>
      <c r="J95" s="43"/>
      <c r="M95" s="45" t="s">
        <v>12</v>
      </c>
    </row>
    <row r="96" spans="2:13" ht="24.95" customHeight="1" outlineLevel="1" x14ac:dyDescent="0.35">
      <c r="B96" s="42"/>
      <c r="C96" s="42"/>
      <c r="D96" s="42"/>
      <c r="E96" s="192"/>
      <c r="F96" s="193"/>
      <c r="G96" s="56"/>
      <c r="H96" s="191"/>
      <c r="I96" s="169">
        <f t="shared" si="0"/>
        <v>0</v>
      </c>
      <c r="J96" s="43"/>
      <c r="M96" s="45" t="s">
        <v>12</v>
      </c>
    </row>
    <row r="97" spans="2:13" ht="24.95" customHeight="1" outlineLevel="1" x14ac:dyDescent="0.35">
      <c r="B97" s="42"/>
      <c r="C97" s="42"/>
      <c r="D97" s="42"/>
      <c r="E97" s="192"/>
      <c r="F97" s="193"/>
      <c r="G97" s="56"/>
      <c r="H97" s="191"/>
      <c r="I97" s="169">
        <f t="shared" si="0"/>
        <v>0</v>
      </c>
      <c r="J97" s="43"/>
      <c r="M97" s="45" t="s">
        <v>12</v>
      </c>
    </row>
    <row r="98" spans="2:13" ht="24.95" customHeight="1" outlineLevel="1" x14ac:dyDescent="0.35">
      <c r="B98" s="42"/>
      <c r="C98" s="42"/>
      <c r="D98" s="42"/>
      <c r="E98" s="192"/>
      <c r="F98" s="193"/>
      <c r="G98" s="56"/>
      <c r="H98" s="191"/>
      <c r="I98" s="169">
        <f t="shared" si="0"/>
        <v>0</v>
      </c>
      <c r="J98" s="43"/>
      <c r="M98" s="45" t="s">
        <v>12</v>
      </c>
    </row>
    <row r="99" spans="2:13" ht="24.95" customHeight="1" outlineLevel="1" x14ac:dyDescent="0.35">
      <c r="B99" s="42"/>
      <c r="C99" s="42"/>
      <c r="D99" s="42"/>
      <c r="E99" s="192"/>
      <c r="F99" s="193"/>
      <c r="G99" s="56"/>
      <c r="H99" s="191"/>
      <c r="I99" s="169">
        <f t="shared" si="0"/>
        <v>0</v>
      </c>
      <c r="J99" s="43"/>
      <c r="M99" s="45" t="s">
        <v>12</v>
      </c>
    </row>
    <row r="100" spans="2:13" ht="24.95" customHeight="1" outlineLevel="1" x14ac:dyDescent="0.35">
      <c r="B100" s="42"/>
      <c r="C100" s="42"/>
      <c r="D100" s="42"/>
      <c r="E100" s="192"/>
      <c r="F100" s="193"/>
      <c r="G100" s="56"/>
      <c r="H100" s="191"/>
      <c r="I100" s="169">
        <f t="shared" si="0"/>
        <v>0</v>
      </c>
      <c r="J100" s="43"/>
      <c r="M100" s="45" t="s">
        <v>12</v>
      </c>
    </row>
    <row r="101" spans="2:13" ht="24.95" customHeight="1" outlineLevel="1" x14ac:dyDescent="0.35">
      <c r="B101" s="42"/>
      <c r="C101" s="42"/>
      <c r="D101" s="42"/>
      <c r="E101" s="192"/>
      <c r="F101" s="193"/>
      <c r="G101" s="56"/>
      <c r="H101" s="191"/>
      <c r="I101" s="169">
        <f t="shared" si="0"/>
        <v>0</v>
      </c>
      <c r="J101" s="43"/>
      <c r="M101" s="45" t="s">
        <v>12</v>
      </c>
    </row>
    <row r="102" spans="2:13" ht="24.95" customHeight="1" outlineLevel="1" x14ac:dyDescent="0.35">
      <c r="B102" s="42"/>
      <c r="C102" s="42"/>
      <c r="D102" s="42"/>
      <c r="E102" s="192"/>
      <c r="F102" s="193"/>
      <c r="G102" s="56"/>
      <c r="H102" s="191"/>
      <c r="I102" s="169">
        <f t="shared" si="0"/>
        <v>0</v>
      </c>
      <c r="J102" s="43"/>
      <c r="M102" s="45" t="s">
        <v>12</v>
      </c>
    </row>
    <row r="103" spans="2:13" ht="24.95" customHeight="1" outlineLevel="1" x14ac:dyDescent="0.35">
      <c r="B103" s="42"/>
      <c r="C103" s="42"/>
      <c r="D103" s="42"/>
      <c r="E103" s="192"/>
      <c r="F103" s="193"/>
      <c r="G103" s="56"/>
      <c r="H103" s="191"/>
      <c r="I103" s="169">
        <f t="shared" si="0"/>
        <v>0</v>
      </c>
      <c r="J103" s="43"/>
      <c r="M103" s="45" t="s">
        <v>12</v>
      </c>
    </row>
    <row r="104" spans="2:13" ht="24.95" customHeight="1" outlineLevel="1" x14ac:dyDescent="0.35">
      <c r="B104" s="42"/>
      <c r="C104" s="42"/>
      <c r="D104" s="42"/>
      <c r="E104" s="192"/>
      <c r="F104" s="193"/>
      <c r="G104" s="56"/>
      <c r="H104" s="191"/>
      <c r="I104" s="169">
        <f t="shared" si="0"/>
        <v>0</v>
      </c>
      <c r="J104" s="43"/>
      <c r="M104" s="45" t="s">
        <v>12</v>
      </c>
    </row>
    <row r="105" spans="2:13" ht="24.95" customHeight="1" x14ac:dyDescent="0.35">
      <c r="B105" s="42"/>
      <c r="C105" s="42"/>
      <c r="D105" s="42"/>
      <c r="E105" s="192"/>
      <c r="F105" s="193"/>
      <c r="G105" s="56"/>
      <c r="H105" s="191"/>
      <c r="I105" s="169">
        <f t="shared" si="0"/>
        <v>0</v>
      </c>
      <c r="J105" s="43"/>
      <c r="M105" s="45" t="s">
        <v>12</v>
      </c>
    </row>
    <row r="106" spans="2:13" ht="24.75" customHeight="1" x14ac:dyDescent="0.35">
      <c r="B106" s="47"/>
      <c r="F106" s="47"/>
      <c r="G106" s="47"/>
      <c r="H106" s="47"/>
      <c r="I106" s="150">
        <f>SUM(I66:I105)</f>
        <v>0</v>
      </c>
      <c r="J106" s="47"/>
    </row>
    <row r="107" spans="2:13" ht="46.5" customHeight="1" x14ac:dyDescent="0.35">
      <c r="B107" s="60" t="s">
        <v>21</v>
      </c>
      <c r="C107" s="61"/>
      <c r="D107" s="61"/>
      <c r="E107" s="62"/>
      <c r="K107" s="63" t="b">
        <v>1</v>
      </c>
    </row>
    <row r="108" spans="2:13" ht="9.75" customHeight="1" x14ac:dyDescent="0.35">
      <c r="B108" s="64"/>
      <c r="C108" s="65"/>
      <c r="D108" s="65"/>
      <c r="E108" s="66"/>
    </row>
    <row r="109" spans="2:13" ht="54" customHeight="1" x14ac:dyDescent="0.35">
      <c r="B109" s="67"/>
      <c r="C109" s="212" t="s">
        <v>88</v>
      </c>
      <c r="D109" s="213"/>
      <c r="E109" s="214"/>
      <c r="F109" s="132" t="s">
        <v>20</v>
      </c>
      <c r="G109" s="144"/>
      <c r="H109" s="144"/>
      <c r="I109" s="144"/>
      <c r="J109" s="144"/>
      <c r="K109" s="68" t="b">
        <v>0</v>
      </c>
    </row>
    <row r="110" spans="2:13" ht="34.5" customHeight="1" x14ac:dyDescent="0.35">
      <c r="C110" s="212" t="s">
        <v>90</v>
      </c>
      <c r="D110" s="213"/>
      <c r="E110" s="214"/>
      <c r="F110" s="132" t="str">
        <f>IF(K109=TRUE,15%*I106,(IF(K109=FALSE,"0,00 €")))</f>
        <v>0,00 €</v>
      </c>
      <c r="G110" s="145"/>
      <c r="H110" s="145"/>
      <c r="I110" s="145"/>
      <c r="J110" s="145"/>
      <c r="K110" s="69"/>
    </row>
    <row r="111" spans="2:13" ht="14.25" customHeight="1" x14ac:dyDescent="0.35">
      <c r="C111" s="70"/>
      <c r="D111" s="70"/>
      <c r="E111" s="71"/>
      <c r="F111" s="72"/>
      <c r="G111" s="72"/>
      <c r="H111" s="72"/>
      <c r="I111" s="72"/>
      <c r="J111" s="72"/>
    </row>
    <row r="112" spans="2:13" ht="24.95" customHeight="1" x14ac:dyDescent="0.35">
      <c r="B112" s="73" t="s">
        <v>89</v>
      </c>
      <c r="C112" s="57"/>
      <c r="D112" s="57"/>
      <c r="E112" s="58"/>
      <c r="F112" s="59"/>
      <c r="G112" s="59"/>
      <c r="H112" s="59"/>
      <c r="I112" s="59"/>
      <c r="J112" s="59"/>
      <c r="K112" s="74"/>
      <c r="M112" s="54"/>
    </row>
    <row r="113" spans="1:15" ht="54" customHeight="1" x14ac:dyDescent="0.35">
      <c r="B113"/>
      <c r="C113" s="212" t="s">
        <v>97</v>
      </c>
      <c r="D113" s="213"/>
      <c r="E113" s="214"/>
      <c r="F113" s="132" t="s">
        <v>20</v>
      </c>
      <c r="G113" s="144"/>
      <c r="H113" s="144"/>
      <c r="I113" s="144"/>
      <c r="J113" s="144"/>
      <c r="K113" s="76" t="b">
        <v>0</v>
      </c>
      <c r="M113" s="54"/>
    </row>
    <row r="114" spans="1:15" ht="51" customHeight="1" x14ac:dyDescent="0.35">
      <c r="B114"/>
      <c r="C114" s="212" t="s">
        <v>91</v>
      </c>
      <c r="D114" s="213"/>
      <c r="E114" s="214"/>
      <c r="F114" s="132" t="str">
        <f>IF(K113=TRUE,6.3%*I106,(IF(K113=FALSE,"0,00 €")))</f>
        <v>0,00 €</v>
      </c>
      <c r="G114" s="145"/>
      <c r="H114" s="145"/>
      <c r="I114" s="145"/>
      <c r="J114" s="145"/>
      <c r="K114" s="74"/>
      <c r="M114" s="54"/>
    </row>
    <row r="115" spans="1:15" ht="17.25" customHeight="1" x14ac:dyDescent="0.35">
      <c r="B115" s="129"/>
      <c r="C115" s="129"/>
      <c r="D115" s="129"/>
      <c r="E115" s="129"/>
      <c r="F115" s="129"/>
      <c r="G115" s="145"/>
      <c r="H115" s="145"/>
      <c r="I115" s="145"/>
      <c r="J115" s="145"/>
      <c r="K115" s="74"/>
      <c r="M115" s="54"/>
    </row>
    <row r="116" spans="1:15" ht="24.95" customHeight="1" x14ac:dyDescent="0.35">
      <c r="B116" s="47"/>
      <c r="C116" s="47"/>
      <c r="D116" s="47"/>
      <c r="E116" s="77"/>
      <c r="F116" s="77"/>
      <c r="G116" s="77"/>
      <c r="H116" s="77"/>
      <c r="I116" s="77"/>
      <c r="J116" s="77"/>
      <c r="K116" s="74"/>
      <c r="M116" s="54"/>
    </row>
    <row r="117" spans="1:15" x14ac:dyDescent="0.35">
      <c r="B117" s="73" t="s">
        <v>22</v>
      </c>
      <c r="C117" s="59"/>
      <c r="D117" s="59"/>
      <c r="E117" s="59"/>
      <c r="F117" s="78"/>
      <c r="G117" s="78"/>
      <c r="H117" s="78"/>
      <c r="I117" s="78"/>
      <c r="J117" s="78"/>
      <c r="K117" s="78"/>
      <c r="L117" s="66"/>
      <c r="M117" s="79"/>
      <c r="N117" s="79"/>
    </row>
    <row r="118" spans="1:15" ht="25.5" customHeight="1" x14ac:dyDescent="0.35">
      <c r="B118" s="80" t="s">
        <v>23</v>
      </c>
      <c r="K118" s="81"/>
      <c r="L118" s="59"/>
      <c r="M118" s="54"/>
      <c r="N118" s="54"/>
    </row>
    <row r="119" spans="1:15" ht="45" customHeight="1" x14ac:dyDescent="0.35">
      <c r="B119" s="180" t="s">
        <v>5</v>
      </c>
      <c r="C119" s="181" t="s">
        <v>7</v>
      </c>
      <c r="D119" s="146" t="s">
        <v>76</v>
      </c>
      <c r="E119" s="224" t="s">
        <v>77</v>
      </c>
      <c r="F119" s="205"/>
      <c r="G119" s="180" t="s">
        <v>79</v>
      </c>
      <c r="H119" s="180" t="s">
        <v>80</v>
      </c>
      <c r="I119" s="205" t="s">
        <v>78</v>
      </c>
      <c r="J119" s="205"/>
      <c r="K119" s="54"/>
      <c r="L119" s="54"/>
      <c r="N119" s="54"/>
      <c r="O119" s="54"/>
    </row>
    <row r="120" spans="1:15" s="24" customFormat="1" ht="42.75" x14ac:dyDescent="0.35">
      <c r="A120" s="129"/>
      <c r="B120" s="132" t="s">
        <v>24</v>
      </c>
      <c r="C120" s="132" t="s">
        <v>25</v>
      </c>
      <c r="D120" s="132"/>
      <c r="E120" s="132" t="s">
        <v>64</v>
      </c>
      <c r="F120" s="132" t="s">
        <v>65</v>
      </c>
      <c r="G120" s="206" t="s">
        <v>81</v>
      </c>
      <c r="H120" s="207"/>
      <c r="I120" s="206"/>
      <c r="J120" s="208"/>
      <c r="K120" s="1"/>
      <c r="N120" s="82"/>
      <c r="O120" s="82"/>
    </row>
    <row r="121" spans="1:15" x14ac:dyDescent="0.35">
      <c r="B121" s="42"/>
      <c r="C121" s="42"/>
      <c r="D121" s="131"/>
      <c r="E121" s="194"/>
      <c r="F121" s="195"/>
      <c r="G121" s="44"/>
      <c r="H121" s="44"/>
      <c r="I121" s="201"/>
      <c r="J121" s="202"/>
      <c r="N121" s="54"/>
      <c r="O121" s="54"/>
    </row>
    <row r="122" spans="1:15" x14ac:dyDescent="0.35">
      <c r="B122" s="42"/>
      <c r="C122" s="42"/>
      <c r="D122" s="131"/>
      <c r="E122" s="194"/>
      <c r="F122" s="195"/>
      <c r="G122" s="44"/>
      <c r="H122" s="44"/>
      <c r="I122" s="201"/>
      <c r="J122" s="202"/>
      <c r="N122" s="54"/>
      <c r="O122" s="54"/>
    </row>
    <row r="123" spans="1:15" x14ac:dyDescent="0.35">
      <c r="B123" s="42"/>
      <c r="C123" s="42"/>
      <c r="D123" s="131"/>
      <c r="E123" s="194"/>
      <c r="F123" s="195"/>
      <c r="G123" s="44"/>
      <c r="H123" s="44"/>
      <c r="I123" s="201"/>
      <c r="J123" s="202"/>
      <c r="N123" s="54"/>
      <c r="O123" s="54"/>
    </row>
    <row r="124" spans="1:15" x14ac:dyDescent="0.35">
      <c r="B124" s="42"/>
      <c r="C124" s="42"/>
      <c r="D124" s="131"/>
      <c r="E124" s="194"/>
      <c r="F124" s="195"/>
      <c r="G124" s="44"/>
      <c r="H124" s="44"/>
      <c r="I124" s="201"/>
      <c r="J124" s="202"/>
      <c r="N124" s="54"/>
      <c r="O124" s="54"/>
    </row>
    <row r="125" spans="1:15" x14ac:dyDescent="0.35">
      <c r="B125" s="42"/>
      <c r="C125" s="42"/>
      <c r="D125" s="131"/>
      <c r="E125" s="194"/>
      <c r="F125" s="195"/>
      <c r="G125" s="44"/>
      <c r="H125" s="44"/>
      <c r="I125" s="201"/>
      <c r="J125" s="202"/>
      <c r="N125" s="54"/>
      <c r="O125" s="54"/>
    </row>
    <row r="126" spans="1:15" x14ac:dyDescent="0.35">
      <c r="B126" s="42"/>
      <c r="C126" s="42"/>
      <c r="D126" s="131"/>
      <c r="E126" s="194"/>
      <c r="F126" s="195"/>
      <c r="G126" s="44"/>
      <c r="H126" s="44"/>
      <c r="I126" s="201"/>
      <c r="J126" s="202"/>
      <c r="N126" s="54"/>
      <c r="O126" s="54"/>
    </row>
    <row r="127" spans="1:15" x14ac:dyDescent="0.35">
      <c r="B127" s="42"/>
      <c r="C127" s="42"/>
      <c r="D127" s="131"/>
      <c r="E127" s="194"/>
      <c r="F127" s="195"/>
      <c r="G127" s="44"/>
      <c r="H127" s="44"/>
      <c r="I127" s="201"/>
      <c r="J127" s="202"/>
      <c r="N127" s="54"/>
      <c r="O127" s="54"/>
    </row>
    <row r="128" spans="1:15" x14ac:dyDescent="0.35">
      <c r="B128" s="42"/>
      <c r="C128" s="42"/>
      <c r="D128" s="131"/>
      <c r="E128" s="194"/>
      <c r="F128" s="195"/>
      <c r="G128" s="44"/>
      <c r="H128" s="44"/>
      <c r="I128" s="201"/>
      <c r="J128" s="202"/>
      <c r="N128" s="54"/>
      <c r="O128" s="54"/>
    </row>
    <row r="129" spans="2:15" outlineLevel="1" x14ac:dyDescent="0.35">
      <c r="B129" s="42"/>
      <c r="C129" s="42"/>
      <c r="D129" s="131"/>
      <c r="E129" s="194"/>
      <c r="F129" s="195"/>
      <c r="G129" s="44"/>
      <c r="H129" s="44"/>
      <c r="I129" s="201"/>
      <c r="J129" s="202"/>
      <c r="N129" s="54"/>
      <c r="O129" s="54"/>
    </row>
    <row r="130" spans="2:15" outlineLevel="1" x14ac:dyDescent="0.35">
      <c r="B130" s="42"/>
      <c r="C130" s="42"/>
      <c r="D130" s="131"/>
      <c r="E130" s="194"/>
      <c r="F130" s="195"/>
      <c r="G130" s="44"/>
      <c r="H130" s="44"/>
      <c r="I130" s="201"/>
      <c r="J130" s="202"/>
      <c r="N130" s="54"/>
      <c r="O130" s="54"/>
    </row>
    <row r="131" spans="2:15" outlineLevel="1" x14ac:dyDescent="0.35">
      <c r="B131" s="42"/>
      <c r="C131" s="42"/>
      <c r="D131" s="131"/>
      <c r="E131" s="194"/>
      <c r="F131" s="195"/>
      <c r="G131" s="44"/>
      <c r="H131" s="44"/>
      <c r="I131" s="201"/>
      <c r="J131" s="202"/>
      <c r="N131" s="54"/>
      <c r="O131" s="54"/>
    </row>
    <row r="132" spans="2:15" outlineLevel="1" x14ac:dyDescent="0.35">
      <c r="B132" s="42"/>
      <c r="C132" s="42"/>
      <c r="D132" s="131"/>
      <c r="E132" s="194"/>
      <c r="F132" s="195"/>
      <c r="G132" s="44"/>
      <c r="H132" s="44"/>
      <c r="I132" s="201"/>
      <c r="J132" s="202"/>
      <c r="N132" s="54"/>
      <c r="O132" s="54"/>
    </row>
    <row r="133" spans="2:15" outlineLevel="1" x14ac:dyDescent="0.35">
      <c r="B133" s="42"/>
      <c r="C133" s="42"/>
      <c r="D133" s="131"/>
      <c r="E133" s="194"/>
      <c r="F133" s="195"/>
      <c r="G133" s="44"/>
      <c r="H133" s="44"/>
      <c r="I133" s="201"/>
      <c r="J133" s="202"/>
      <c r="N133" s="54"/>
      <c r="O133" s="54"/>
    </row>
    <row r="134" spans="2:15" outlineLevel="1" x14ac:dyDescent="0.35">
      <c r="B134" s="42"/>
      <c r="C134" s="42"/>
      <c r="D134" s="131"/>
      <c r="E134" s="194"/>
      <c r="F134" s="195"/>
      <c r="G134" s="44"/>
      <c r="H134" s="44"/>
      <c r="I134" s="201"/>
      <c r="J134" s="202"/>
      <c r="N134" s="54"/>
      <c r="O134" s="54"/>
    </row>
    <row r="135" spans="2:15" outlineLevel="1" x14ac:dyDescent="0.35">
      <c r="B135" s="42"/>
      <c r="C135" s="42"/>
      <c r="D135" s="131"/>
      <c r="E135" s="194"/>
      <c r="F135" s="195"/>
      <c r="G135" s="44"/>
      <c r="H135" s="44"/>
      <c r="I135" s="201"/>
      <c r="J135" s="202"/>
      <c r="N135" s="54"/>
      <c r="O135" s="54"/>
    </row>
    <row r="136" spans="2:15" outlineLevel="1" x14ac:dyDescent="0.35">
      <c r="B136" s="42"/>
      <c r="C136" s="42"/>
      <c r="D136" s="131"/>
      <c r="E136" s="194"/>
      <c r="F136" s="195"/>
      <c r="G136" s="44"/>
      <c r="H136" s="44"/>
      <c r="I136" s="201"/>
      <c r="J136" s="202"/>
      <c r="N136" s="54"/>
      <c r="O136" s="54"/>
    </row>
    <row r="137" spans="2:15" outlineLevel="1" x14ac:dyDescent="0.35">
      <c r="B137" s="42"/>
      <c r="C137" s="42"/>
      <c r="D137" s="131"/>
      <c r="E137" s="194"/>
      <c r="F137" s="195"/>
      <c r="G137" s="44"/>
      <c r="H137" s="44"/>
      <c r="I137" s="201"/>
      <c r="J137" s="202"/>
      <c r="N137" s="54"/>
      <c r="O137" s="54"/>
    </row>
    <row r="138" spans="2:15" outlineLevel="1" x14ac:dyDescent="0.35">
      <c r="B138" s="42"/>
      <c r="C138" s="42"/>
      <c r="D138" s="131"/>
      <c r="E138" s="194"/>
      <c r="F138" s="195"/>
      <c r="G138" s="44"/>
      <c r="H138" s="44"/>
      <c r="I138" s="201"/>
      <c r="J138" s="202"/>
      <c r="N138" s="54"/>
      <c r="O138" s="54"/>
    </row>
    <row r="139" spans="2:15" x14ac:dyDescent="0.35">
      <c r="B139" s="42"/>
      <c r="C139" s="42"/>
      <c r="D139" s="131"/>
      <c r="E139" s="194"/>
      <c r="F139" s="195"/>
      <c r="G139" s="44"/>
      <c r="H139" s="44"/>
      <c r="I139" s="201"/>
      <c r="J139" s="202"/>
      <c r="N139" s="54"/>
      <c r="O139" s="54"/>
    </row>
    <row r="140" spans="2:15" outlineLevel="1" x14ac:dyDescent="0.35">
      <c r="B140" s="42"/>
      <c r="C140" s="42"/>
      <c r="D140" s="131"/>
      <c r="E140" s="194"/>
      <c r="F140" s="195"/>
      <c r="G140" s="44"/>
      <c r="H140" s="44"/>
      <c r="I140" s="201"/>
      <c r="J140" s="202"/>
      <c r="N140" s="54"/>
      <c r="O140" s="54"/>
    </row>
    <row r="141" spans="2:15" outlineLevel="1" x14ac:dyDescent="0.35">
      <c r="B141" s="42"/>
      <c r="C141" s="42"/>
      <c r="D141" s="131"/>
      <c r="E141" s="194"/>
      <c r="F141" s="195"/>
      <c r="G141" s="44"/>
      <c r="H141" s="44"/>
      <c r="I141" s="201"/>
      <c r="J141" s="202"/>
      <c r="N141" s="54"/>
      <c r="O141" s="54"/>
    </row>
    <row r="142" spans="2:15" outlineLevel="1" x14ac:dyDescent="0.35">
      <c r="B142" s="42"/>
      <c r="C142" s="42"/>
      <c r="D142" s="131"/>
      <c r="E142" s="194"/>
      <c r="F142" s="195"/>
      <c r="G142" s="44"/>
      <c r="H142" s="44"/>
      <c r="I142" s="201"/>
      <c r="J142" s="202"/>
      <c r="N142" s="54"/>
      <c r="O142" s="54"/>
    </row>
    <row r="143" spans="2:15" outlineLevel="1" x14ac:dyDescent="0.35">
      <c r="B143" s="42"/>
      <c r="C143" s="42"/>
      <c r="D143" s="131"/>
      <c r="E143" s="194"/>
      <c r="F143" s="195"/>
      <c r="G143" s="44"/>
      <c r="H143" s="44"/>
      <c r="I143" s="201"/>
      <c r="J143" s="202"/>
      <c r="N143" s="54"/>
      <c r="O143" s="54"/>
    </row>
    <row r="144" spans="2:15" outlineLevel="1" x14ac:dyDescent="0.35">
      <c r="B144" s="42"/>
      <c r="C144" s="42"/>
      <c r="D144" s="131"/>
      <c r="E144" s="194"/>
      <c r="F144" s="195"/>
      <c r="G144" s="44"/>
      <c r="H144" s="44"/>
      <c r="I144" s="201"/>
      <c r="J144" s="202"/>
      <c r="N144" s="54"/>
      <c r="O144" s="54"/>
    </row>
    <row r="145" spans="2:15" outlineLevel="1" x14ac:dyDescent="0.35">
      <c r="B145" s="42"/>
      <c r="C145" s="42"/>
      <c r="D145" s="131"/>
      <c r="E145" s="194"/>
      <c r="F145" s="195"/>
      <c r="G145" s="44"/>
      <c r="H145" s="44"/>
      <c r="I145" s="201"/>
      <c r="J145" s="202"/>
      <c r="N145" s="54"/>
      <c r="O145" s="54"/>
    </row>
    <row r="146" spans="2:15" outlineLevel="1" x14ac:dyDescent="0.35">
      <c r="B146" s="42"/>
      <c r="C146" s="42"/>
      <c r="D146" s="131"/>
      <c r="E146" s="194"/>
      <c r="F146" s="195"/>
      <c r="G146" s="44"/>
      <c r="H146" s="44"/>
      <c r="I146" s="201"/>
      <c r="J146" s="202"/>
      <c r="N146" s="54"/>
      <c r="O146" s="54"/>
    </row>
    <row r="147" spans="2:15" outlineLevel="1" x14ac:dyDescent="0.35">
      <c r="B147" s="42"/>
      <c r="C147" s="42"/>
      <c r="D147" s="131"/>
      <c r="E147" s="194"/>
      <c r="F147" s="195"/>
      <c r="G147" s="44"/>
      <c r="H147" s="44"/>
      <c r="I147" s="201"/>
      <c r="J147" s="202"/>
      <c r="N147" s="54"/>
      <c r="O147" s="54"/>
    </row>
    <row r="148" spans="2:15" outlineLevel="1" x14ac:dyDescent="0.35">
      <c r="B148" s="42"/>
      <c r="C148" s="42"/>
      <c r="D148" s="131"/>
      <c r="E148" s="194"/>
      <c r="F148" s="195"/>
      <c r="G148" s="44"/>
      <c r="H148" s="44"/>
      <c r="I148" s="201"/>
      <c r="J148" s="202"/>
      <c r="N148" s="54"/>
      <c r="O148" s="54"/>
    </row>
    <row r="149" spans="2:15" outlineLevel="1" x14ac:dyDescent="0.35">
      <c r="B149" s="42"/>
      <c r="C149" s="42"/>
      <c r="D149" s="131"/>
      <c r="E149" s="194"/>
      <c r="F149" s="195"/>
      <c r="G149" s="44"/>
      <c r="H149" s="44"/>
      <c r="I149" s="201"/>
      <c r="J149" s="202"/>
      <c r="N149" s="54"/>
      <c r="O149" s="54"/>
    </row>
    <row r="150" spans="2:15" x14ac:dyDescent="0.35">
      <c r="B150" s="42"/>
      <c r="C150" s="42"/>
      <c r="D150" s="131"/>
      <c r="E150" s="194"/>
      <c r="F150" s="195"/>
      <c r="G150" s="44"/>
      <c r="H150" s="44"/>
      <c r="I150" s="201"/>
      <c r="J150" s="202"/>
      <c r="N150" s="54"/>
      <c r="O150" s="54"/>
    </row>
    <row r="151" spans="2:15" outlineLevel="1" x14ac:dyDescent="0.35">
      <c r="B151" s="42"/>
      <c r="C151" s="42"/>
      <c r="D151" s="131"/>
      <c r="E151" s="194"/>
      <c r="F151" s="195"/>
      <c r="G151" s="44"/>
      <c r="H151" s="44"/>
      <c r="I151" s="201"/>
      <c r="J151" s="202"/>
      <c r="N151" s="54"/>
      <c r="O151" s="54"/>
    </row>
    <row r="152" spans="2:15" outlineLevel="1" x14ac:dyDescent="0.35">
      <c r="B152" s="42"/>
      <c r="C152" s="42"/>
      <c r="D152" s="131"/>
      <c r="E152" s="194"/>
      <c r="F152" s="195"/>
      <c r="G152" s="44"/>
      <c r="H152" s="44"/>
      <c r="I152" s="201"/>
      <c r="J152" s="202"/>
      <c r="N152" s="54"/>
      <c r="O152" s="54"/>
    </row>
    <row r="153" spans="2:15" outlineLevel="1" x14ac:dyDescent="0.35">
      <c r="B153" s="42"/>
      <c r="C153" s="42"/>
      <c r="D153" s="131"/>
      <c r="E153" s="194"/>
      <c r="F153" s="195"/>
      <c r="G153" s="44"/>
      <c r="H153" s="44"/>
      <c r="I153" s="201"/>
      <c r="J153" s="202"/>
      <c r="N153" s="54"/>
      <c r="O153" s="54"/>
    </row>
    <row r="154" spans="2:15" outlineLevel="1" x14ac:dyDescent="0.35">
      <c r="B154" s="42"/>
      <c r="C154" s="42"/>
      <c r="D154" s="131"/>
      <c r="E154" s="194"/>
      <c r="F154" s="195"/>
      <c r="G154" s="44"/>
      <c r="H154" s="44"/>
      <c r="I154" s="201"/>
      <c r="J154" s="202"/>
      <c r="N154" s="54"/>
      <c r="O154" s="54"/>
    </row>
    <row r="155" spans="2:15" outlineLevel="1" x14ac:dyDescent="0.35">
      <c r="B155" s="42"/>
      <c r="C155" s="42"/>
      <c r="D155" s="131"/>
      <c r="E155" s="194"/>
      <c r="F155" s="195"/>
      <c r="G155" s="44"/>
      <c r="H155" s="44"/>
      <c r="I155" s="201"/>
      <c r="J155" s="202"/>
      <c r="N155" s="54"/>
      <c r="O155" s="54"/>
    </row>
    <row r="156" spans="2:15" outlineLevel="1" x14ac:dyDescent="0.35">
      <c r="B156" s="42"/>
      <c r="C156" s="42"/>
      <c r="D156" s="131"/>
      <c r="E156" s="194"/>
      <c r="F156" s="195"/>
      <c r="G156" s="44"/>
      <c r="H156" s="44"/>
      <c r="I156" s="201"/>
      <c r="J156" s="202"/>
      <c r="N156" s="54"/>
      <c r="O156" s="54"/>
    </row>
    <row r="157" spans="2:15" outlineLevel="1" x14ac:dyDescent="0.35">
      <c r="B157" s="42"/>
      <c r="C157" s="42"/>
      <c r="D157" s="131"/>
      <c r="E157" s="194"/>
      <c r="F157" s="195"/>
      <c r="G157" s="44"/>
      <c r="H157" s="44"/>
      <c r="I157" s="201"/>
      <c r="J157" s="202"/>
      <c r="N157" s="54"/>
      <c r="O157" s="54"/>
    </row>
    <row r="158" spans="2:15" outlineLevel="1" x14ac:dyDescent="0.35">
      <c r="B158" s="42"/>
      <c r="C158" s="42"/>
      <c r="D158" s="131"/>
      <c r="E158" s="194"/>
      <c r="F158" s="195"/>
      <c r="G158" s="44"/>
      <c r="H158" s="44"/>
      <c r="I158" s="201"/>
      <c r="J158" s="202"/>
      <c r="N158" s="54"/>
      <c r="O158" s="54"/>
    </row>
    <row r="159" spans="2:15" outlineLevel="1" x14ac:dyDescent="0.35">
      <c r="B159" s="42"/>
      <c r="C159" s="42"/>
      <c r="D159" s="131"/>
      <c r="E159" s="194"/>
      <c r="F159" s="195"/>
      <c r="G159" s="44"/>
      <c r="H159" s="44"/>
      <c r="I159" s="201"/>
      <c r="J159" s="202"/>
      <c r="N159" s="54"/>
      <c r="O159" s="54"/>
    </row>
    <row r="160" spans="2:15" x14ac:dyDescent="0.35">
      <c r="B160" s="42"/>
      <c r="C160" s="42"/>
      <c r="D160" s="131"/>
      <c r="E160" s="194"/>
      <c r="F160" s="195"/>
      <c r="G160" s="44"/>
      <c r="H160" s="44"/>
      <c r="I160" s="201"/>
      <c r="J160" s="202"/>
      <c r="N160" s="54"/>
      <c r="O160" s="54"/>
    </row>
    <row r="161" spans="2:16" ht="24.75" customHeight="1" x14ac:dyDescent="0.35">
      <c r="B161" s="47"/>
      <c r="G161" s="160">
        <f>SUM(G121:G160)</f>
        <v>0</v>
      </c>
      <c r="H161" s="160">
        <f>SUM(H121:H160)</f>
        <v>0</v>
      </c>
      <c r="L161" s="53"/>
      <c r="M161" s="54"/>
      <c r="N161" s="54"/>
    </row>
    <row r="162" spans="2:16" ht="18.75" customHeight="1" x14ac:dyDescent="0.35">
      <c r="B162" s="47"/>
      <c r="O162" s="83" t="e">
        <f>SUM(#REF!)</f>
        <v>#REF!</v>
      </c>
      <c r="P162" s="7"/>
    </row>
    <row r="163" spans="2:16" ht="29.25" customHeight="1" x14ac:dyDescent="0.35"/>
    <row r="164" spans="2:16" ht="12.75" customHeight="1" thickBot="1" x14ac:dyDescent="0.4"/>
    <row r="165" spans="2:16" ht="36" customHeight="1" thickBot="1" x14ac:dyDescent="0.4">
      <c r="B165" s="203" t="s">
        <v>57</v>
      </c>
      <c r="C165" s="204"/>
      <c r="D165" s="149"/>
      <c r="E165" s="149"/>
      <c r="F165" s="149"/>
      <c r="G165" s="149"/>
      <c r="H165" s="151">
        <f>SUM(G161:H161,F114,F110,I106,I60:J60,)</f>
        <v>0</v>
      </c>
    </row>
    <row r="168" spans="2:16" ht="18.75" thickBot="1" x14ac:dyDescent="0.4"/>
    <row r="169" spans="2:16" ht="99" customHeight="1" thickBot="1" x14ac:dyDescent="0.4">
      <c r="B169" s="215" t="s">
        <v>104</v>
      </c>
      <c r="C169" s="216"/>
      <c r="D169" s="217"/>
    </row>
    <row r="177" ht="251.25" customHeight="1" x14ac:dyDescent="0.35"/>
  </sheetData>
  <mergeCells count="57">
    <mergeCell ref="B169:D169"/>
    <mergeCell ref="I157:J157"/>
    <mergeCell ref="I158:J158"/>
    <mergeCell ref="I159:J159"/>
    <mergeCell ref="I160:J160"/>
    <mergeCell ref="B165:C165"/>
    <mergeCell ref="I156:J156"/>
    <mergeCell ref="I145:J145"/>
    <mergeCell ref="I146:J146"/>
    <mergeCell ref="I147:J147"/>
    <mergeCell ref="I148:J148"/>
    <mergeCell ref="I149:J149"/>
    <mergeCell ref="I150:J150"/>
    <mergeCell ref="I151:J151"/>
    <mergeCell ref="I152:J152"/>
    <mergeCell ref="I153:J153"/>
    <mergeCell ref="I154:J154"/>
    <mergeCell ref="I155:J155"/>
    <mergeCell ref="I144:J144"/>
    <mergeCell ref="I133:J133"/>
    <mergeCell ref="I134:J134"/>
    <mergeCell ref="I135:J135"/>
    <mergeCell ref="I136:J136"/>
    <mergeCell ref="I137:J137"/>
    <mergeCell ref="I138:J138"/>
    <mergeCell ref="I139:J139"/>
    <mergeCell ref="I140:J140"/>
    <mergeCell ref="I141:J141"/>
    <mergeCell ref="I142:J142"/>
    <mergeCell ref="I143:J143"/>
    <mergeCell ref="I132:J132"/>
    <mergeCell ref="I121:J121"/>
    <mergeCell ref="I122:J122"/>
    <mergeCell ref="I123:J123"/>
    <mergeCell ref="I124:J124"/>
    <mergeCell ref="I125:J125"/>
    <mergeCell ref="I126:J126"/>
    <mergeCell ref="I127:J127"/>
    <mergeCell ref="I128:J128"/>
    <mergeCell ref="I129:J129"/>
    <mergeCell ref="I130:J130"/>
    <mergeCell ref="I131:J131"/>
    <mergeCell ref="E119:F119"/>
    <mergeCell ref="I119:J119"/>
    <mergeCell ref="G120:H120"/>
    <mergeCell ref="I120:J120"/>
    <mergeCell ref="I19:J19"/>
    <mergeCell ref="E64:F64"/>
    <mergeCell ref="C109:E109"/>
    <mergeCell ref="C110:E110"/>
    <mergeCell ref="C113:E113"/>
    <mergeCell ref="C114:E114"/>
    <mergeCell ref="G18:H18"/>
    <mergeCell ref="B8:F8"/>
    <mergeCell ref="B11:F11"/>
    <mergeCell ref="C12:F12"/>
    <mergeCell ref="C13:F13"/>
  </mergeCells>
  <conditionalFormatting sqref="K20:K59">
    <cfRule type="expression" dxfId="4" priority="10" stopIfTrue="1">
      <formula>ISBLANK(#REF!)</formula>
    </cfRule>
  </conditionalFormatting>
  <conditionalFormatting sqref="J66:J105">
    <cfRule type="expression" dxfId="3" priority="4" stopIfTrue="1">
      <formula>ISBLANK(#REF!)</formula>
    </cfRule>
  </conditionalFormatting>
  <conditionalFormatting sqref="F121:H160">
    <cfRule type="expression" dxfId="2" priority="2" stopIfTrue="1">
      <formula>ISBLANK(E121)</formula>
    </cfRule>
  </conditionalFormatting>
  <conditionalFormatting sqref="E121:E160">
    <cfRule type="expression" dxfId="1" priority="3" stopIfTrue="1">
      <formula>ISBLANK(F121)</formula>
    </cfRule>
  </conditionalFormatting>
  <conditionalFormatting sqref="I121:I160">
    <cfRule type="expression" dxfId="0" priority="1" stopIfTrue="1">
      <formula>ISBLANK(#REF!)</formula>
    </cfRule>
  </conditionalFormatting>
  <dataValidations count="13">
    <dataValidation type="list" allowBlank="1" showInputMessage="1" showErrorMessage="1" sqref="C65546:J65546 JB65546:JD65546 SX65546:SZ65546 ACT65546:ACV65546 AMP65546:AMR65546 AWL65546:AWN65546 BGH65546:BGJ65546 BQD65546:BQF65546 BZZ65546:CAB65546 CJV65546:CJX65546 CTR65546:CTT65546 DDN65546:DDP65546 DNJ65546:DNL65546 DXF65546:DXH65546 EHB65546:EHD65546 EQX65546:EQZ65546 FAT65546:FAV65546 FKP65546:FKR65546 FUL65546:FUN65546 GEH65546:GEJ65546 GOD65546:GOF65546 GXZ65546:GYB65546 HHV65546:HHX65546 HRR65546:HRT65546 IBN65546:IBP65546 ILJ65546:ILL65546 IVF65546:IVH65546 JFB65546:JFD65546 JOX65546:JOZ65546 JYT65546:JYV65546 KIP65546:KIR65546 KSL65546:KSN65546 LCH65546:LCJ65546 LMD65546:LMF65546 LVZ65546:LWB65546 MFV65546:MFX65546 MPR65546:MPT65546 MZN65546:MZP65546 NJJ65546:NJL65546 NTF65546:NTH65546 ODB65546:ODD65546 OMX65546:OMZ65546 OWT65546:OWV65546 PGP65546:PGR65546 PQL65546:PQN65546 QAH65546:QAJ65546 QKD65546:QKF65546 QTZ65546:QUB65546 RDV65546:RDX65546 RNR65546:RNT65546 RXN65546:RXP65546 SHJ65546:SHL65546 SRF65546:SRH65546 TBB65546:TBD65546 TKX65546:TKZ65546 TUT65546:TUV65546 UEP65546:UER65546 UOL65546:UON65546 UYH65546:UYJ65546 VID65546:VIF65546 VRZ65546:VSB65546 WBV65546:WBX65546 WLR65546:WLT65546 WVN65546:WVP65546 C131082:J131082 JB131082:JD131082 SX131082:SZ131082 ACT131082:ACV131082 AMP131082:AMR131082 AWL131082:AWN131082 BGH131082:BGJ131082 BQD131082:BQF131082 BZZ131082:CAB131082 CJV131082:CJX131082 CTR131082:CTT131082 DDN131082:DDP131082 DNJ131082:DNL131082 DXF131082:DXH131082 EHB131082:EHD131082 EQX131082:EQZ131082 FAT131082:FAV131082 FKP131082:FKR131082 FUL131082:FUN131082 GEH131082:GEJ131082 GOD131082:GOF131082 GXZ131082:GYB131082 HHV131082:HHX131082 HRR131082:HRT131082 IBN131082:IBP131082 ILJ131082:ILL131082 IVF131082:IVH131082 JFB131082:JFD131082 JOX131082:JOZ131082 JYT131082:JYV131082 KIP131082:KIR131082 KSL131082:KSN131082 LCH131082:LCJ131082 LMD131082:LMF131082 LVZ131082:LWB131082 MFV131082:MFX131082 MPR131082:MPT131082 MZN131082:MZP131082 NJJ131082:NJL131082 NTF131082:NTH131082 ODB131082:ODD131082 OMX131082:OMZ131082 OWT131082:OWV131082 PGP131082:PGR131082 PQL131082:PQN131082 QAH131082:QAJ131082 QKD131082:QKF131082 QTZ131082:QUB131082 RDV131082:RDX131082 RNR131082:RNT131082 RXN131082:RXP131082 SHJ131082:SHL131082 SRF131082:SRH131082 TBB131082:TBD131082 TKX131082:TKZ131082 TUT131082:TUV131082 UEP131082:UER131082 UOL131082:UON131082 UYH131082:UYJ131082 VID131082:VIF131082 VRZ131082:VSB131082 WBV131082:WBX131082 WLR131082:WLT131082 WVN131082:WVP131082 C196618:J196618 JB196618:JD196618 SX196618:SZ196618 ACT196618:ACV196618 AMP196618:AMR196618 AWL196618:AWN196618 BGH196618:BGJ196618 BQD196618:BQF196618 BZZ196618:CAB196618 CJV196618:CJX196618 CTR196618:CTT196618 DDN196618:DDP196618 DNJ196618:DNL196618 DXF196618:DXH196618 EHB196618:EHD196618 EQX196618:EQZ196618 FAT196618:FAV196618 FKP196618:FKR196618 FUL196618:FUN196618 GEH196618:GEJ196618 GOD196618:GOF196618 GXZ196618:GYB196618 HHV196618:HHX196618 HRR196618:HRT196618 IBN196618:IBP196618 ILJ196618:ILL196618 IVF196618:IVH196618 JFB196618:JFD196618 JOX196618:JOZ196618 JYT196618:JYV196618 KIP196618:KIR196618 KSL196618:KSN196618 LCH196618:LCJ196618 LMD196618:LMF196618 LVZ196618:LWB196618 MFV196618:MFX196618 MPR196618:MPT196618 MZN196618:MZP196618 NJJ196618:NJL196618 NTF196618:NTH196618 ODB196618:ODD196618 OMX196618:OMZ196618 OWT196618:OWV196618 PGP196618:PGR196618 PQL196618:PQN196618 QAH196618:QAJ196618 QKD196618:QKF196618 QTZ196618:QUB196618 RDV196618:RDX196618 RNR196618:RNT196618 RXN196618:RXP196618 SHJ196618:SHL196618 SRF196618:SRH196618 TBB196618:TBD196618 TKX196618:TKZ196618 TUT196618:TUV196618 UEP196618:UER196618 UOL196618:UON196618 UYH196618:UYJ196618 VID196618:VIF196618 VRZ196618:VSB196618 WBV196618:WBX196618 WLR196618:WLT196618 WVN196618:WVP196618 C262154:J262154 JB262154:JD262154 SX262154:SZ262154 ACT262154:ACV262154 AMP262154:AMR262154 AWL262154:AWN262154 BGH262154:BGJ262154 BQD262154:BQF262154 BZZ262154:CAB262154 CJV262154:CJX262154 CTR262154:CTT262154 DDN262154:DDP262154 DNJ262154:DNL262154 DXF262154:DXH262154 EHB262154:EHD262154 EQX262154:EQZ262154 FAT262154:FAV262154 FKP262154:FKR262154 FUL262154:FUN262154 GEH262154:GEJ262154 GOD262154:GOF262154 GXZ262154:GYB262154 HHV262154:HHX262154 HRR262154:HRT262154 IBN262154:IBP262154 ILJ262154:ILL262154 IVF262154:IVH262154 JFB262154:JFD262154 JOX262154:JOZ262154 JYT262154:JYV262154 KIP262154:KIR262154 KSL262154:KSN262154 LCH262154:LCJ262154 LMD262154:LMF262154 LVZ262154:LWB262154 MFV262154:MFX262154 MPR262154:MPT262154 MZN262154:MZP262154 NJJ262154:NJL262154 NTF262154:NTH262154 ODB262154:ODD262154 OMX262154:OMZ262154 OWT262154:OWV262154 PGP262154:PGR262154 PQL262154:PQN262154 QAH262154:QAJ262154 QKD262154:QKF262154 QTZ262154:QUB262154 RDV262154:RDX262154 RNR262154:RNT262154 RXN262154:RXP262154 SHJ262154:SHL262154 SRF262154:SRH262154 TBB262154:TBD262154 TKX262154:TKZ262154 TUT262154:TUV262154 UEP262154:UER262154 UOL262154:UON262154 UYH262154:UYJ262154 VID262154:VIF262154 VRZ262154:VSB262154 WBV262154:WBX262154 WLR262154:WLT262154 WVN262154:WVP262154 C327690:J327690 JB327690:JD327690 SX327690:SZ327690 ACT327690:ACV327690 AMP327690:AMR327690 AWL327690:AWN327690 BGH327690:BGJ327690 BQD327690:BQF327690 BZZ327690:CAB327690 CJV327690:CJX327690 CTR327690:CTT327690 DDN327690:DDP327690 DNJ327690:DNL327690 DXF327690:DXH327690 EHB327690:EHD327690 EQX327690:EQZ327690 FAT327690:FAV327690 FKP327690:FKR327690 FUL327690:FUN327690 GEH327690:GEJ327690 GOD327690:GOF327690 GXZ327690:GYB327690 HHV327690:HHX327690 HRR327690:HRT327690 IBN327690:IBP327690 ILJ327690:ILL327690 IVF327690:IVH327690 JFB327690:JFD327690 JOX327690:JOZ327690 JYT327690:JYV327690 KIP327690:KIR327690 KSL327690:KSN327690 LCH327690:LCJ327690 LMD327690:LMF327690 LVZ327690:LWB327690 MFV327690:MFX327690 MPR327690:MPT327690 MZN327690:MZP327690 NJJ327690:NJL327690 NTF327690:NTH327690 ODB327690:ODD327690 OMX327690:OMZ327690 OWT327690:OWV327690 PGP327690:PGR327690 PQL327690:PQN327690 QAH327690:QAJ327690 QKD327690:QKF327690 QTZ327690:QUB327690 RDV327690:RDX327690 RNR327690:RNT327690 RXN327690:RXP327690 SHJ327690:SHL327690 SRF327690:SRH327690 TBB327690:TBD327690 TKX327690:TKZ327690 TUT327690:TUV327690 UEP327690:UER327690 UOL327690:UON327690 UYH327690:UYJ327690 VID327690:VIF327690 VRZ327690:VSB327690 WBV327690:WBX327690 WLR327690:WLT327690 WVN327690:WVP327690 C393226:J393226 JB393226:JD393226 SX393226:SZ393226 ACT393226:ACV393226 AMP393226:AMR393226 AWL393226:AWN393226 BGH393226:BGJ393226 BQD393226:BQF393226 BZZ393226:CAB393226 CJV393226:CJX393226 CTR393226:CTT393226 DDN393226:DDP393226 DNJ393226:DNL393226 DXF393226:DXH393226 EHB393226:EHD393226 EQX393226:EQZ393226 FAT393226:FAV393226 FKP393226:FKR393226 FUL393226:FUN393226 GEH393226:GEJ393226 GOD393226:GOF393226 GXZ393226:GYB393226 HHV393226:HHX393226 HRR393226:HRT393226 IBN393226:IBP393226 ILJ393226:ILL393226 IVF393226:IVH393226 JFB393226:JFD393226 JOX393226:JOZ393226 JYT393226:JYV393226 KIP393226:KIR393226 KSL393226:KSN393226 LCH393226:LCJ393226 LMD393226:LMF393226 LVZ393226:LWB393226 MFV393226:MFX393226 MPR393226:MPT393226 MZN393226:MZP393226 NJJ393226:NJL393226 NTF393226:NTH393226 ODB393226:ODD393226 OMX393226:OMZ393226 OWT393226:OWV393226 PGP393226:PGR393226 PQL393226:PQN393226 QAH393226:QAJ393226 QKD393226:QKF393226 QTZ393226:QUB393226 RDV393226:RDX393226 RNR393226:RNT393226 RXN393226:RXP393226 SHJ393226:SHL393226 SRF393226:SRH393226 TBB393226:TBD393226 TKX393226:TKZ393226 TUT393226:TUV393226 UEP393226:UER393226 UOL393226:UON393226 UYH393226:UYJ393226 VID393226:VIF393226 VRZ393226:VSB393226 WBV393226:WBX393226 WLR393226:WLT393226 WVN393226:WVP393226 C458762:J458762 JB458762:JD458762 SX458762:SZ458762 ACT458762:ACV458762 AMP458762:AMR458762 AWL458762:AWN458762 BGH458762:BGJ458762 BQD458762:BQF458762 BZZ458762:CAB458762 CJV458762:CJX458762 CTR458762:CTT458762 DDN458762:DDP458762 DNJ458762:DNL458762 DXF458762:DXH458762 EHB458762:EHD458762 EQX458762:EQZ458762 FAT458762:FAV458762 FKP458762:FKR458762 FUL458762:FUN458762 GEH458762:GEJ458762 GOD458762:GOF458762 GXZ458762:GYB458762 HHV458762:HHX458762 HRR458762:HRT458762 IBN458762:IBP458762 ILJ458762:ILL458762 IVF458762:IVH458762 JFB458762:JFD458762 JOX458762:JOZ458762 JYT458762:JYV458762 KIP458762:KIR458762 KSL458762:KSN458762 LCH458762:LCJ458762 LMD458762:LMF458762 LVZ458762:LWB458762 MFV458762:MFX458762 MPR458762:MPT458762 MZN458762:MZP458762 NJJ458762:NJL458762 NTF458762:NTH458762 ODB458762:ODD458762 OMX458762:OMZ458762 OWT458762:OWV458762 PGP458762:PGR458762 PQL458762:PQN458762 QAH458762:QAJ458762 QKD458762:QKF458762 QTZ458762:QUB458762 RDV458762:RDX458762 RNR458762:RNT458762 RXN458762:RXP458762 SHJ458762:SHL458762 SRF458762:SRH458762 TBB458762:TBD458762 TKX458762:TKZ458762 TUT458762:TUV458762 UEP458762:UER458762 UOL458762:UON458762 UYH458762:UYJ458762 VID458762:VIF458762 VRZ458762:VSB458762 WBV458762:WBX458762 WLR458762:WLT458762 WVN458762:WVP458762 C524298:J524298 JB524298:JD524298 SX524298:SZ524298 ACT524298:ACV524298 AMP524298:AMR524298 AWL524298:AWN524298 BGH524298:BGJ524298 BQD524298:BQF524298 BZZ524298:CAB524298 CJV524298:CJX524298 CTR524298:CTT524298 DDN524298:DDP524298 DNJ524298:DNL524298 DXF524298:DXH524298 EHB524298:EHD524298 EQX524298:EQZ524298 FAT524298:FAV524298 FKP524298:FKR524298 FUL524298:FUN524298 GEH524298:GEJ524298 GOD524298:GOF524298 GXZ524298:GYB524298 HHV524298:HHX524298 HRR524298:HRT524298 IBN524298:IBP524298 ILJ524298:ILL524298 IVF524298:IVH524298 JFB524298:JFD524298 JOX524298:JOZ524298 JYT524298:JYV524298 KIP524298:KIR524298 KSL524298:KSN524298 LCH524298:LCJ524298 LMD524298:LMF524298 LVZ524298:LWB524298 MFV524298:MFX524298 MPR524298:MPT524298 MZN524298:MZP524298 NJJ524298:NJL524298 NTF524298:NTH524298 ODB524298:ODD524298 OMX524298:OMZ524298 OWT524298:OWV524298 PGP524298:PGR524298 PQL524298:PQN524298 QAH524298:QAJ524298 QKD524298:QKF524298 QTZ524298:QUB524298 RDV524298:RDX524298 RNR524298:RNT524298 RXN524298:RXP524298 SHJ524298:SHL524298 SRF524298:SRH524298 TBB524298:TBD524298 TKX524298:TKZ524298 TUT524298:TUV524298 UEP524298:UER524298 UOL524298:UON524298 UYH524298:UYJ524298 VID524298:VIF524298 VRZ524298:VSB524298 WBV524298:WBX524298 WLR524298:WLT524298 WVN524298:WVP524298 C589834:J589834 JB589834:JD589834 SX589834:SZ589834 ACT589834:ACV589834 AMP589834:AMR589834 AWL589834:AWN589834 BGH589834:BGJ589834 BQD589834:BQF589834 BZZ589834:CAB589834 CJV589834:CJX589834 CTR589834:CTT589834 DDN589834:DDP589834 DNJ589834:DNL589834 DXF589834:DXH589834 EHB589834:EHD589834 EQX589834:EQZ589834 FAT589834:FAV589834 FKP589834:FKR589834 FUL589834:FUN589834 GEH589834:GEJ589834 GOD589834:GOF589834 GXZ589834:GYB589834 HHV589834:HHX589834 HRR589834:HRT589834 IBN589834:IBP589834 ILJ589834:ILL589834 IVF589834:IVH589834 JFB589834:JFD589834 JOX589834:JOZ589834 JYT589834:JYV589834 KIP589834:KIR589834 KSL589834:KSN589834 LCH589834:LCJ589834 LMD589834:LMF589834 LVZ589834:LWB589834 MFV589834:MFX589834 MPR589834:MPT589834 MZN589834:MZP589834 NJJ589834:NJL589834 NTF589834:NTH589834 ODB589834:ODD589834 OMX589834:OMZ589834 OWT589834:OWV589834 PGP589834:PGR589834 PQL589834:PQN589834 QAH589834:QAJ589834 QKD589834:QKF589834 QTZ589834:QUB589834 RDV589834:RDX589834 RNR589834:RNT589834 RXN589834:RXP589834 SHJ589834:SHL589834 SRF589834:SRH589834 TBB589834:TBD589834 TKX589834:TKZ589834 TUT589834:TUV589834 UEP589834:UER589834 UOL589834:UON589834 UYH589834:UYJ589834 VID589834:VIF589834 VRZ589834:VSB589834 WBV589834:WBX589834 WLR589834:WLT589834 WVN589834:WVP589834 C655370:J655370 JB655370:JD655370 SX655370:SZ655370 ACT655370:ACV655370 AMP655370:AMR655370 AWL655370:AWN655370 BGH655370:BGJ655370 BQD655370:BQF655370 BZZ655370:CAB655370 CJV655370:CJX655370 CTR655370:CTT655370 DDN655370:DDP655370 DNJ655370:DNL655370 DXF655370:DXH655370 EHB655370:EHD655370 EQX655370:EQZ655370 FAT655370:FAV655370 FKP655370:FKR655370 FUL655370:FUN655370 GEH655370:GEJ655370 GOD655370:GOF655370 GXZ655370:GYB655370 HHV655370:HHX655370 HRR655370:HRT655370 IBN655370:IBP655370 ILJ655370:ILL655370 IVF655370:IVH655370 JFB655370:JFD655370 JOX655370:JOZ655370 JYT655370:JYV655370 KIP655370:KIR655370 KSL655370:KSN655370 LCH655370:LCJ655370 LMD655370:LMF655370 LVZ655370:LWB655370 MFV655370:MFX655370 MPR655370:MPT655370 MZN655370:MZP655370 NJJ655370:NJL655370 NTF655370:NTH655370 ODB655370:ODD655370 OMX655370:OMZ655370 OWT655370:OWV655370 PGP655370:PGR655370 PQL655370:PQN655370 QAH655370:QAJ655370 QKD655370:QKF655370 QTZ655370:QUB655370 RDV655370:RDX655370 RNR655370:RNT655370 RXN655370:RXP655370 SHJ655370:SHL655370 SRF655370:SRH655370 TBB655370:TBD655370 TKX655370:TKZ655370 TUT655370:TUV655370 UEP655370:UER655370 UOL655370:UON655370 UYH655370:UYJ655370 VID655370:VIF655370 VRZ655370:VSB655370 WBV655370:WBX655370 WLR655370:WLT655370 WVN655370:WVP655370 C720906:J720906 JB720906:JD720906 SX720906:SZ720906 ACT720906:ACV720906 AMP720906:AMR720906 AWL720906:AWN720906 BGH720906:BGJ720906 BQD720906:BQF720906 BZZ720906:CAB720906 CJV720906:CJX720906 CTR720906:CTT720906 DDN720906:DDP720906 DNJ720906:DNL720906 DXF720906:DXH720906 EHB720906:EHD720906 EQX720906:EQZ720906 FAT720906:FAV720906 FKP720906:FKR720906 FUL720906:FUN720906 GEH720906:GEJ720906 GOD720906:GOF720906 GXZ720906:GYB720906 HHV720906:HHX720906 HRR720906:HRT720906 IBN720906:IBP720906 ILJ720906:ILL720906 IVF720906:IVH720906 JFB720906:JFD720906 JOX720906:JOZ720906 JYT720906:JYV720906 KIP720906:KIR720906 KSL720906:KSN720906 LCH720906:LCJ720906 LMD720906:LMF720906 LVZ720906:LWB720906 MFV720906:MFX720906 MPR720906:MPT720906 MZN720906:MZP720906 NJJ720906:NJL720906 NTF720906:NTH720906 ODB720906:ODD720906 OMX720906:OMZ720906 OWT720906:OWV720906 PGP720906:PGR720906 PQL720906:PQN720906 QAH720906:QAJ720906 QKD720906:QKF720906 QTZ720906:QUB720906 RDV720906:RDX720906 RNR720906:RNT720906 RXN720906:RXP720906 SHJ720906:SHL720906 SRF720906:SRH720906 TBB720906:TBD720906 TKX720906:TKZ720906 TUT720906:TUV720906 UEP720906:UER720906 UOL720906:UON720906 UYH720906:UYJ720906 VID720906:VIF720906 VRZ720906:VSB720906 WBV720906:WBX720906 WLR720906:WLT720906 WVN720906:WVP720906 C786442:J786442 JB786442:JD786442 SX786442:SZ786442 ACT786442:ACV786442 AMP786442:AMR786442 AWL786442:AWN786442 BGH786442:BGJ786442 BQD786442:BQF786442 BZZ786442:CAB786442 CJV786442:CJX786442 CTR786442:CTT786442 DDN786442:DDP786442 DNJ786442:DNL786442 DXF786442:DXH786442 EHB786442:EHD786442 EQX786442:EQZ786442 FAT786442:FAV786442 FKP786442:FKR786442 FUL786442:FUN786442 GEH786442:GEJ786442 GOD786442:GOF786442 GXZ786442:GYB786442 HHV786442:HHX786442 HRR786442:HRT786442 IBN786442:IBP786442 ILJ786442:ILL786442 IVF786442:IVH786442 JFB786442:JFD786442 JOX786442:JOZ786442 JYT786442:JYV786442 KIP786442:KIR786442 KSL786442:KSN786442 LCH786442:LCJ786442 LMD786442:LMF786442 LVZ786442:LWB786442 MFV786442:MFX786442 MPR786442:MPT786442 MZN786442:MZP786442 NJJ786442:NJL786442 NTF786442:NTH786442 ODB786442:ODD786442 OMX786442:OMZ786442 OWT786442:OWV786442 PGP786442:PGR786442 PQL786442:PQN786442 QAH786442:QAJ786442 QKD786442:QKF786442 QTZ786442:QUB786442 RDV786442:RDX786442 RNR786442:RNT786442 RXN786442:RXP786442 SHJ786442:SHL786442 SRF786442:SRH786442 TBB786442:TBD786442 TKX786442:TKZ786442 TUT786442:TUV786442 UEP786442:UER786442 UOL786442:UON786442 UYH786442:UYJ786442 VID786442:VIF786442 VRZ786442:VSB786442 WBV786442:WBX786442 WLR786442:WLT786442 WVN786442:WVP786442 C851978:J851978 JB851978:JD851978 SX851978:SZ851978 ACT851978:ACV851978 AMP851978:AMR851978 AWL851978:AWN851978 BGH851978:BGJ851978 BQD851978:BQF851978 BZZ851978:CAB851978 CJV851978:CJX851978 CTR851978:CTT851978 DDN851978:DDP851978 DNJ851978:DNL851978 DXF851978:DXH851978 EHB851978:EHD851978 EQX851978:EQZ851978 FAT851978:FAV851978 FKP851978:FKR851978 FUL851978:FUN851978 GEH851978:GEJ851978 GOD851978:GOF851978 GXZ851978:GYB851978 HHV851978:HHX851978 HRR851978:HRT851978 IBN851978:IBP851978 ILJ851978:ILL851978 IVF851978:IVH851978 JFB851978:JFD851978 JOX851978:JOZ851978 JYT851978:JYV851978 KIP851978:KIR851978 KSL851978:KSN851978 LCH851978:LCJ851978 LMD851978:LMF851978 LVZ851978:LWB851978 MFV851978:MFX851978 MPR851978:MPT851978 MZN851978:MZP851978 NJJ851978:NJL851978 NTF851978:NTH851978 ODB851978:ODD851978 OMX851978:OMZ851978 OWT851978:OWV851978 PGP851978:PGR851978 PQL851978:PQN851978 QAH851978:QAJ851978 QKD851978:QKF851978 QTZ851978:QUB851978 RDV851978:RDX851978 RNR851978:RNT851978 RXN851978:RXP851978 SHJ851978:SHL851978 SRF851978:SRH851978 TBB851978:TBD851978 TKX851978:TKZ851978 TUT851978:TUV851978 UEP851978:UER851978 UOL851978:UON851978 UYH851978:UYJ851978 VID851978:VIF851978 VRZ851978:VSB851978 WBV851978:WBX851978 WLR851978:WLT851978 WVN851978:WVP851978 C917514:J917514 JB917514:JD917514 SX917514:SZ917514 ACT917514:ACV917514 AMP917514:AMR917514 AWL917514:AWN917514 BGH917514:BGJ917514 BQD917514:BQF917514 BZZ917514:CAB917514 CJV917514:CJX917514 CTR917514:CTT917514 DDN917514:DDP917514 DNJ917514:DNL917514 DXF917514:DXH917514 EHB917514:EHD917514 EQX917514:EQZ917514 FAT917514:FAV917514 FKP917514:FKR917514 FUL917514:FUN917514 GEH917514:GEJ917514 GOD917514:GOF917514 GXZ917514:GYB917514 HHV917514:HHX917514 HRR917514:HRT917514 IBN917514:IBP917514 ILJ917514:ILL917514 IVF917514:IVH917514 JFB917514:JFD917514 JOX917514:JOZ917514 JYT917514:JYV917514 KIP917514:KIR917514 KSL917514:KSN917514 LCH917514:LCJ917514 LMD917514:LMF917514 LVZ917514:LWB917514 MFV917514:MFX917514 MPR917514:MPT917514 MZN917514:MZP917514 NJJ917514:NJL917514 NTF917514:NTH917514 ODB917514:ODD917514 OMX917514:OMZ917514 OWT917514:OWV917514 PGP917514:PGR917514 PQL917514:PQN917514 QAH917514:QAJ917514 QKD917514:QKF917514 QTZ917514:QUB917514 RDV917514:RDX917514 RNR917514:RNT917514 RXN917514:RXP917514 SHJ917514:SHL917514 SRF917514:SRH917514 TBB917514:TBD917514 TKX917514:TKZ917514 TUT917514:TUV917514 UEP917514:UER917514 UOL917514:UON917514 UYH917514:UYJ917514 VID917514:VIF917514 VRZ917514:VSB917514 WBV917514:WBX917514 WLR917514:WLT917514 WVN917514:WVP917514 C983050:J983050 JB983050:JD983050 SX983050:SZ983050 ACT983050:ACV983050 AMP983050:AMR983050 AWL983050:AWN983050 BGH983050:BGJ983050 BQD983050:BQF983050 BZZ983050:CAB983050 CJV983050:CJX983050 CTR983050:CTT983050 DDN983050:DDP983050 DNJ983050:DNL983050 DXF983050:DXH983050 EHB983050:EHD983050 EQX983050:EQZ983050 FAT983050:FAV983050 FKP983050:FKR983050 FUL983050:FUN983050 GEH983050:GEJ983050 GOD983050:GOF983050 GXZ983050:GYB983050 HHV983050:HHX983050 HRR983050:HRT983050 IBN983050:IBP983050 ILJ983050:ILL983050 IVF983050:IVH983050 JFB983050:JFD983050 JOX983050:JOZ983050 JYT983050:JYV983050 KIP983050:KIR983050 KSL983050:KSN983050 LCH983050:LCJ983050 LMD983050:LMF983050 LVZ983050:LWB983050 MFV983050:MFX983050 MPR983050:MPT983050 MZN983050:MZP983050 NJJ983050:NJL983050 NTF983050:NTH983050 ODB983050:ODD983050 OMX983050:OMZ983050 OWT983050:OWV983050 PGP983050:PGR983050 PQL983050:PQN983050 QAH983050:QAJ983050 QKD983050:QKF983050 QTZ983050:QUB983050 RDV983050:RDX983050 RNR983050:RNT983050 RXN983050:RXP983050 SHJ983050:SHL983050 SRF983050:SRH983050 TBB983050:TBD983050 TKX983050:TKZ983050 TUT983050:TUV983050 UEP983050:UER983050 UOL983050:UON983050 UYH983050:UYJ983050 VID983050:VIF983050 VRZ983050:VSB983050 WBV983050:WBX983050 WLR983050:WLT983050 WVN983050:WVP983050">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WVN983049:WVO983049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5:E65545 JB65545:JC65545 SX65545:SY65545 ACT65545:ACU65545 AMP65545:AMQ65545 AWL65545:AWM65545 BGH65545:BGI65545 BQD65545:BQE65545 BZZ65545:CAA65545 CJV65545:CJW65545 CTR65545:CTS65545 DDN65545:DDO65545 DNJ65545:DNK65545 DXF65545:DXG65545 EHB65545:EHC65545 EQX65545:EQY65545 FAT65545:FAU65545 FKP65545:FKQ65545 FUL65545:FUM65545 GEH65545:GEI65545 GOD65545:GOE65545 GXZ65545:GYA65545 HHV65545:HHW65545 HRR65545:HRS65545 IBN65545:IBO65545 ILJ65545:ILK65545 IVF65545:IVG65545 JFB65545:JFC65545 JOX65545:JOY65545 JYT65545:JYU65545 KIP65545:KIQ65545 KSL65545:KSM65545 LCH65545:LCI65545 LMD65545:LME65545 LVZ65545:LWA65545 MFV65545:MFW65545 MPR65545:MPS65545 MZN65545:MZO65545 NJJ65545:NJK65545 NTF65545:NTG65545 ODB65545:ODC65545 OMX65545:OMY65545 OWT65545:OWU65545 PGP65545:PGQ65545 PQL65545:PQM65545 QAH65545:QAI65545 QKD65545:QKE65545 QTZ65545:QUA65545 RDV65545:RDW65545 RNR65545:RNS65545 RXN65545:RXO65545 SHJ65545:SHK65545 SRF65545:SRG65545 TBB65545:TBC65545 TKX65545:TKY65545 TUT65545:TUU65545 UEP65545:UEQ65545 UOL65545:UOM65545 UYH65545:UYI65545 VID65545:VIE65545 VRZ65545:VSA65545 WBV65545:WBW65545 WLR65545:WLS65545 WVN65545:WVO65545 C131081:E131081 JB131081:JC131081 SX131081:SY131081 ACT131081:ACU131081 AMP131081:AMQ131081 AWL131081:AWM131081 BGH131081:BGI131081 BQD131081:BQE131081 BZZ131081:CAA131081 CJV131081:CJW131081 CTR131081:CTS131081 DDN131081:DDO131081 DNJ131081:DNK131081 DXF131081:DXG131081 EHB131081:EHC131081 EQX131081:EQY131081 FAT131081:FAU131081 FKP131081:FKQ131081 FUL131081:FUM131081 GEH131081:GEI131081 GOD131081:GOE131081 GXZ131081:GYA131081 HHV131081:HHW131081 HRR131081:HRS131081 IBN131081:IBO131081 ILJ131081:ILK131081 IVF131081:IVG131081 JFB131081:JFC131081 JOX131081:JOY131081 JYT131081:JYU131081 KIP131081:KIQ131081 KSL131081:KSM131081 LCH131081:LCI131081 LMD131081:LME131081 LVZ131081:LWA131081 MFV131081:MFW131081 MPR131081:MPS131081 MZN131081:MZO131081 NJJ131081:NJK131081 NTF131081:NTG131081 ODB131081:ODC131081 OMX131081:OMY131081 OWT131081:OWU131081 PGP131081:PGQ131081 PQL131081:PQM131081 QAH131081:QAI131081 QKD131081:QKE131081 QTZ131081:QUA131081 RDV131081:RDW131081 RNR131081:RNS131081 RXN131081:RXO131081 SHJ131081:SHK131081 SRF131081:SRG131081 TBB131081:TBC131081 TKX131081:TKY131081 TUT131081:TUU131081 UEP131081:UEQ131081 UOL131081:UOM131081 UYH131081:UYI131081 VID131081:VIE131081 VRZ131081:VSA131081 WBV131081:WBW131081 WLR131081:WLS131081 WVN131081:WVO131081 C196617:E196617 JB196617:JC196617 SX196617:SY196617 ACT196617:ACU196617 AMP196617:AMQ196617 AWL196617:AWM196617 BGH196617:BGI196617 BQD196617:BQE196617 BZZ196617:CAA196617 CJV196617:CJW196617 CTR196617:CTS196617 DDN196617:DDO196617 DNJ196617:DNK196617 DXF196617:DXG196617 EHB196617:EHC196617 EQX196617:EQY196617 FAT196617:FAU196617 FKP196617:FKQ196617 FUL196617:FUM196617 GEH196617:GEI196617 GOD196617:GOE196617 GXZ196617:GYA196617 HHV196617:HHW196617 HRR196617:HRS196617 IBN196617:IBO196617 ILJ196617:ILK196617 IVF196617:IVG196617 JFB196617:JFC196617 JOX196617:JOY196617 JYT196617:JYU196617 KIP196617:KIQ196617 KSL196617:KSM196617 LCH196617:LCI196617 LMD196617:LME196617 LVZ196617:LWA196617 MFV196617:MFW196617 MPR196617:MPS196617 MZN196617:MZO196617 NJJ196617:NJK196617 NTF196617:NTG196617 ODB196617:ODC196617 OMX196617:OMY196617 OWT196617:OWU196617 PGP196617:PGQ196617 PQL196617:PQM196617 QAH196617:QAI196617 QKD196617:QKE196617 QTZ196617:QUA196617 RDV196617:RDW196617 RNR196617:RNS196617 RXN196617:RXO196617 SHJ196617:SHK196617 SRF196617:SRG196617 TBB196617:TBC196617 TKX196617:TKY196617 TUT196617:TUU196617 UEP196617:UEQ196617 UOL196617:UOM196617 UYH196617:UYI196617 VID196617:VIE196617 VRZ196617:VSA196617 WBV196617:WBW196617 WLR196617:WLS196617 WVN196617:WVO196617 C262153:E262153 JB262153:JC262153 SX262153:SY262153 ACT262153:ACU262153 AMP262153:AMQ262153 AWL262153:AWM262153 BGH262153:BGI262153 BQD262153:BQE262153 BZZ262153:CAA262153 CJV262153:CJW262153 CTR262153:CTS262153 DDN262153:DDO262153 DNJ262153:DNK262153 DXF262153:DXG262153 EHB262153:EHC262153 EQX262153:EQY262153 FAT262153:FAU262153 FKP262153:FKQ262153 FUL262153:FUM262153 GEH262153:GEI262153 GOD262153:GOE262153 GXZ262153:GYA262153 HHV262153:HHW262153 HRR262153:HRS262153 IBN262153:IBO262153 ILJ262153:ILK262153 IVF262153:IVG262153 JFB262153:JFC262153 JOX262153:JOY262153 JYT262153:JYU262153 KIP262153:KIQ262153 KSL262153:KSM262153 LCH262153:LCI262153 LMD262153:LME262153 LVZ262153:LWA262153 MFV262153:MFW262153 MPR262153:MPS262153 MZN262153:MZO262153 NJJ262153:NJK262153 NTF262153:NTG262153 ODB262153:ODC262153 OMX262153:OMY262153 OWT262153:OWU262153 PGP262153:PGQ262153 PQL262153:PQM262153 QAH262153:QAI262153 QKD262153:QKE262153 QTZ262153:QUA262153 RDV262153:RDW262153 RNR262153:RNS262153 RXN262153:RXO262153 SHJ262153:SHK262153 SRF262153:SRG262153 TBB262153:TBC262153 TKX262153:TKY262153 TUT262153:TUU262153 UEP262153:UEQ262153 UOL262153:UOM262153 UYH262153:UYI262153 VID262153:VIE262153 VRZ262153:VSA262153 WBV262153:WBW262153 WLR262153:WLS262153 WVN262153:WVO262153 C327689:E327689 JB327689:JC327689 SX327689:SY327689 ACT327689:ACU327689 AMP327689:AMQ327689 AWL327689:AWM327689 BGH327689:BGI327689 BQD327689:BQE327689 BZZ327689:CAA327689 CJV327689:CJW327689 CTR327689:CTS327689 DDN327689:DDO327689 DNJ327689:DNK327689 DXF327689:DXG327689 EHB327689:EHC327689 EQX327689:EQY327689 FAT327689:FAU327689 FKP327689:FKQ327689 FUL327689:FUM327689 GEH327689:GEI327689 GOD327689:GOE327689 GXZ327689:GYA327689 HHV327689:HHW327689 HRR327689:HRS327689 IBN327689:IBO327689 ILJ327689:ILK327689 IVF327689:IVG327689 JFB327689:JFC327689 JOX327689:JOY327689 JYT327689:JYU327689 KIP327689:KIQ327689 KSL327689:KSM327689 LCH327689:LCI327689 LMD327689:LME327689 LVZ327689:LWA327689 MFV327689:MFW327689 MPR327689:MPS327689 MZN327689:MZO327689 NJJ327689:NJK327689 NTF327689:NTG327689 ODB327689:ODC327689 OMX327689:OMY327689 OWT327689:OWU327689 PGP327689:PGQ327689 PQL327689:PQM327689 QAH327689:QAI327689 QKD327689:QKE327689 QTZ327689:QUA327689 RDV327689:RDW327689 RNR327689:RNS327689 RXN327689:RXO327689 SHJ327689:SHK327689 SRF327689:SRG327689 TBB327689:TBC327689 TKX327689:TKY327689 TUT327689:TUU327689 UEP327689:UEQ327689 UOL327689:UOM327689 UYH327689:UYI327689 VID327689:VIE327689 VRZ327689:VSA327689 WBV327689:WBW327689 WLR327689:WLS327689 WVN327689:WVO327689 C393225:E393225 JB393225:JC393225 SX393225:SY393225 ACT393225:ACU393225 AMP393225:AMQ393225 AWL393225:AWM393225 BGH393225:BGI393225 BQD393225:BQE393225 BZZ393225:CAA393225 CJV393225:CJW393225 CTR393225:CTS393225 DDN393225:DDO393225 DNJ393225:DNK393225 DXF393225:DXG393225 EHB393225:EHC393225 EQX393225:EQY393225 FAT393225:FAU393225 FKP393225:FKQ393225 FUL393225:FUM393225 GEH393225:GEI393225 GOD393225:GOE393225 GXZ393225:GYA393225 HHV393225:HHW393225 HRR393225:HRS393225 IBN393225:IBO393225 ILJ393225:ILK393225 IVF393225:IVG393225 JFB393225:JFC393225 JOX393225:JOY393225 JYT393225:JYU393225 KIP393225:KIQ393225 KSL393225:KSM393225 LCH393225:LCI393225 LMD393225:LME393225 LVZ393225:LWA393225 MFV393225:MFW393225 MPR393225:MPS393225 MZN393225:MZO393225 NJJ393225:NJK393225 NTF393225:NTG393225 ODB393225:ODC393225 OMX393225:OMY393225 OWT393225:OWU393225 PGP393225:PGQ393225 PQL393225:PQM393225 QAH393225:QAI393225 QKD393225:QKE393225 QTZ393225:QUA393225 RDV393225:RDW393225 RNR393225:RNS393225 RXN393225:RXO393225 SHJ393225:SHK393225 SRF393225:SRG393225 TBB393225:TBC393225 TKX393225:TKY393225 TUT393225:TUU393225 UEP393225:UEQ393225 UOL393225:UOM393225 UYH393225:UYI393225 VID393225:VIE393225 VRZ393225:VSA393225 WBV393225:WBW393225 WLR393225:WLS393225 WVN393225:WVO393225 C458761:E458761 JB458761:JC458761 SX458761:SY458761 ACT458761:ACU458761 AMP458761:AMQ458761 AWL458761:AWM458761 BGH458761:BGI458761 BQD458761:BQE458761 BZZ458761:CAA458761 CJV458761:CJW458761 CTR458761:CTS458761 DDN458761:DDO458761 DNJ458761:DNK458761 DXF458761:DXG458761 EHB458761:EHC458761 EQX458761:EQY458761 FAT458761:FAU458761 FKP458761:FKQ458761 FUL458761:FUM458761 GEH458761:GEI458761 GOD458761:GOE458761 GXZ458761:GYA458761 HHV458761:HHW458761 HRR458761:HRS458761 IBN458761:IBO458761 ILJ458761:ILK458761 IVF458761:IVG458761 JFB458761:JFC458761 JOX458761:JOY458761 JYT458761:JYU458761 KIP458761:KIQ458761 KSL458761:KSM458761 LCH458761:LCI458761 LMD458761:LME458761 LVZ458761:LWA458761 MFV458761:MFW458761 MPR458761:MPS458761 MZN458761:MZO458761 NJJ458761:NJK458761 NTF458761:NTG458761 ODB458761:ODC458761 OMX458761:OMY458761 OWT458761:OWU458761 PGP458761:PGQ458761 PQL458761:PQM458761 QAH458761:QAI458761 QKD458761:QKE458761 QTZ458761:QUA458761 RDV458761:RDW458761 RNR458761:RNS458761 RXN458761:RXO458761 SHJ458761:SHK458761 SRF458761:SRG458761 TBB458761:TBC458761 TKX458761:TKY458761 TUT458761:TUU458761 UEP458761:UEQ458761 UOL458761:UOM458761 UYH458761:UYI458761 VID458761:VIE458761 VRZ458761:VSA458761 WBV458761:WBW458761 WLR458761:WLS458761 WVN458761:WVO458761 C524297:E524297 JB524297:JC524297 SX524297:SY524297 ACT524297:ACU524297 AMP524297:AMQ524297 AWL524297:AWM524297 BGH524297:BGI524297 BQD524297:BQE524297 BZZ524297:CAA524297 CJV524297:CJW524297 CTR524297:CTS524297 DDN524297:DDO524297 DNJ524297:DNK524297 DXF524297:DXG524297 EHB524297:EHC524297 EQX524297:EQY524297 FAT524297:FAU524297 FKP524297:FKQ524297 FUL524297:FUM524297 GEH524297:GEI524297 GOD524297:GOE524297 GXZ524297:GYA524297 HHV524297:HHW524297 HRR524297:HRS524297 IBN524297:IBO524297 ILJ524297:ILK524297 IVF524297:IVG524297 JFB524297:JFC524297 JOX524297:JOY524297 JYT524297:JYU524297 KIP524297:KIQ524297 KSL524297:KSM524297 LCH524297:LCI524297 LMD524297:LME524297 LVZ524297:LWA524297 MFV524297:MFW524297 MPR524297:MPS524297 MZN524297:MZO524297 NJJ524297:NJK524297 NTF524297:NTG524297 ODB524297:ODC524297 OMX524297:OMY524297 OWT524297:OWU524297 PGP524297:PGQ524297 PQL524297:PQM524297 QAH524297:QAI524297 QKD524297:QKE524297 QTZ524297:QUA524297 RDV524297:RDW524297 RNR524297:RNS524297 RXN524297:RXO524297 SHJ524297:SHK524297 SRF524297:SRG524297 TBB524297:TBC524297 TKX524297:TKY524297 TUT524297:TUU524297 UEP524297:UEQ524297 UOL524297:UOM524297 UYH524297:UYI524297 VID524297:VIE524297 VRZ524297:VSA524297 WBV524297:WBW524297 WLR524297:WLS524297 WVN524297:WVO524297 C589833:E589833 JB589833:JC589833 SX589833:SY589833 ACT589833:ACU589833 AMP589833:AMQ589833 AWL589833:AWM589833 BGH589833:BGI589833 BQD589833:BQE589833 BZZ589833:CAA589833 CJV589833:CJW589833 CTR589833:CTS589833 DDN589833:DDO589833 DNJ589833:DNK589833 DXF589833:DXG589833 EHB589833:EHC589833 EQX589833:EQY589833 FAT589833:FAU589833 FKP589833:FKQ589833 FUL589833:FUM589833 GEH589833:GEI589833 GOD589833:GOE589833 GXZ589833:GYA589833 HHV589833:HHW589833 HRR589833:HRS589833 IBN589833:IBO589833 ILJ589833:ILK589833 IVF589833:IVG589833 JFB589833:JFC589833 JOX589833:JOY589833 JYT589833:JYU589833 KIP589833:KIQ589833 KSL589833:KSM589833 LCH589833:LCI589833 LMD589833:LME589833 LVZ589833:LWA589833 MFV589833:MFW589833 MPR589833:MPS589833 MZN589833:MZO589833 NJJ589833:NJK589833 NTF589833:NTG589833 ODB589833:ODC589833 OMX589833:OMY589833 OWT589833:OWU589833 PGP589833:PGQ589833 PQL589833:PQM589833 QAH589833:QAI589833 QKD589833:QKE589833 QTZ589833:QUA589833 RDV589833:RDW589833 RNR589833:RNS589833 RXN589833:RXO589833 SHJ589833:SHK589833 SRF589833:SRG589833 TBB589833:TBC589833 TKX589833:TKY589833 TUT589833:TUU589833 UEP589833:UEQ589833 UOL589833:UOM589833 UYH589833:UYI589833 VID589833:VIE589833 VRZ589833:VSA589833 WBV589833:WBW589833 WLR589833:WLS589833 WVN589833:WVO589833 C655369:E655369 JB655369:JC655369 SX655369:SY655369 ACT655369:ACU655369 AMP655369:AMQ655369 AWL655369:AWM655369 BGH655369:BGI655369 BQD655369:BQE655369 BZZ655369:CAA655369 CJV655369:CJW655369 CTR655369:CTS655369 DDN655369:DDO655369 DNJ655369:DNK655369 DXF655369:DXG655369 EHB655369:EHC655369 EQX655369:EQY655369 FAT655369:FAU655369 FKP655369:FKQ655369 FUL655369:FUM655369 GEH655369:GEI655369 GOD655369:GOE655369 GXZ655369:GYA655369 HHV655369:HHW655369 HRR655369:HRS655369 IBN655369:IBO655369 ILJ655369:ILK655369 IVF655369:IVG655369 JFB655369:JFC655369 JOX655369:JOY655369 JYT655369:JYU655369 KIP655369:KIQ655369 KSL655369:KSM655369 LCH655369:LCI655369 LMD655369:LME655369 LVZ655369:LWA655369 MFV655369:MFW655369 MPR655369:MPS655369 MZN655369:MZO655369 NJJ655369:NJK655369 NTF655369:NTG655369 ODB655369:ODC655369 OMX655369:OMY655369 OWT655369:OWU655369 PGP655369:PGQ655369 PQL655369:PQM655369 QAH655369:QAI655369 QKD655369:QKE655369 QTZ655369:QUA655369 RDV655369:RDW655369 RNR655369:RNS655369 RXN655369:RXO655369 SHJ655369:SHK655369 SRF655369:SRG655369 TBB655369:TBC655369 TKX655369:TKY655369 TUT655369:TUU655369 UEP655369:UEQ655369 UOL655369:UOM655369 UYH655369:UYI655369 VID655369:VIE655369 VRZ655369:VSA655369 WBV655369:WBW655369 WLR655369:WLS655369 WVN655369:WVO655369 C720905:E720905 JB720905:JC720905 SX720905:SY720905 ACT720905:ACU720905 AMP720905:AMQ720905 AWL720905:AWM720905 BGH720905:BGI720905 BQD720905:BQE720905 BZZ720905:CAA720905 CJV720905:CJW720905 CTR720905:CTS720905 DDN720905:DDO720905 DNJ720905:DNK720905 DXF720905:DXG720905 EHB720905:EHC720905 EQX720905:EQY720905 FAT720905:FAU720905 FKP720905:FKQ720905 FUL720905:FUM720905 GEH720905:GEI720905 GOD720905:GOE720905 GXZ720905:GYA720905 HHV720905:HHW720905 HRR720905:HRS720905 IBN720905:IBO720905 ILJ720905:ILK720905 IVF720905:IVG720905 JFB720905:JFC720905 JOX720905:JOY720905 JYT720905:JYU720905 KIP720905:KIQ720905 KSL720905:KSM720905 LCH720905:LCI720905 LMD720905:LME720905 LVZ720905:LWA720905 MFV720905:MFW720905 MPR720905:MPS720905 MZN720905:MZO720905 NJJ720905:NJK720905 NTF720905:NTG720905 ODB720905:ODC720905 OMX720905:OMY720905 OWT720905:OWU720905 PGP720905:PGQ720905 PQL720905:PQM720905 QAH720905:QAI720905 QKD720905:QKE720905 QTZ720905:QUA720905 RDV720905:RDW720905 RNR720905:RNS720905 RXN720905:RXO720905 SHJ720905:SHK720905 SRF720905:SRG720905 TBB720905:TBC720905 TKX720905:TKY720905 TUT720905:TUU720905 UEP720905:UEQ720905 UOL720905:UOM720905 UYH720905:UYI720905 VID720905:VIE720905 VRZ720905:VSA720905 WBV720905:WBW720905 WLR720905:WLS720905 WVN720905:WVO720905 C786441:E786441 JB786441:JC786441 SX786441:SY786441 ACT786441:ACU786441 AMP786441:AMQ786441 AWL786441:AWM786441 BGH786441:BGI786441 BQD786441:BQE786441 BZZ786441:CAA786441 CJV786441:CJW786441 CTR786441:CTS786441 DDN786441:DDO786441 DNJ786441:DNK786441 DXF786441:DXG786441 EHB786441:EHC786441 EQX786441:EQY786441 FAT786441:FAU786441 FKP786441:FKQ786441 FUL786441:FUM786441 GEH786441:GEI786441 GOD786441:GOE786441 GXZ786441:GYA786441 HHV786441:HHW786441 HRR786441:HRS786441 IBN786441:IBO786441 ILJ786441:ILK786441 IVF786441:IVG786441 JFB786441:JFC786441 JOX786441:JOY786441 JYT786441:JYU786441 KIP786441:KIQ786441 KSL786441:KSM786441 LCH786441:LCI786441 LMD786441:LME786441 LVZ786441:LWA786441 MFV786441:MFW786441 MPR786441:MPS786441 MZN786441:MZO786441 NJJ786441:NJK786441 NTF786441:NTG786441 ODB786441:ODC786441 OMX786441:OMY786441 OWT786441:OWU786441 PGP786441:PGQ786441 PQL786441:PQM786441 QAH786441:QAI786441 QKD786441:QKE786441 QTZ786441:QUA786441 RDV786441:RDW786441 RNR786441:RNS786441 RXN786441:RXO786441 SHJ786441:SHK786441 SRF786441:SRG786441 TBB786441:TBC786441 TKX786441:TKY786441 TUT786441:TUU786441 UEP786441:UEQ786441 UOL786441:UOM786441 UYH786441:UYI786441 VID786441:VIE786441 VRZ786441:VSA786441 WBV786441:WBW786441 WLR786441:WLS786441 WVN786441:WVO786441 C851977:E851977 JB851977:JC851977 SX851977:SY851977 ACT851977:ACU851977 AMP851977:AMQ851977 AWL851977:AWM851977 BGH851977:BGI851977 BQD851977:BQE851977 BZZ851977:CAA851977 CJV851977:CJW851977 CTR851977:CTS851977 DDN851977:DDO851977 DNJ851977:DNK851977 DXF851977:DXG851977 EHB851977:EHC851977 EQX851977:EQY851977 FAT851977:FAU851977 FKP851977:FKQ851977 FUL851977:FUM851977 GEH851977:GEI851977 GOD851977:GOE851977 GXZ851977:GYA851977 HHV851977:HHW851977 HRR851977:HRS851977 IBN851977:IBO851977 ILJ851977:ILK851977 IVF851977:IVG851977 JFB851977:JFC851977 JOX851977:JOY851977 JYT851977:JYU851977 KIP851977:KIQ851977 KSL851977:KSM851977 LCH851977:LCI851977 LMD851977:LME851977 LVZ851977:LWA851977 MFV851977:MFW851977 MPR851977:MPS851977 MZN851977:MZO851977 NJJ851977:NJK851977 NTF851977:NTG851977 ODB851977:ODC851977 OMX851977:OMY851977 OWT851977:OWU851977 PGP851977:PGQ851977 PQL851977:PQM851977 QAH851977:QAI851977 QKD851977:QKE851977 QTZ851977:QUA851977 RDV851977:RDW851977 RNR851977:RNS851977 RXN851977:RXO851977 SHJ851977:SHK851977 SRF851977:SRG851977 TBB851977:TBC851977 TKX851977:TKY851977 TUT851977:TUU851977 UEP851977:UEQ851977 UOL851977:UOM851977 UYH851977:UYI851977 VID851977:VIE851977 VRZ851977:VSA851977 WBV851977:WBW851977 WLR851977:WLS851977 WVN851977:WVO851977 C917513:E917513 JB917513:JC917513 SX917513:SY917513 ACT917513:ACU917513 AMP917513:AMQ917513 AWL917513:AWM917513 BGH917513:BGI917513 BQD917513:BQE917513 BZZ917513:CAA917513 CJV917513:CJW917513 CTR917513:CTS917513 DDN917513:DDO917513 DNJ917513:DNK917513 DXF917513:DXG917513 EHB917513:EHC917513 EQX917513:EQY917513 FAT917513:FAU917513 FKP917513:FKQ917513 FUL917513:FUM917513 GEH917513:GEI917513 GOD917513:GOE917513 GXZ917513:GYA917513 HHV917513:HHW917513 HRR917513:HRS917513 IBN917513:IBO917513 ILJ917513:ILK917513 IVF917513:IVG917513 JFB917513:JFC917513 JOX917513:JOY917513 JYT917513:JYU917513 KIP917513:KIQ917513 KSL917513:KSM917513 LCH917513:LCI917513 LMD917513:LME917513 LVZ917513:LWA917513 MFV917513:MFW917513 MPR917513:MPS917513 MZN917513:MZO917513 NJJ917513:NJK917513 NTF917513:NTG917513 ODB917513:ODC917513 OMX917513:OMY917513 OWT917513:OWU917513 PGP917513:PGQ917513 PQL917513:PQM917513 QAH917513:QAI917513 QKD917513:QKE917513 QTZ917513:QUA917513 RDV917513:RDW917513 RNR917513:RNS917513 RXN917513:RXO917513 SHJ917513:SHK917513 SRF917513:SRG917513 TBB917513:TBC917513 TKX917513:TKY917513 TUT917513:TUU917513 UEP917513:UEQ917513 UOL917513:UOM917513 UYH917513:UYI917513 VID917513:VIE917513 VRZ917513:VSA917513 WBV917513:WBW917513 WLR917513:WLS917513 WVN917513:WVO917513 C983049:E983049 JB983049:JC983049 SX983049:SY983049 ACT983049:ACU983049 AMP983049:AMQ983049 AWL983049:AWM983049 BGH983049:BGI983049 BQD983049:BQE983049 BZZ983049:CAA983049 CJV983049:CJW983049 CTR983049:CTS983049 DDN983049:DDO983049 DNJ983049:DNK983049 DXF983049:DXG983049 EHB983049:EHC983049 EQX983049:EQY983049 FAT983049:FAU983049 FKP983049:FKQ983049 FUL983049:FUM983049 GEH983049:GEI983049 GOD983049:GOE983049 GXZ983049:GYA983049 HHV983049:HHW983049 HRR983049:HRS983049 IBN983049:IBO983049 ILJ983049:ILK983049 IVF983049:IVG983049 JFB983049:JFC983049 JOX983049:JOY983049 JYT983049:JYU983049 KIP983049:KIQ983049 KSL983049:KSM983049 LCH983049:LCI983049 LMD983049:LME983049 LVZ983049:LWA983049 MFV983049:MFW983049 MPR983049:MPS983049 MZN983049:MZO983049 NJJ983049:NJK983049 NTF983049:NTG983049 ODB983049:ODC983049 OMX983049:OMY983049 OWT983049:OWU983049 PGP983049:PGQ983049 PQL983049:PQM983049 QAH983049:QAI983049 QKD983049:QKE983049 QTZ983049:QUA983049 RDV983049:RDW983049 RNR983049:RNS983049 RXN983049:RXO983049 SHJ983049:SHK983049 SRF983049:SRG983049 TBB983049:TBC983049 TKX983049:TKY983049 TUT983049:TUU983049 UEP983049:UEQ983049 UOL983049:UOM983049 UYH983049:UYI983049 VID983049:VIE983049 VRZ983049:VSA983049 WBV983049:WBW983049 WLR983049:WLS983049 C12:E13">
      <formula1>96</formula1>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4:B65593 JA65554:JA65593 SW65554:SW65593 ACS65554:ACS65593 AMO65554:AMO65593 AWK65554:AWK65593 BGG65554:BGG65593 BQC65554:BQC65593 BZY65554:BZY65593 CJU65554:CJU65593 CTQ65554:CTQ65593 DDM65554:DDM65593 DNI65554:DNI65593 DXE65554:DXE65593 EHA65554:EHA65593 EQW65554:EQW65593 FAS65554:FAS65593 FKO65554:FKO65593 FUK65554:FUK65593 GEG65554:GEG65593 GOC65554:GOC65593 GXY65554:GXY65593 HHU65554:HHU65593 HRQ65554:HRQ65593 IBM65554:IBM65593 ILI65554:ILI65593 IVE65554:IVE65593 JFA65554:JFA65593 JOW65554:JOW65593 JYS65554:JYS65593 KIO65554:KIO65593 KSK65554:KSK65593 LCG65554:LCG65593 LMC65554:LMC65593 LVY65554:LVY65593 MFU65554:MFU65593 MPQ65554:MPQ65593 MZM65554:MZM65593 NJI65554:NJI65593 NTE65554:NTE65593 ODA65554:ODA65593 OMW65554:OMW65593 OWS65554:OWS65593 PGO65554:PGO65593 PQK65554:PQK65593 QAG65554:QAG65593 QKC65554:QKC65593 QTY65554:QTY65593 RDU65554:RDU65593 RNQ65554:RNQ65593 RXM65554:RXM65593 SHI65554:SHI65593 SRE65554:SRE65593 TBA65554:TBA65593 TKW65554:TKW65593 TUS65554:TUS65593 UEO65554:UEO65593 UOK65554:UOK65593 UYG65554:UYG65593 VIC65554:VIC65593 VRY65554:VRY65593 WBU65554:WBU65593 WLQ65554:WLQ65593 WVM65554:WVM65593 B131090:B131129 JA131090:JA131129 SW131090:SW131129 ACS131090:ACS131129 AMO131090:AMO131129 AWK131090:AWK131129 BGG131090:BGG131129 BQC131090:BQC131129 BZY131090:BZY131129 CJU131090:CJU131129 CTQ131090:CTQ131129 DDM131090:DDM131129 DNI131090:DNI131129 DXE131090:DXE131129 EHA131090:EHA131129 EQW131090:EQW131129 FAS131090:FAS131129 FKO131090:FKO131129 FUK131090:FUK131129 GEG131090:GEG131129 GOC131090:GOC131129 GXY131090:GXY131129 HHU131090:HHU131129 HRQ131090:HRQ131129 IBM131090:IBM131129 ILI131090:ILI131129 IVE131090:IVE131129 JFA131090:JFA131129 JOW131090:JOW131129 JYS131090:JYS131129 KIO131090:KIO131129 KSK131090:KSK131129 LCG131090:LCG131129 LMC131090:LMC131129 LVY131090:LVY131129 MFU131090:MFU131129 MPQ131090:MPQ131129 MZM131090:MZM131129 NJI131090:NJI131129 NTE131090:NTE131129 ODA131090:ODA131129 OMW131090:OMW131129 OWS131090:OWS131129 PGO131090:PGO131129 PQK131090:PQK131129 QAG131090:QAG131129 QKC131090:QKC131129 QTY131090:QTY131129 RDU131090:RDU131129 RNQ131090:RNQ131129 RXM131090:RXM131129 SHI131090:SHI131129 SRE131090:SRE131129 TBA131090:TBA131129 TKW131090:TKW131129 TUS131090:TUS131129 UEO131090:UEO131129 UOK131090:UOK131129 UYG131090:UYG131129 VIC131090:VIC131129 VRY131090:VRY131129 WBU131090:WBU131129 WLQ131090:WLQ131129 WVM131090:WVM131129 B196626:B196665 JA196626:JA196665 SW196626:SW196665 ACS196626:ACS196665 AMO196626:AMO196665 AWK196626:AWK196665 BGG196626:BGG196665 BQC196626:BQC196665 BZY196626:BZY196665 CJU196626:CJU196665 CTQ196626:CTQ196665 DDM196626:DDM196665 DNI196626:DNI196665 DXE196626:DXE196665 EHA196626:EHA196665 EQW196626:EQW196665 FAS196626:FAS196665 FKO196626:FKO196665 FUK196626:FUK196665 GEG196626:GEG196665 GOC196626:GOC196665 GXY196626:GXY196665 HHU196626:HHU196665 HRQ196626:HRQ196665 IBM196626:IBM196665 ILI196626:ILI196665 IVE196626:IVE196665 JFA196626:JFA196665 JOW196626:JOW196665 JYS196626:JYS196665 KIO196626:KIO196665 KSK196626:KSK196665 LCG196626:LCG196665 LMC196626:LMC196665 LVY196626:LVY196665 MFU196626:MFU196665 MPQ196626:MPQ196665 MZM196626:MZM196665 NJI196626:NJI196665 NTE196626:NTE196665 ODA196626:ODA196665 OMW196626:OMW196665 OWS196626:OWS196665 PGO196626:PGO196665 PQK196626:PQK196665 QAG196626:QAG196665 QKC196626:QKC196665 QTY196626:QTY196665 RDU196626:RDU196665 RNQ196626:RNQ196665 RXM196626:RXM196665 SHI196626:SHI196665 SRE196626:SRE196665 TBA196626:TBA196665 TKW196626:TKW196665 TUS196626:TUS196665 UEO196626:UEO196665 UOK196626:UOK196665 UYG196626:UYG196665 VIC196626:VIC196665 VRY196626:VRY196665 WBU196626:WBU196665 WLQ196626:WLQ196665 WVM196626:WVM196665 B262162:B262201 JA262162:JA262201 SW262162:SW262201 ACS262162:ACS262201 AMO262162:AMO262201 AWK262162:AWK262201 BGG262162:BGG262201 BQC262162:BQC262201 BZY262162:BZY262201 CJU262162:CJU262201 CTQ262162:CTQ262201 DDM262162:DDM262201 DNI262162:DNI262201 DXE262162:DXE262201 EHA262162:EHA262201 EQW262162:EQW262201 FAS262162:FAS262201 FKO262162:FKO262201 FUK262162:FUK262201 GEG262162:GEG262201 GOC262162:GOC262201 GXY262162:GXY262201 HHU262162:HHU262201 HRQ262162:HRQ262201 IBM262162:IBM262201 ILI262162:ILI262201 IVE262162:IVE262201 JFA262162:JFA262201 JOW262162:JOW262201 JYS262162:JYS262201 KIO262162:KIO262201 KSK262162:KSK262201 LCG262162:LCG262201 LMC262162:LMC262201 LVY262162:LVY262201 MFU262162:MFU262201 MPQ262162:MPQ262201 MZM262162:MZM262201 NJI262162:NJI262201 NTE262162:NTE262201 ODA262162:ODA262201 OMW262162:OMW262201 OWS262162:OWS262201 PGO262162:PGO262201 PQK262162:PQK262201 QAG262162:QAG262201 QKC262162:QKC262201 QTY262162:QTY262201 RDU262162:RDU262201 RNQ262162:RNQ262201 RXM262162:RXM262201 SHI262162:SHI262201 SRE262162:SRE262201 TBA262162:TBA262201 TKW262162:TKW262201 TUS262162:TUS262201 UEO262162:UEO262201 UOK262162:UOK262201 UYG262162:UYG262201 VIC262162:VIC262201 VRY262162:VRY262201 WBU262162:WBU262201 WLQ262162:WLQ262201 WVM262162:WVM262201 B327698:B327737 JA327698:JA327737 SW327698:SW327737 ACS327698:ACS327737 AMO327698:AMO327737 AWK327698:AWK327737 BGG327698:BGG327737 BQC327698:BQC327737 BZY327698:BZY327737 CJU327698:CJU327737 CTQ327698:CTQ327737 DDM327698:DDM327737 DNI327698:DNI327737 DXE327698:DXE327737 EHA327698:EHA327737 EQW327698:EQW327737 FAS327698:FAS327737 FKO327698:FKO327737 FUK327698:FUK327737 GEG327698:GEG327737 GOC327698:GOC327737 GXY327698:GXY327737 HHU327698:HHU327737 HRQ327698:HRQ327737 IBM327698:IBM327737 ILI327698:ILI327737 IVE327698:IVE327737 JFA327698:JFA327737 JOW327698:JOW327737 JYS327698:JYS327737 KIO327698:KIO327737 KSK327698:KSK327737 LCG327698:LCG327737 LMC327698:LMC327737 LVY327698:LVY327737 MFU327698:MFU327737 MPQ327698:MPQ327737 MZM327698:MZM327737 NJI327698:NJI327737 NTE327698:NTE327737 ODA327698:ODA327737 OMW327698:OMW327737 OWS327698:OWS327737 PGO327698:PGO327737 PQK327698:PQK327737 QAG327698:QAG327737 QKC327698:QKC327737 QTY327698:QTY327737 RDU327698:RDU327737 RNQ327698:RNQ327737 RXM327698:RXM327737 SHI327698:SHI327737 SRE327698:SRE327737 TBA327698:TBA327737 TKW327698:TKW327737 TUS327698:TUS327737 UEO327698:UEO327737 UOK327698:UOK327737 UYG327698:UYG327737 VIC327698:VIC327737 VRY327698:VRY327737 WBU327698:WBU327737 WLQ327698:WLQ327737 WVM327698:WVM327737 B393234:B393273 JA393234:JA393273 SW393234:SW393273 ACS393234:ACS393273 AMO393234:AMO393273 AWK393234:AWK393273 BGG393234:BGG393273 BQC393234:BQC393273 BZY393234:BZY393273 CJU393234:CJU393273 CTQ393234:CTQ393273 DDM393234:DDM393273 DNI393234:DNI393273 DXE393234:DXE393273 EHA393234:EHA393273 EQW393234:EQW393273 FAS393234:FAS393273 FKO393234:FKO393273 FUK393234:FUK393273 GEG393234:GEG393273 GOC393234:GOC393273 GXY393234:GXY393273 HHU393234:HHU393273 HRQ393234:HRQ393273 IBM393234:IBM393273 ILI393234:ILI393273 IVE393234:IVE393273 JFA393234:JFA393273 JOW393234:JOW393273 JYS393234:JYS393273 KIO393234:KIO393273 KSK393234:KSK393273 LCG393234:LCG393273 LMC393234:LMC393273 LVY393234:LVY393273 MFU393234:MFU393273 MPQ393234:MPQ393273 MZM393234:MZM393273 NJI393234:NJI393273 NTE393234:NTE393273 ODA393234:ODA393273 OMW393234:OMW393273 OWS393234:OWS393273 PGO393234:PGO393273 PQK393234:PQK393273 QAG393234:QAG393273 QKC393234:QKC393273 QTY393234:QTY393273 RDU393234:RDU393273 RNQ393234:RNQ393273 RXM393234:RXM393273 SHI393234:SHI393273 SRE393234:SRE393273 TBA393234:TBA393273 TKW393234:TKW393273 TUS393234:TUS393273 UEO393234:UEO393273 UOK393234:UOK393273 UYG393234:UYG393273 VIC393234:VIC393273 VRY393234:VRY393273 WBU393234:WBU393273 WLQ393234:WLQ393273 WVM393234:WVM393273 B458770:B458809 JA458770:JA458809 SW458770:SW458809 ACS458770:ACS458809 AMO458770:AMO458809 AWK458770:AWK458809 BGG458770:BGG458809 BQC458770:BQC458809 BZY458770:BZY458809 CJU458770:CJU458809 CTQ458770:CTQ458809 DDM458770:DDM458809 DNI458770:DNI458809 DXE458770:DXE458809 EHA458770:EHA458809 EQW458770:EQW458809 FAS458770:FAS458809 FKO458770:FKO458809 FUK458770:FUK458809 GEG458770:GEG458809 GOC458770:GOC458809 GXY458770:GXY458809 HHU458770:HHU458809 HRQ458770:HRQ458809 IBM458770:IBM458809 ILI458770:ILI458809 IVE458770:IVE458809 JFA458770:JFA458809 JOW458770:JOW458809 JYS458770:JYS458809 KIO458770:KIO458809 KSK458770:KSK458809 LCG458770:LCG458809 LMC458770:LMC458809 LVY458770:LVY458809 MFU458770:MFU458809 MPQ458770:MPQ458809 MZM458770:MZM458809 NJI458770:NJI458809 NTE458770:NTE458809 ODA458770:ODA458809 OMW458770:OMW458809 OWS458770:OWS458809 PGO458770:PGO458809 PQK458770:PQK458809 QAG458770:QAG458809 QKC458770:QKC458809 QTY458770:QTY458809 RDU458770:RDU458809 RNQ458770:RNQ458809 RXM458770:RXM458809 SHI458770:SHI458809 SRE458770:SRE458809 TBA458770:TBA458809 TKW458770:TKW458809 TUS458770:TUS458809 UEO458770:UEO458809 UOK458770:UOK458809 UYG458770:UYG458809 VIC458770:VIC458809 VRY458770:VRY458809 WBU458770:WBU458809 WLQ458770:WLQ458809 WVM458770:WVM458809 B524306:B524345 JA524306:JA524345 SW524306:SW524345 ACS524306:ACS524345 AMO524306:AMO524345 AWK524306:AWK524345 BGG524306:BGG524345 BQC524306:BQC524345 BZY524306:BZY524345 CJU524306:CJU524345 CTQ524306:CTQ524345 DDM524306:DDM524345 DNI524306:DNI524345 DXE524306:DXE524345 EHA524306:EHA524345 EQW524306:EQW524345 FAS524306:FAS524345 FKO524306:FKO524345 FUK524306:FUK524345 GEG524306:GEG524345 GOC524306:GOC524345 GXY524306:GXY524345 HHU524306:HHU524345 HRQ524306:HRQ524345 IBM524306:IBM524345 ILI524306:ILI524345 IVE524306:IVE524345 JFA524306:JFA524345 JOW524306:JOW524345 JYS524306:JYS524345 KIO524306:KIO524345 KSK524306:KSK524345 LCG524306:LCG524345 LMC524306:LMC524345 LVY524306:LVY524345 MFU524306:MFU524345 MPQ524306:MPQ524345 MZM524306:MZM524345 NJI524306:NJI524345 NTE524306:NTE524345 ODA524306:ODA524345 OMW524306:OMW524345 OWS524306:OWS524345 PGO524306:PGO524345 PQK524306:PQK524345 QAG524306:QAG524345 QKC524306:QKC524345 QTY524306:QTY524345 RDU524306:RDU524345 RNQ524306:RNQ524345 RXM524306:RXM524345 SHI524306:SHI524345 SRE524306:SRE524345 TBA524306:TBA524345 TKW524306:TKW524345 TUS524306:TUS524345 UEO524306:UEO524345 UOK524306:UOK524345 UYG524306:UYG524345 VIC524306:VIC524345 VRY524306:VRY524345 WBU524306:WBU524345 WLQ524306:WLQ524345 WVM524306:WVM524345 B589842:B589881 JA589842:JA589881 SW589842:SW589881 ACS589842:ACS589881 AMO589842:AMO589881 AWK589842:AWK589881 BGG589842:BGG589881 BQC589842:BQC589881 BZY589842:BZY589881 CJU589842:CJU589881 CTQ589842:CTQ589881 DDM589842:DDM589881 DNI589842:DNI589881 DXE589842:DXE589881 EHA589842:EHA589881 EQW589842:EQW589881 FAS589842:FAS589881 FKO589842:FKO589881 FUK589842:FUK589881 GEG589842:GEG589881 GOC589842:GOC589881 GXY589842:GXY589881 HHU589842:HHU589881 HRQ589842:HRQ589881 IBM589842:IBM589881 ILI589842:ILI589881 IVE589842:IVE589881 JFA589842:JFA589881 JOW589842:JOW589881 JYS589842:JYS589881 KIO589842:KIO589881 KSK589842:KSK589881 LCG589842:LCG589881 LMC589842:LMC589881 LVY589842:LVY589881 MFU589842:MFU589881 MPQ589842:MPQ589881 MZM589842:MZM589881 NJI589842:NJI589881 NTE589842:NTE589881 ODA589842:ODA589881 OMW589842:OMW589881 OWS589842:OWS589881 PGO589842:PGO589881 PQK589842:PQK589881 QAG589842:QAG589881 QKC589842:QKC589881 QTY589842:QTY589881 RDU589842:RDU589881 RNQ589842:RNQ589881 RXM589842:RXM589881 SHI589842:SHI589881 SRE589842:SRE589881 TBA589842:TBA589881 TKW589842:TKW589881 TUS589842:TUS589881 UEO589842:UEO589881 UOK589842:UOK589881 UYG589842:UYG589881 VIC589842:VIC589881 VRY589842:VRY589881 WBU589842:WBU589881 WLQ589842:WLQ589881 WVM589842:WVM589881 B655378:B655417 JA655378:JA655417 SW655378:SW655417 ACS655378:ACS655417 AMO655378:AMO655417 AWK655378:AWK655417 BGG655378:BGG655417 BQC655378:BQC655417 BZY655378:BZY655417 CJU655378:CJU655417 CTQ655378:CTQ655417 DDM655378:DDM655417 DNI655378:DNI655417 DXE655378:DXE655417 EHA655378:EHA655417 EQW655378:EQW655417 FAS655378:FAS655417 FKO655378:FKO655417 FUK655378:FUK655417 GEG655378:GEG655417 GOC655378:GOC655417 GXY655378:GXY655417 HHU655378:HHU655417 HRQ655378:HRQ655417 IBM655378:IBM655417 ILI655378:ILI655417 IVE655378:IVE655417 JFA655378:JFA655417 JOW655378:JOW655417 JYS655378:JYS655417 KIO655378:KIO655417 KSK655378:KSK655417 LCG655378:LCG655417 LMC655378:LMC655417 LVY655378:LVY655417 MFU655378:MFU655417 MPQ655378:MPQ655417 MZM655378:MZM655417 NJI655378:NJI655417 NTE655378:NTE655417 ODA655378:ODA655417 OMW655378:OMW655417 OWS655378:OWS655417 PGO655378:PGO655417 PQK655378:PQK655417 QAG655378:QAG655417 QKC655378:QKC655417 QTY655378:QTY655417 RDU655378:RDU655417 RNQ655378:RNQ655417 RXM655378:RXM655417 SHI655378:SHI655417 SRE655378:SRE655417 TBA655378:TBA655417 TKW655378:TKW655417 TUS655378:TUS655417 UEO655378:UEO655417 UOK655378:UOK655417 UYG655378:UYG655417 VIC655378:VIC655417 VRY655378:VRY655417 WBU655378:WBU655417 WLQ655378:WLQ655417 WVM655378:WVM655417 B720914:B720953 JA720914:JA720953 SW720914:SW720953 ACS720914:ACS720953 AMO720914:AMO720953 AWK720914:AWK720953 BGG720914:BGG720953 BQC720914:BQC720953 BZY720914:BZY720953 CJU720914:CJU720953 CTQ720914:CTQ720953 DDM720914:DDM720953 DNI720914:DNI720953 DXE720914:DXE720953 EHA720914:EHA720953 EQW720914:EQW720953 FAS720914:FAS720953 FKO720914:FKO720953 FUK720914:FUK720953 GEG720914:GEG720953 GOC720914:GOC720953 GXY720914:GXY720953 HHU720914:HHU720953 HRQ720914:HRQ720953 IBM720914:IBM720953 ILI720914:ILI720953 IVE720914:IVE720953 JFA720914:JFA720953 JOW720914:JOW720953 JYS720914:JYS720953 KIO720914:KIO720953 KSK720914:KSK720953 LCG720914:LCG720953 LMC720914:LMC720953 LVY720914:LVY720953 MFU720914:MFU720953 MPQ720914:MPQ720953 MZM720914:MZM720953 NJI720914:NJI720953 NTE720914:NTE720953 ODA720914:ODA720953 OMW720914:OMW720953 OWS720914:OWS720953 PGO720914:PGO720953 PQK720914:PQK720953 QAG720914:QAG720953 QKC720914:QKC720953 QTY720914:QTY720953 RDU720914:RDU720953 RNQ720914:RNQ720953 RXM720914:RXM720953 SHI720914:SHI720953 SRE720914:SRE720953 TBA720914:TBA720953 TKW720914:TKW720953 TUS720914:TUS720953 UEO720914:UEO720953 UOK720914:UOK720953 UYG720914:UYG720953 VIC720914:VIC720953 VRY720914:VRY720953 WBU720914:WBU720953 WLQ720914:WLQ720953 WVM720914:WVM720953 B786450:B786489 JA786450:JA786489 SW786450:SW786489 ACS786450:ACS786489 AMO786450:AMO786489 AWK786450:AWK786489 BGG786450:BGG786489 BQC786450:BQC786489 BZY786450:BZY786489 CJU786450:CJU786489 CTQ786450:CTQ786489 DDM786450:DDM786489 DNI786450:DNI786489 DXE786450:DXE786489 EHA786450:EHA786489 EQW786450:EQW786489 FAS786450:FAS786489 FKO786450:FKO786489 FUK786450:FUK786489 GEG786450:GEG786489 GOC786450:GOC786489 GXY786450:GXY786489 HHU786450:HHU786489 HRQ786450:HRQ786489 IBM786450:IBM786489 ILI786450:ILI786489 IVE786450:IVE786489 JFA786450:JFA786489 JOW786450:JOW786489 JYS786450:JYS786489 KIO786450:KIO786489 KSK786450:KSK786489 LCG786450:LCG786489 LMC786450:LMC786489 LVY786450:LVY786489 MFU786450:MFU786489 MPQ786450:MPQ786489 MZM786450:MZM786489 NJI786450:NJI786489 NTE786450:NTE786489 ODA786450:ODA786489 OMW786450:OMW786489 OWS786450:OWS786489 PGO786450:PGO786489 PQK786450:PQK786489 QAG786450:QAG786489 QKC786450:QKC786489 QTY786450:QTY786489 RDU786450:RDU786489 RNQ786450:RNQ786489 RXM786450:RXM786489 SHI786450:SHI786489 SRE786450:SRE786489 TBA786450:TBA786489 TKW786450:TKW786489 TUS786450:TUS786489 UEO786450:UEO786489 UOK786450:UOK786489 UYG786450:UYG786489 VIC786450:VIC786489 VRY786450:VRY786489 WBU786450:WBU786489 WLQ786450:WLQ786489 WVM786450:WVM786489 B851986:B852025 JA851986:JA852025 SW851986:SW852025 ACS851986:ACS852025 AMO851986:AMO852025 AWK851986:AWK852025 BGG851986:BGG852025 BQC851986:BQC852025 BZY851986:BZY852025 CJU851986:CJU852025 CTQ851986:CTQ852025 DDM851986:DDM852025 DNI851986:DNI852025 DXE851986:DXE852025 EHA851986:EHA852025 EQW851986:EQW852025 FAS851986:FAS852025 FKO851986:FKO852025 FUK851986:FUK852025 GEG851986:GEG852025 GOC851986:GOC852025 GXY851986:GXY852025 HHU851986:HHU852025 HRQ851986:HRQ852025 IBM851986:IBM852025 ILI851986:ILI852025 IVE851986:IVE852025 JFA851986:JFA852025 JOW851986:JOW852025 JYS851986:JYS852025 KIO851986:KIO852025 KSK851986:KSK852025 LCG851986:LCG852025 LMC851986:LMC852025 LVY851986:LVY852025 MFU851986:MFU852025 MPQ851986:MPQ852025 MZM851986:MZM852025 NJI851986:NJI852025 NTE851986:NTE852025 ODA851986:ODA852025 OMW851986:OMW852025 OWS851986:OWS852025 PGO851986:PGO852025 PQK851986:PQK852025 QAG851986:QAG852025 QKC851986:QKC852025 QTY851986:QTY852025 RDU851986:RDU852025 RNQ851986:RNQ852025 RXM851986:RXM852025 SHI851986:SHI852025 SRE851986:SRE852025 TBA851986:TBA852025 TKW851986:TKW852025 TUS851986:TUS852025 UEO851986:UEO852025 UOK851986:UOK852025 UYG851986:UYG852025 VIC851986:VIC852025 VRY851986:VRY852025 WBU851986:WBU852025 WLQ851986:WLQ852025 WVM851986:WVM852025 B917522:B917561 JA917522:JA917561 SW917522:SW917561 ACS917522:ACS917561 AMO917522:AMO917561 AWK917522:AWK917561 BGG917522:BGG917561 BQC917522:BQC917561 BZY917522:BZY917561 CJU917522:CJU917561 CTQ917522:CTQ917561 DDM917522:DDM917561 DNI917522:DNI917561 DXE917522:DXE917561 EHA917522:EHA917561 EQW917522:EQW917561 FAS917522:FAS917561 FKO917522:FKO917561 FUK917522:FUK917561 GEG917522:GEG917561 GOC917522:GOC917561 GXY917522:GXY917561 HHU917522:HHU917561 HRQ917522:HRQ917561 IBM917522:IBM917561 ILI917522:ILI917561 IVE917522:IVE917561 JFA917522:JFA917561 JOW917522:JOW917561 JYS917522:JYS917561 KIO917522:KIO917561 KSK917522:KSK917561 LCG917522:LCG917561 LMC917522:LMC917561 LVY917522:LVY917561 MFU917522:MFU917561 MPQ917522:MPQ917561 MZM917522:MZM917561 NJI917522:NJI917561 NTE917522:NTE917561 ODA917522:ODA917561 OMW917522:OMW917561 OWS917522:OWS917561 PGO917522:PGO917561 PQK917522:PQK917561 QAG917522:QAG917561 QKC917522:QKC917561 QTY917522:QTY917561 RDU917522:RDU917561 RNQ917522:RNQ917561 RXM917522:RXM917561 SHI917522:SHI917561 SRE917522:SRE917561 TBA917522:TBA917561 TKW917522:TKW917561 TUS917522:TUS917561 UEO917522:UEO917561 UOK917522:UOK917561 UYG917522:UYG917561 VIC917522:VIC917561 VRY917522:VRY917561 WBU917522:WBU917561 WLQ917522:WLQ917561 WVM917522:WVM917561 B983058:B983097 JA983058:JA983097 SW983058:SW983097 ACS983058:ACS983097 AMO983058:AMO983097 AWK983058:AWK983097 BGG983058:BGG983097 BQC983058:BQC983097 BZY983058:BZY983097 CJU983058:CJU983097 CTQ983058:CTQ983097 DDM983058:DDM983097 DNI983058:DNI983097 DXE983058:DXE983097 EHA983058:EHA983097 EQW983058:EQW983097 FAS983058:FAS983097 FKO983058:FKO983097 FUK983058:FUK983097 GEG983058:GEG983097 GOC983058:GOC983097 GXY983058:GXY983097 HHU983058:HHU983097 HRQ983058:HRQ983097 IBM983058:IBM983097 ILI983058:ILI983097 IVE983058:IVE983097 JFA983058:JFA983097 JOW983058:JOW983097 JYS983058:JYS983097 KIO983058:KIO983097 KSK983058:KSK983097 LCG983058:LCG983097 LMC983058:LMC983097 LVY983058:LVY983097 MFU983058:MFU983097 MPQ983058:MPQ983097 MZM983058:MZM983097 NJI983058:NJI983097 NTE983058:NTE983097 ODA983058:ODA983097 OMW983058:OMW983097 OWS983058:OWS983097 PGO983058:PGO983097 PQK983058:PQK983097 QAG983058:QAG983097 QKC983058:QKC983097 QTY983058:QTY983097 RDU983058:RDU983097 RNQ983058:RNQ983097 RXM983058:RXM983097 SHI983058:SHI983097 SRE983058:SRE983097 TBA983058:TBA983097 TKW983058:TKW983097 TUS983058:TUS983097 UEO983058:UEO983097 UOK983058:UOK983097 UYG983058:UYG983097 VIC983058:VIC983097 VRY983058:VRY983097 WBU983058:WBU983097 WLQ983058:WLQ983097 WVM983058:WVM983097">
      <formula1>"Dépenses d'investissement matériel et immatériel, Prestations de service"</formula1>
    </dataValidation>
    <dataValidation type="decimal" allowBlank="1" showInputMessage="1" showErrorMessage="1" errorTitle="Format invalide" error="Vous devez renseigner une valeur numériqe." sqref="WVP983103:WVP983142 F65599:J65638 JD65599:JD65638 SZ65599:SZ65638 ACV65599:ACV65638 AMR65599:AMR65638 AWN65599:AWN65638 BGJ65599:BGJ65638 BQF65599:BQF65638 CAB65599:CAB65638 CJX65599:CJX65638 CTT65599:CTT65638 DDP65599:DDP65638 DNL65599:DNL65638 DXH65599:DXH65638 EHD65599:EHD65638 EQZ65599:EQZ65638 FAV65599:FAV65638 FKR65599:FKR65638 FUN65599:FUN65638 GEJ65599:GEJ65638 GOF65599:GOF65638 GYB65599:GYB65638 HHX65599:HHX65638 HRT65599:HRT65638 IBP65599:IBP65638 ILL65599:ILL65638 IVH65599:IVH65638 JFD65599:JFD65638 JOZ65599:JOZ65638 JYV65599:JYV65638 KIR65599:KIR65638 KSN65599:KSN65638 LCJ65599:LCJ65638 LMF65599:LMF65638 LWB65599:LWB65638 MFX65599:MFX65638 MPT65599:MPT65638 MZP65599:MZP65638 NJL65599:NJL65638 NTH65599:NTH65638 ODD65599:ODD65638 OMZ65599:OMZ65638 OWV65599:OWV65638 PGR65599:PGR65638 PQN65599:PQN65638 QAJ65599:QAJ65638 QKF65599:QKF65638 QUB65599:QUB65638 RDX65599:RDX65638 RNT65599:RNT65638 RXP65599:RXP65638 SHL65599:SHL65638 SRH65599:SRH65638 TBD65599:TBD65638 TKZ65599:TKZ65638 TUV65599:TUV65638 UER65599:UER65638 UON65599:UON65638 UYJ65599:UYJ65638 VIF65599:VIF65638 VSB65599:VSB65638 WBX65599:WBX65638 WLT65599:WLT65638 WVP65599:WVP65638 F131135:J131174 JD131135:JD131174 SZ131135:SZ131174 ACV131135:ACV131174 AMR131135:AMR131174 AWN131135:AWN131174 BGJ131135:BGJ131174 BQF131135:BQF131174 CAB131135:CAB131174 CJX131135:CJX131174 CTT131135:CTT131174 DDP131135:DDP131174 DNL131135:DNL131174 DXH131135:DXH131174 EHD131135:EHD131174 EQZ131135:EQZ131174 FAV131135:FAV131174 FKR131135:FKR131174 FUN131135:FUN131174 GEJ131135:GEJ131174 GOF131135:GOF131174 GYB131135:GYB131174 HHX131135:HHX131174 HRT131135:HRT131174 IBP131135:IBP131174 ILL131135:ILL131174 IVH131135:IVH131174 JFD131135:JFD131174 JOZ131135:JOZ131174 JYV131135:JYV131174 KIR131135:KIR131174 KSN131135:KSN131174 LCJ131135:LCJ131174 LMF131135:LMF131174 LWB131135:LWB131174 MFX131135:MFX131174 MPT131135:MPT131174 MZP131135:MZP131174 NJL131135:NJL131174 NTH131135:NTH131174 ODD131135:ODD131174 OMZ131135:OMZ131174 OWV131135:OWV131174 PGR131135:PGR131174 PQN131135:PQN131174 QAJ131135:QAJ131174 QKF131135:QKF131174 QUB131135:QUB131174 RDX131135:RDX131174 RNT131135:RNT131174 RXP131135:RXP131174 SHL131135:SHL131174 SRH131135:SRH131174 TBD131135:TBD131174 TKZ131135:TKZ131174 TUV131135:TUV131174 UER131135:UER131174 UON131135:UON131174 UYJ131135:UYJ131174 VIF131135:VIF131174 VSB131135:VSB131174 WBX131135:WBX131174 WLT131135:WLT131174 WVP131135:WVP131174 F196671:J196710 JD196671:JD196710 SZ196671:SZ196710 ACV196671:ACV196710 AMR196671:AMR196710 AWN196671:AWN196710 BGJ196671:BGJ196710 BQF196671:BQF196710 CAB196671:CAB196710 CJX196671:CJX196710 CTT196671:CTT196710 DDP196671:DDP196710 DNL196671:DNL196710 DXH196671:DXH196710 EHD196671:EHD196710 EQZ196671:EQZ196710 FAV196671:FAV196710 FKR196671:FKR196710 FUN196671:FUN196710 GEJ196671:GEJ196710 GOF196671:GOF196710 GYB196671:GYB196710 HHX196671:HHX196710 HRT196671:HRT196710 IBP196671:IBP196710 ILL196671:ILL196710 IVH196671:IVH196710 JFD196671:JFD196710 JOZ196671:JOZ196710 JYV196671:JYV196710 KIR196671:KIR196710 KSN196671:KSN196710 LCJ196671:LCJ196710 LMF196671:LMF196710 LWB196671:LWB196710 MFX196671:MFX196710 MPT196671:MPT196710 MZP196671:MZP196710 NJL196671:NJL196710 NTH196671:NTH196710 ODD196671:ODD196710 OMZ196671:OMZ196710 OWV196671:OWV196710 PGR196671:PGR196710 PQN196671:PQN196710 QAJ196671:QAJ196710 QKF196671:QKF196710 QUB196671:QUB196710 RDX196671:RDX196710 RNT196671:RNT196710 RXP196671:RXP196710 SHL196671:SHL196710 SRH196671:SRH196710 TBD196671:TBD196710 TKZ196671:TKZ196710 TUV196671:TUV196710 UER196671:UER196710 UON196671:UON196710 UYJ196671:UYJ196710 VIF196671:VIF196710 VSB196671:VSB196710 WBX196671:WBX196710 WLT196671:WLT196710 WVP196671:WVP196710 F262207:J262246 JD262207:JD262246 SZ262207:SZ262246 ACV262207:ACV262246 AMR262207:AMR262246 AWN262207:AWN262246 BGJ262207:BGJ262246 BQF262207:BQF262246 CAB262207:CAB262246 CJX262207:CJX262246 CTT262207:CTT262246 DDP262207:DDP262246 DNL262207:DNL262246 DXH262207:DXH262246 EHD262207:EHD262246 EQZ262207:EQZ262246 FAV262207:FAV262246 FKR262207:FKR262246 FUN262207:FUN262246 GEJ262207:GEJ262246 GOF262207:GOF262246 GYB262207:GYB262246 HHX262207:HHX262246 HRT262207:HRT262246 IBP262207:IBP262246 ILL262207:ILL262246 IVH262207:IVH262246 JFD262207:JFD262246 JOZ262207:JOZ262246 JYV262207:JYV262246 KIR262207:KIR262246 KSN262207:KSN262246 LCJ262207:LCJ262246 LMF262207:LMF262246 LWB262207:LWB262246 MFX262207:MFX262246 MPT262207:MPT262246 MZP262207:MZP262246 NJL262207:NJL262246 NTH262207:NTH262246 ODD262207:ODD262246 OMZ262207:OMZ262246 OWV262207:OWV262246 PGR262207:PGR262246 PQN262207:PQN262246 QAJ262207:QAJ262246 QKF262207:QKF262246 QUB262207:QUB262246 RDX262207:RDX262246 RNT262207:RNT262246 RXP262207:RXP262246 SHL262207:SHL262246 SRH262207:SRH262246 TBD262207:TBD262246 TKZ262207:TKZ262246 TUV262207:TUV262246 UER262207:UER262246 UON262207:UON262246 UYJ262207:UYJ262246 VIF262207:VIF262246 VSB262207:VSB262246 WBX262207:WBX262246 WLT262207:WLT262246 WVP262207:WVP262246 F327743:J327782 JD327743:JD327782 SZ327743:SZ327782 ACV327743:ACV327782 AMR327743:AMR327782 AWN327743:AWN327782 BGJ327743:BGJ327782 BQF327743:BQF327782 CAB327743:CAB327782 CJX327743:CJX327782 CTT327743:CTT327782 DDP327743:DDP327782 DNL327743:DNL327782 DXH327743:DXH327782 EHD327743:EHD327782 EQZ327743:EQZ327782 FAV327743:FAV327782 FKR327743:FKR327782 FUN327743:FUN327782 GEJ327743:GEJ327782 GOF327743:GOF327782 GYB327743:GYB327782 HHX327743:HHX327782 HRT327743:HRT327782 IBP327743:IBP327782 ILL327743:ILL327782 IVH327743:IVH327782 JFD327743:JFD327782 JOZ327743:JOZ327782 JYV327743:JYV327782 KIR327743:KIR327782 KSN327743:KSN327782 LCJ327743:LCJ327782 LMF327743:LMF327782 LWB327743:LWB327782 MFX327743:MFX327782 MPT327743:MPT327782 MZP327743:MZP327782 NJL327743:NJL327782 NTH327743:NTH327782 ODD327743:ODD327782 OMZ327743:OMZ327782 OWV327743:OWV327782 PGR327743:PGR327782 PQN327743:PQN327782 QAJ327743:QAJ327782 QKF327743:QKF327782 QUB327743:QUB327782 RDX327743:RDX327782 RNT327743:RNT327782 RXP327743:RXP327782 SHL327743:SHL327782 SRH327743:SRH327782 TBD327743:TBD327782 TKZ327743:TKZ327782 TUV327743:TUV327782 UER327743:UER327782 UON327743:UON327782 UYJ327743:UYJ327782 VIF327743:VIF327782 VSB327743:VSB327782 WBX327743:WBX327782 WLT327743:WLT327782 WVP327743:WVP327782 F393279:J393318 JD393279:JD393318 SZ393279:SZ393318 ACV393279:ACV393318 AMR393279:AMR393318 AWN393279:AWN393318 BGJ393279:BGJ393318 BQF393279:BQF393318 CAB393279:CAB393318 CJX393279:CJX393318 CTT393279:CTT393318 DDP393279:DDP393318 DNL393279:DNL393318 DXH393279:DXH393318 EHD393279:EHD393318 EQZ393279:EQZ393318 FAV393279:FAV393318 FKR393279:FKR393318 FUN393279:FUN393318 GEJ393279:GEJ393318 GOF393279:GOF393318 GYB393279:GYB393318 HHX393279:HHX393318 HRT393279:HRT393318 IBP393279:IBP393318 ILL393279:ILL393318 IVH393279:IVH393318 JFD393279:JFD393318 JOZ393279:JOZ393318 JYV393279:JYV393318 KIR393279:KIR393318 KSN393279:KSN393318 LCJ393279:LCJ393318 LMF393279:LMF393318 LWB393279:LWB393318 MFX393279:MFX393318 MPT393279:MPT393318 MZP393279:MZP393318 NJL393279:NJL393318 NTH393279:NTH393318 ODD393279:ODD393318 OMZ393279:OMZ393318 OWV393279:OWV393318 PGR393279:PGR393318 PQN393279:PQN393318 QAJ393279:QAJ393318 QKF393279:QKF393318 QUB393279:QUB393318 RDX393279:RDX393318 RNT393279:RNT393318 RXP393279:RXP393318 SHL393279:SHL393318 SRH393279:SRH393318 TBD393279:TBD393318 TKZ393279:TKZ393318 TUV393279:TUV393318 UER393279:UER393318 UON393279:UON393318 UYJ393279:UYJ393318 VIF393279:VIF393318 VSB393279:VSB393318 WBX393279:WBX393318 WLT393279:WLT393318 WVP393279:WVP393318 F458815:J458854 JD458815:JD458854 SZ458815:SZ458854 ACV458815:ACV458854 AMR458815:AMR458854 AWN458815:AWN458854 BGJ458815:BGJ458854 BQF458815:BQF458854 CAB458815:CAB458854 CJX458815:CJX458854 CTT458815:CTT458854 DDP458815:DDP458854 DNL458815:DNL458854 DXH458815:DXH458854 EHD458815:EHD458854 EQZ458815:EQZ458854 FAV458815:FAV458854 FKR458815:FKR458854 FUN458815:FUN458854 GEJ458815:GEJ458854 GOF458815:GOF458854 GYB458815:GYB458854 HHX458815:HHX458854 HRT458815:HRT458854 IBP458815:IBP458854 ILL458815:ILL458854 IVH458815:IVH458854 JFD458815:JFD458854 JOZ458815:JOZ458854 JYV458815:JYV458854 KIR458815:KIR458854 KSN458815:KSN458854 LCJ458815:LCJ458854 LMF458815:LMF458854 LWB458815:LWB458854 MFX458815:MFX458854 MPT458815:MPT458854 MZP458815:MZP458854 NJL458815:NJL458854 NTH458815:NTH458854 ODD458815:ODD458854 OMZ458815:OMZ458854 OWV458815:OWV458854 PGR458815:PGR458854 PQN458815:PQN458854 QAJ458815:QAJ458854 QKF458815:QKF458854 QUB458815:QUB458854 RDX458815:RDX458854 RNT458815:RNT458854 RXP458815:RXP458854 SHL458815:SHL458854 SRH458815:SRH458854 TBD458815:TBD458854 TKZ458815:TKZ458854 TUV458815:TUV458854 UER458815:UER458854 UON458815:UON458854 UYJ458815:UYJ458854 VIF458815:VIF458854 VSB458815:VSB458854 WBX458815:WBX458854 WLT458815:WLT458854 WVP458815:WVP458854 F524351:J524390 JD524351:JD524390 SZ524351:SZ524390 ACV524351:ACV524390 AMR524351:AMR524390 AWN524351:AWN524390 BGJ524351:BGJ524390 BQF524351:BQF524390 CAB524351:CAB524390 CJX524351:CJX524390 CTT524351:CTT524390 DDP524351:DDP524390 DNL524351:DNL524390 DXH524351:DXH524390 EHD524351:EHD524390 EQZ524351:EQZ524390 FAV524351:FAV524390 FKR524351:FKR524390 FUN524351:FUN524390 GEJ524351:GEJ524390 GOF524351:GOF524390 GYB524351:GYB524390 HHX524351:HHX524390 HRT524351:HRT524390 IBP524351:IBP524390 ILL524351:ILL524390 IVH524351:IVH524390 JFD524351:JFD524390 JOZ524351:JOZ524390 JYV524351:JYV524390 KIR524351:KIR524390 KSN524351:KSN524390 LCJ524351:LCJ524390 LMF524351:LMF524390 LWB524351:LWB524390 MFX524351:MFX524390 MPT524351:MPT524390 MZP524351:MZP524390 NJL524351:NJL524390 NTH524351:NTH524390 ODD524351:ODD524390 OMZ524351:OMZ524390 OWV524351:OWV524390 PGR524351:PGR524390 PQN524351:PQN524390 QAJ524351:QAJ524390 QKF524351:QKF524390 QUB524351:QUB524390 RDX524351:RDX524390 RNT524351:RNT524390 RXP524351:RXP524390 SHL524351:SHL524390 SRH524351:SRH524390 TBD524351:TBD524390 TKZ524351:TKZ524390 TUV524351:TUV524390 UER524351:UER524390 UON524351:UON524390 UYJ524351:UYJ524390 VIF524351:VIF524390 VSB524351:VSB524390 WBX524351:WBX524390 WLT524351:WLT524390 WVP524351:WVP524390 F589887:J589926 JD589887:JD589926 SZ589887:SZ589926 ACV589887:ACV589926 AMR589887:AMR589926 AWN589887:AWN589926 BGJ589887:BGJ589926 BQF589887:BQF589926 CAB589887:CAB589926 CJX589887:CJX589926 CTT589887:CTT589926 DDP589887:DDP589926 DNL589887:DNL589926 DXH589887:DXH589926 EHD589887:EHD589926 EQZ589887:EQZ589926 FAV589887:FAV589926 FKR589887:FKR589926 FUN589887:FUN589926 GEJ589887:GEJ589926 GOF589887:GOF589926 GYB589887:GYB589926 HHX589887:HHX589926 HRT589887:HRT589926 IBP589887:IBP589926 ILL589887:ILL589926 IVH589887:IVH589926 JFD589887:JFD589926 JOZ589887:JOZ589926 JYV589887:JYV589926 KIR589887:KIR589926 KSN589887:KSN589926 LCJ589887:LCJ589926 LMF589887:LMF589926 LWB589887:LWB589926 MFX589887:MFX589926 MPT589887:MPT589926 MZP589887:MZP589926 NJL589887:NJL589926 NTH589887:NTH589926 ODD589887:ODD589926 OMZ589887:OMZ589926 OWV589887:OWV589926 PGR589887:PGR589926 PQN589887:PQN589926 QAJ589887:QAJ589926 QKF589887:QKF589926 QUB589887:QUB589926 RDX589887:RDX589926 RNT589887:RNT589926 RXP589887:RXP589926 SHL589887:SHL589926 SRH589887:SRH589926 TBD589887:TBD589926 TKZ589887:TKZ589926 TUV589887:TUV589926 UER589887:UER589926 UON589887:UON589926 UYJ589887:UYJ589926 VIF589887:VIF589926 VSB589887:VSB589926 WBX589887:WBX589926 WLT589887:WLT589926 WVP589887:WVP589926 F655423:J655462 JD655423:JD655462 SZ655423:SZ655462 ACV655423:ACV655462 AMR655423:AMR655462 AWN655423:AWN655462 BGJ655423:BGJ655462 BQF655423:BQF655462 CAB655423:CAB655462 CJX655423:CJX655462 CTT655423:CTT655462 DDP655423:DDP655462 DNL655423:DNL655462 DXH655423:DXH655462 EHD655423:EHD655462 EQZ655423:EQZ655462 FAV655423:FAV655462 FKR655423:FKR655462 FUN655423:FUN655462 GEJ655423:GEJ655462 GOF655423:GOF655462 GYB655423:GYB655462 HHX655423:HHX655462 HRT655423:HRT655462 IBP655423:IBP655462 ILL655423:ILL655462 IVH655423:IVH655462 JFD655423:JFD655462 JOZ655423:JOZ655462 JYV655423:JYV655462 KIR655423:KIR655462 KSN655423:KSN655462 LCJ655423:LCJ655462 LMF655423:LMF655462 LWB655423:LWB655462 MFX655423:MFX655462 MPT655423:MPT655462 MZP655423:MZP655462 NJL655423:NJL655462 NTH655423:NTH655462 ODD655423:ODD655462 OMZ655423:OMZ655462 OWV655423:OWV655462 PGR655423:PGR655462 PQN655423:PQN655462 QAJ655423:QAJ655462 QKF655423:QKF655462 QUB655423:QUB655462 RDX655423:RDX655462 RNT655423:RNT655462 RXP655423:RXP655462 SHL655423:SHL655462 SRH655423:SRH655462 TBD655423:TBD655462 TKZ655423:TKZ655462 TUV655423:TUV655462 UER655423:UER655462 UON655423:UON655462 UYJ655423:UYJ655462 VIF655423:VIF655462 VSB655423:VSB655462 WBX655423:WBX655462 WLT655423:WLT655462 WVP655423:WVP655462 F720959:J720998 JD720959:JD720998 SZ720959:SZ720998 ACV720959:ACV720998 AMR720959:AMR720998 AWN720959:AWN720998 BGJ720959:BGJ720998 BQF720959:BQF720998 CAB720959:CAB720998 CJX720959:CJX720998 CTT720959:CTT720998 DDP720959:DDP720998 DNL720959:DNL720998 DXH720959:DXH720998 EHD720959:EHD720998 EQZ720959:EQZ720998 FAV720959:FAV720998 FKR720959:FKR720998 FUN720959:FUN720998 GEJ720959:GEJ720998 GOF720959:GOF720998 GYB720959:GYB720998 HHX720959:HHX720998 HRT720959:HRT720998 IBP720959:IBP720998 ILL720959:ILL720998 IVH720959:IVH720998 JFD720959:JFD720998 JOZ720959:JOZ720998 JYV720959:JYV720998 KIR720959:KIR720998 KSN720959:KSN720998 LCJ720959:LCJ720998 LMF720959:LMF720998 LWB720959:LWB720998 MFX720959:MFX720998 MPT720959:MPT720998 MZP720959:MZP720998 NJL720959:NJL720998 NTH720959:NTH720998 ODD720959:ODD720998 OMZ720959:OMZ720998 OWV720959:OWV720998 PGR720959:PGR720998 PQN720959:PQN720998 QAJ720959:QAJ720998 QKF720959:QKF720998 QUB720959:QUB720998 RDX720959:RDX720998 RNT720959:RNT720998 RXP720959:RXP720998 SHL720959:SHL720998 SRH720959:SRH720998 TBD720959:TBD720998 TKZ720959:TKZ720998 TUV720959:TUV720998 UER720959:UER720998 UON720959:UON720998 UYJ720959:UYJ720998 VIF720959:VIF720998 VSB720959:VSB720998 WBX720959:WBX720998 WLT720959:WLT720998 WVP720959:WVP720998 F786495:J786534 JD786495:JD786534 SZ786495:SZ786534 ACV786495:ACV786534 AMR786495:AMR786534 AWN786495:AWN786534 BGJ786495:BGJ786534 BQF786495:BQF786534 CAB786495:CAB786534 CJX786495:CJX786534 CTT786495:CTT786534 DDP786495:DDP786534 DNL786495:DNL786534 DXH786495:DXH786534 EHD786495:EHD786534 EQZ786495:EQZ786534 FAV786495:FAV786534 FKR786495:FKR786534 FUN786495:FUN786534 GEJ786495:GEJ786534 GOF786495:GOF786534 GYB786495:GYB786534 HHX786495:HHX786534 HRT786495:HRT786534 IBP786495:IBP786534 ILL786495:ILL786534 IVH786495:IVH786534 JFD786495:JFD786534 JOZ786495:JOZ786534 JYV786495:JYV786534 KIR786495:KIR786534 KSN786495:KSN786534 LCJ786495:LCJ786534 LMF786495:LMF786534 LWB786495:LWB786534 MFX786495:MFX786534 MPT786495:MPT786534 MZP786495:MZP786534 NJL786495:NJL786534 NTH786495:NTH786534 ODD786495:ODD786534 OMZ786495:OMZ786534 OWV786495:OWV786534 PGR786495:PGR786534 PQN786495:PQN786534 QAJ786495:QAJ786534 QKF786495:QKF786534 QUB786495:QUB786534 RDX786495:RDX786534 RNT786495:RNT786534 RXP786495:RXP786534 SHL786495:SHL786534 SRH786495:SRH786534 TBD786495:TBD786534 TKZ786495:TKZ786534 TUV786495:TUV786534 UER786495:UER786534 UON786495:UON786534 UYJ786495:UYJ786534 VIF786495:VIF786534 VSB786495:VSB786534 WBX786495:WBX786534 WLT786495:WLT786534 WVP786495:WVP786534 F852031:J852070 JD852031:JD852070 SZ852031:SZ852070 ACV852031:ACV852070 AMR852031:AMR852070 AWN852031:AWN852070 BGJ852031:BGJ852070 BQF852031:BQF852070 CAB852031:CAB852070 CJX852031:CJX852070 CTT852031:CTT852070 DDP852031:DDP852070 DNL852031:DNL852070 DXH852031:DXH852070 EHD852031:EHD852070 EQZ852031:EQZ852070 FAV852031:FAV852070 FKR852031:FKR852070 FUN852031:FUN852070 GEJ852031:GEJ852070 GOF852031:GOF852070 GYB852031:GYB852070 HHX852031:HHX852070 HRT852031:HRT852070 IBP852031:IBP852070 ILL852031:ILL852070 IVH852031:IVH852070 JFD852031:JFD852070 JOZ852031:JOZ852070 JYV852031:JYV852070 KIR852031:KIR852070 KSN852031:KSN852070 LCJ852031:LCJ852070 LMF852031:LMF852070 LWB852031:LWB852070 MFX852031:MFX852070 MPT852031:MPT852070 MZP852031:MZP852070 NJL852031:NJL852070 NTH852031:NTH852070 ODD852031:ODD852070 OMZ852031:OMZ852070 OWV852031:OWV852070 PGR852031:PGR852070 PQN852031:PQN852070 QAJ852031:QAJ852070 QKF852031:QKF852070 QUB852031:QUB852070 RDX852031:RDX852070 RNT852031:RNT852070 RXP852031:RXP852070 SHL852031:SHL852070 SRH852031:SRH852070 TBD852031:TBD852070 TKZ852031:TKZ852070 TUV852031:TUV852070 UER852031:UER852070 UON852031:UON852070 UYJ852031:UYJ852070 VIF852031:VIF852070 VSB852031:VSB852070 WBX852031:WBX852070 WLT852031:WLT852070 WVP852031:WVP852070 F917567:J917606 JD917567:JD917606 SZ917567:SZ917606 ACV917567:ACV917606 AMR917567:AMR917606 AWN917567:AWN917606 BGJ917567:BGJ917606 BQF917567:BQF917606 CAB917567:CAB917606 CJX917567:CJX917606 CTT917567:CTT917606 DDP917567:DDP917606 DNL917567:DNL917606 DXH917567:DXH917606 EHD917567:EHD917606 EQZ917567:EQZ917606 FAV917567:FAV917606 FKR917567:FKR917606 FUN917567:FUN917606 GEJ917567:GEJ917606 GOF917567:GOF917606 GYB917567:GYB917606 HHX917567:HHX917606 HRT917567:HRT917606 IBP917567:IBP917606 ILL917567:ILL917606 IVH917567:IVH917606 JFD917567:JFD917606 JOZ917567:JOZ917606 JYV917567:JYV917606 KIR917567:KIR917606 KSN917567:KSN917606 LCJ917567:LCJ917606 LMF917567:LMF917606 LWB917567:LWB917606 MFX917567:MFX917606 MPT917567:MPT917606 MZP917567:MZP917606 NJL917567:NJL917606 NTH917567:NTH917606 ODD917567:ODD917606 OMZ917567:OMZ917606 OWV917567:OWV917606 PGR917567:PGR917606 PQN917567:PQN917606 QAJ917567:QAJ917606 QKF917567:QKF917606 QUB917567:QUB917606 RDX917567:RDX917606 RNT917567:RNT917606 RXP917567:RXP917606 SHL917567:SHL917606 SRH917567:SRH917606 TBD917567:TBD917606 TKZ917567:TKZ917606 TUV917567:TUV917606 UER917567:UER917606 UON917567:UON917606 UYJ917567:UYJ917606 VIF917567:VIF917606 VSB917567:VSB917606 WBX917567:WBX917606 WLT917567:WLT917606 WVP917567:WVP917606 F983103:J983142 JD983103:JD983142 SZ983103:SZ983142 ACV983103:ACV983142 AMR983103:AMR983142 AWN983103:AWN983142 BGJ983103:BGJ983142 BQF983103:BQF983142 CAB983103:CAB983142 CJX983103:CJX983142 CTT983103:CTT983142 DDP983103:DDP983142 DNL983103:DNL983142 DXH983103:DXH983142 EHD983103:EHD983142 EQZ983103:EQZ983142 FAV983103:FAV983142 FKR983103:FKR983142 FUN983103:FUN983142 GEJ983103:GEJ983142 GOF983103:GOF983142 GYB983103:GYB983142 HHX983103:HHX983142 HRT983103:HRT983142 IBP983103:IBP983142 ILL983103:ILL983142 IVH983103:IVH983142 JFD983103:JFD983142 JOZ983103:JOZ983142 JYV983103:JYV983142 KIR983103:KIR983142 KSN983103:KSN983142 LCJ983103:LCJ983142 LMF983103:LMF983142 LWB983103:LWB983142 MFX983103:MFX983142 MPT983103:MPT983142 MZP983103:MZP983142 NJL983103:NJL983142 NTH983103:NTH983142 ODD983103:ODD983142 OMZ983103:OMZ983142 OWV983103:OWV983142 PGR983103:PGR983142 PQN983103:PQN983142 QAJ983103:QAJ983142 QKF983103:QKF983142 QUB983103:QUB983142 RDX983103:RDX983142 RNT983103:RNT983142 RXP983103:RXP983142 SHL983103:SHL983142 SRH983103:SRH983142 TBD983103:TBD983142 TKZ983103:TKZ983142 TUV983103:TUV983142 UER983103:UER983142 UON983103:UON983142 UYJ983103:UYJ983142 VIF983103:VIF983142 VSB983103:VSB983142 WBX983103:WBX983142 WLT983103:WLT983142 JC66:JC105 SY66:SY105 WVO66:WVO105 WLS66:WLS105 WBW66:WBW105 VSA66:VSA105 VIE66:VIE105 UYI66:UYI105 UOM66:UOM105 UEQ66:UEQ105 TUU66:TUU105 TKY66:TKY105 TBC66:TBC105 SRG66:SRG105 SHK66:SHK105 RXO66:RXO105 RNS66:RNS105 RDW66:RDW105 QUA66:QUA105 QKE66:QKE105 QAI66:QAI105 PQM66:PQM105 PGQ66:PGQ105 OWU66:OWU105 OMY66:OMY105 ODC66:ODC105 NTG66:NTG105 NJK66:NJK105 MZO66:MZO105 MPS66:MPS105 MFW66:MFW105 LWA66:LWA105 LME66:LME105 LCI66:LCI105 KSM66:KSM105 KIQ66:KIQ105 JYU66:JYU105 JOY66:JOY105 JFC66:JFC105 IVG66:IVG105 ILK66:ILK105 IBO66:IBO105 HRS66:HRS105 HHW66:HHW105 GYA66:GYA105 GOE66:GOE105 GEI66:GEI105 FUM66:FUM105 FKQ66:FKQ105 FAU66:FAU105 EQY66:EQY105 EHC66:EHC105 DXG66:DXG105 DNK66:DNK105 DDO66:DDO105 CTS66:CTS105 CJW66:CJW105 CAA66:CAA105 BQE66:BQE105 BGI66:BGI105 AWM66:AWM105 AMQ66:AMQ105 ACU66:ACU105 F66:H105">
      <formula1>0</formula1>
      <formula2>10000000</formula2>
    </dataValidation>
    <dataValidation type="whole" operator="greaterThanOrEqual" allowBlank="1" showInputMessage="1" showErrorMessage="1" sqref="WVQ983103:WVS983142 K65599:K65638 JE65599:JG65638 TA65599:TC65638 ACW65599:ACY65638 AMS65599:AMU65638 AWO65599:AWQ65638 BGK65599:BGM65638 BQG65599:BQI65638 CAC65599:CAE65638 CJY65599:CKA65638 CTU65599:CTW65638 DDQ65599:DDS65638 DNM65599:DNO65638 DXI65599:DXK65638 EHE65599:EHG65638 ERA65599:ERC65638 FAW65599:FAY65638 FKS65599:FKU65638 FUO65599:FUQ65638 GEK65599:GEM65638 GOG65599:GOI65638 GYC65599:GYE65638 HHY65599:HIA65638 HRU65599:HRW65638 IBQ65599:IBS65638 ILM65599:ILO65638 IVI65599:IVK65638 JFE65599:JFG65638 JPA65599:JPC65638 JYW65599:JYY65638 KIS65599:KIU65638 KSO65599:KSQ65638 LCK65599:LCM65638 LMG65599:LMI65638 LWC65599:LWE65638 MFY65599:MGA65638 MPU65599:MPW65638 MZQ65599:MZS65638 NJM65599:NJO65638 NTI65599:NTK65638 ODE65599:ODG65638 ONA65599:ONC65638 OWW65599:OWY65638 PGS65599:PGU65638 PQO65599:PQQ65638 QAK65599:QAM65638 QKG65599:QKI65638 QUC65599:QUE65638 RDY65599:REA65638 RNU65599:RNW65638 RXQ65599:RXS65638 SHM65599:SHO65638 SRI65599:SRK65638 TBE65599:TBG65638 TLA65599:TLC65638 TUW65599:TUY65638 UES65599:UEU65638 UOO65599:UOQ65638 UYK65599:UYM65638 VIG65599:VII65638 VSC65599:VSE65638 WBY65599:WCA65638 WLU65599:WLW65638 WVQ65599:WVS65638 K131135:K131174 JE131135:JG131174 TA131135:TC131174 ACW131135:ACY131174 AMS131135:AMU131174 AWO131135:AWQ131174 BGK131135:BGM131174 BQG131135:BQI131174 CAC131135:CAE131174 CJY131135:CKA131174 CTU131135:CTW131174 DDQ131135:DDS131174 DNM131135:DNO131174 DXI131135:DXK131174 EHE131135:EHG131174 ERA131135:ERC131174 FAW131135:FAY131174 FKS131135:FKU131174 FUO131135:FUQ131174 GEK131135:GEM131174 GOG131135:GOI131174 GYC131135:GYE131174 HHY131135:HIA131174 HRU131135:HRW131174 IBQ131135:IBS131174 ILM131135:ILO131174 IVI131135:IVK131174 JFE131135:JFG131174 JPA131135:JPC131174 JYW131135:JYY131174 KIS131135:KIU131174 KSO131135:KSQ131174 LCK131135:LCM131174 LMG131135:LMI131174 LWC131135:LWE131174 MFY131135:MGA131174 MPU131135:MPW131174 MZQ131135:MZS131174 NJM131135:NJO131174 NTI131135:NTK131174 ODE131135:ODG131174 ONA131135:ONC131174 OWW131135:OWY131174 PGS131135:PGU131174 PQO131135:PQQ131174 QAK131135:QAM131174 QKG131135:QKI131174 QUC131135:QUE131174 RDY131135:REA131174 RNU131135:RNW131174 RXQ131135:RXS131174 SHM131135:SHO131174 SRI131135:SRK131174 TBE131135:TBG131174 TLA131135:TLC131174 TUW131135:TUY131174 UES131135:UEU131174 UOO131135:UOQ131174 UYK131135:UYM131174 VIG131135:VII131174 VSC131135:VSE131174 WBY131135:WCA131174 WLU131135:WLW131174 WVQ131135:WVS131174 K196671:K196710 JE196671:JG196710 TA196671:TC196710 ACW196671:ACY196710 AMS196671:AMU196710 AWO196671:AWQ196710 BGK196671:BGM196710 BQG196671:BQI196710 CAC196671:CAE196710 CJY196671:CKA196710 CTU196671:CTW196710 DDQ196671:DDS196710 DNM196671:DNO196710 DXI196671:DXK196710 EHE196671:EHG196710 ERA196671:ERC196710 FAW196671:FAY196710 FKS196671:FKU196710 FUO196671:FUQ196710 GEK196671:GEM196710 GOG196671:GOI196710 GYC196671:GYE196710 HHY196671:HIA196710 HRU196671:HRW196710 IBQ196671:IBS196710 ILM196671:ILO196710 IVI196671:IVK196710 JFE196671:JFG196710 JPA196671:JPC196710 JYW196671:JYY196710 KIS196671:KIU196710 KSO196671:KSQ196710 LCK196671:LCM196710 LMG196671:LMI196710 LWC196671:LWE196710 MFY196671:MGA196710 MPU196671:MPW196710 MZQ196671:MZS196710 NJM196671:NJO196710 NTI196671:NTK196710 ODE196671:ODG196710 ONA196671:ONC196710 OWW196671:OWY196710 PGS196671:PGU196710 PQO196671:PQQ196710 QAK196671:QAM196710 QKG196671:QKI196710 QUC196671:QUE196710 RDY196671:REA196710 RNU196671:RNW196710 RXQ196671:RXS196710 SHM196671:SHO196710 SRI196671:SRK196710 TBE196671:TBG196710 TLA196671:TLC196710 TUW196671:TUY196710 UES196671:UEU196710 UOO196671:UOQ196710 UYK196671:UYM196710 VIG196671:VII196710 VSC196671:VSE196710 WBY196671:WCA196710 WLU196671:WLW196710 WVQ196671:WVS196710 K262207:K262246 JE262207:JG262246 TA262207:TC262246 ACW262207:ACY262246 AMS262207:AMU262246 AWO262207:AWQ262246 BGK262207:BGM262246 BQG262207:BQI262246 CAC262207:CAE262246 CJY262207:CKA262246 CTU262207:CTW262246 DDQ262207:DDS262246 DNM262207:DNO262246 DXI262207:DXK262246 EHE262207:EHG262246 ERA262207:ERC262246 FAW262207:FAY262246 FKS262207:FKU262246 FUO262207:FUQ262246 GEK262207:GEM262246 GOG262207:GOI262246 GYC262207:GYE262246 HHY262207:HIA262246 HRU262207:HRW262246 IBQ262207:IBS262246 ILM262207:ILO262246 IVI262207:IVK262246 JFE262207:JFG262246 JPA262207:JPC262246 JYW262207:JYY262246 KIS262207:KIU262246 KSO262207:KSQ262246 LCK262207:LCM262246 LMG262207:LMI262246 LWC262207:LWE262246 MFY262207:MGA262246 MPU262207:MPW262246 MZQ262207:MZS262246 NJM262207:NJO262246 NTI262207:NTK262246 ODE262207:ODG262246 ONA262207:ONC262246 OWW262207:OWY262246 PGS262207:PGU262246 PQO262207:PQQ262246 QAK262207:QAM262246 QKG262207:QKI262246 QUC262207:QUE262246 RDY262207:REA262246 RNU262207:RNW262246 RXQ262207:RXS262246 SHM262207:SHO262246 SRI262207:SRK262246 TBE262207:TBG262246 TLA262207:TLC262246 TUW262207:TUY262246 UES262207:UEU262246 UOO262207:UOQ262246 UYK262207:UYM262246 VIG262207:VII262246 VSC262207:VSE262246 WBY262207:WCA262246 WLU262207:WLW262246 WVQ262207:WVS262246 K327743:K327782 JE327743:JG327782 TA327743:TC327782 ACW327743:ACY327782 AMS327743:AMU327782 AWO327743:AWQ327782 BGK327743:BGM327782 BQG327743:BQI327782 CAC327743:CAE327782 CJY327743:CKA327782 CTU327743:CTW327782 DDQ327743:DDS327782 DNM327743:DNO327782 DXI327743:DXK327782 EHE327743:EHG327782 ERA327743:ERC327782 FAW327743:FAY327782 FKS327743:FKU327782 FUO327743:FUQ327782 GEK327743:GEM327782 GOG327743:GOI327782 GYC327743:GYE327782 HHY327743:HIA327782 HRU327743:HRW327782 IBQ327743:IBS327782 ILM327743:ILO327782 IVI327743:IVK327782 JFE327743:JFG327782 JPA327743:JPC327782 JYW327743:JYY327782 KIS327743:KIU327782 KSO327743:KSQ327782 LCK327743:LCM327782 LMG327743:LMI327782 LWC327743:LWE327782 MFY327743:MGA327782 MPU327743:MPW327782 MZQ327743:MZS327782 NJM327743:NJO327782 NTI327743:NTK327782 ODE327743:ODG327782 ONA327743:ONC327782 OWW327743:OWY327782 PGS327743:PGU327782 PQO327743:PQQ327782 QAK327743:QAM327782 QKG327743:QKI327782 QUC327743:QUE327782 RDY327743:REA327782 RNU327743:RNW327782 RXQ327743:RXS327782 SHM327743:SHO327782 SRI327743:SRK327782 TBE327743:TBG327782 TLA327743:TLC327782 TUW327743:TUY327782 UES327743:UEU327782 UOO327743:UOQ327782 UYK327743:UYM327782 VIG327743:VII327782 VSC327743:VSE327782 WBY327743:WCA327782 WLU327743:WLW327782 WVQ327743:WVS327782 K393279:K393318 JE393279:JG393318 TA393279:TC393318 ACW393279:ACY393318 AMS393279:AMU393318 AWO393279:AWQ393318 BGK393279:BGM393318 BQG393279:BQI393318 CAC393279:CAE393318 CJY393279:CKA393318 CTU393279:CTW393318 DDQ393279:DDS393318 DNM393279:DNO393318 DXI393279:DXK393318 EHE393279:EHG393318 ERA393279:ERC393318 FAW393279:FAY393318 FKS393279:FKU393318 FUO393279:FUQ393318 GEK393279:GEM393318 GOG393279:GOI393318 GYC393279:GYE393318 HHY393279:HIA393318 HRU393279:HRW393318 IBQ393279:IBS393318 ILM393279:ILO393318 IVI393279:IVK393318 JFE393279:JFG393318 JPA393279:JPC393318 JYW393279:JYY393318 KIS393279:KIU393318 KSO393279:KSQ393318 LCK393279:LCM393318 LMG393279:LMI393318 LWC393279:LWE393318 MFY393279:MGA393318 MPU393279:MPW393318 MZQ393279:MZS393318 NJM393279:NJO393318 NTI393279:NTK393318 ODE393279:ODG393318 ONA393279:ONC393318 OWW393279:OWY393318 PGS393279:PGU393318 PQO393279:PQQ393318 QAK393279:QAM393318 QKG393279:QKI393318 QUC393279:QUE393318 RDY393279:REA393318 RNU393279:RNW393318 RXQ393279:RXS393318 SHM393279:SHO393318 SRI393279:SRK393318 TBE393279:TBG393318 TLA393279:TLC393318 TUW393279:TUY393318 UES393279:UEU393318 UOO393279:UOQ393318 UYK393279:UYM393318 VIG393279:VII393318 VSC393279:VSE393318 WBY393279:WCA393318 WLU393279:WLW393318 WVQ393279:WVS393318 K458815:K458854 JE458815:JG458854 TA458815:TC458854 ACW458815:ACY458854 AMS458815:AMU458854 AWO458815:AWQ458854 BGK458815:BGM458854 BQG458815:BQI458854 CAC458815:CAE458854 CJY458815:CKA458854 CTU458815:CTW458854 DDQ458815:DDS458854 DNM458815:DNO458854 DXI458815:DXK458854 EHE458815:EHG458854 ERA458815:ERC458854 FAW458815:FAY458854 FKS458815:FKU458854 FUO458815:FUQ458854 GEK458815:GEM458854 GOG458815:GOI458854 GYC458815:GYE458854 HHY458815:HIA458854 HRU458815:HRW458854 IBQ458815:IBS458854 ILM458815:ILO458854 IVI458815:IVK458854 JFE458815:JFG458854 JPA458815:JPC458854 JYW458815:JYY458854 KIS458815:KIU458854 KSO458815:KSQ458854 LCK458815:LCM458854 LMG458815:LMI458854 LWC458815:LWE458854 MFY458815:MGA458854 MPU458815:MPW458854 MZQ458815:MZS458854 NJM458815:NJO458854 NTI458815:NTK458854 ODE458815:ODG458854 ONA458815:ONC458854 OWW458815:OWY458854 PGS458815:PGU458854 PQO458815:PQQ458854 QAK458815:QAM458854 QKG458815:QKI458854 QUC458815:QUE458854 RDY458815:REA458854 RNU458815:RNW458854 RXQ458815:RXS458854 SHM458815:SHO458854 SRI458815:SRK458854 TBE458815:TBG458854 TLA458815:TLC458854 TUW458815:TUY458854 UES458815:UEU458854 UOO458815:UOQ458854 UYK458815:UYM458854 VIG458815:VII458854 VSC458815:VSE458854 WBY458815:WCA458854 WLU458815:WLW458854 WVQ458815:WVS458854 K524351:K524390 JE524351:JG524390 TA524351:TC524390 ACW524351:ACY524390 AMS524351:AMU524390 AWO524351:AWQ524390 BGK524351:BGM524390 BQG524351:BQI524390 CAC524351:CAE524390 CJY524351:CKA524390 CTU524351:CTW524390 DDQ524351:DDS524390 DNM524351:DNO524390 DXI524351:DXK524390 EHE524351:EHG524390 ERA524351:ERC524390 FAW524351:FAY524390 FKS524351:FKU524390 FUO524351:FUQ524390 GEK524351:GEM524390 GOG524351:GOI524390 GYC524351:GYE524390 HHY524351:HIA524390 HRU524351:HRW524390 IBQ524351:IBS524390 ILM524351:ILO524390 IVI524351:IVK524390 JFE524351:JFG524390 JPA524351:JPC524390 JYW524351:JYY524390 KIS524351:KIU524390 KSO524351:KSQ524390 LCK524351:LCM524390 LMG524351:LMI524390 LWC524351:LWE524390 MFY524351:MGA524390 MPU524351:MPW524390 MZQ524351:MZS524390 NJM524351:NJO524390 NTI524351:NTK524390 ODE524351:ODG524390 ONA524351:ONC524390 OWW524351:OWY524390 PGS524351:PGU524390 PQO524351:PQQ524390 QAK524351:QAM524390 QKG524351:QKI524390 QUC524351:QUE524390 RDY524351:REA524390 RNU524351:RNW524390 RXQ524351:RXS524390 SHM524351:SHO524390 SRI524351:SRK524390 TBE524351:TBG524390 TLA524351:TLC524390 TUW524351:TUY524390 UES524351:UEU524390 UOO524351:UOQ524390 UYK524351:UYM524390 VIG524351:VII524390 VSC524351:VSE524390 WBY524351:WCA524390 WLU524351:WLW524390 WVQ524351:WVS524390 K589887:K589926 JE589887:JG589926 TA589887:TC589926 ACW589887:ACY589926 AMS589887:AMU589926 AWO589887:AWQ589926 BGK589887:BGM589926 BQG589887:BQI589926 CAC589887:CAE589926 CJY589887:CKA589926 CTU589887:CTW589926 DDQ589887:DDS589926 DNM589887:DNO589926 DXI589887:DXK589926 EHE589887:EHG589926 ERA589887:ERC589926 FAW589887:FAY589926 FKS589887:FKU589926 FUO589887:FUQ589926 GEK589887:GEM589926 GOG589887:GOI589926 GYC589887:GYE589926 HHY589887:HIA589926 HRU589887:HRW589926 IBQ589887:IBS589926 ILM589887:ILO589926 IVI589887:IVK589926 JFE589887:JFG589926 JPA589887:JPC589926 JYW589887:JYY589926 KIS589887:KIU589926 KSO589887:KSQ589926 LCK589887:LCM589926 LMG589887:LMI589926 LWC589887:LWE589926 MFY589887:MGA589926 MPU589887:MPW589926 MZQ589887:MZS589926 NJM589887:NJO589926 NTI589887:NTK589926 ODE589887:ODG589926 ONA589887:ONC589926 OWW589887:OWY589926 PGS589887:PGU589926 PQO589887:PQQ589926 QAK589887:QAM589926 QKG589887:QKI589926 QUC589887:QUE589926 RDY589887:REA589926 RNU589887:RNW589926 RXQ589887:RXS589926 SHM589887:SHO589926 SRI589887:SRK589926 TBE589887:TBG589926 TLA589887:TLC589926 TUW589887:TUY589926 UES589887:UEU589926 UOO589887:UOQ589926 UYK589887:UYM589926 VIG589887:VII589926 VSC589887:VSE589926 WBY589887:WCA589926 WLU589887:WLW589926 WVQ589887:WVS589926 K655423:K655462 JE655423:JG655462 TA655423:TC655462 ACW655423:ACY655462 AMS655423:AMU655462 AWO655423:AWQ655462 BGK655423:BGM655462 BQG655423:BQI655462 CAC655423:CAE655462 CJY655423:CKA655462 CTU655423:CTW655462 DDQ655423:DDS655462 DNM655423:DNO655462 DXI655423:DXK655462 EHE655423:EHG655462 ERA655423:ERC655462 FAW655423:FAY655462 FKS655423:FKU655462 FUO655423:FUQ655462 GEK655423:GEM655462 GOG655423:GOI655462 GYC655423:GYE655462 HHY655423:HIA655462 HRU655423:HRW655462 IBQ655423:IBS655462 ILM655423:ILO655462 IVI655423:IVK655462 JFE655423:JFG655462 JPA655423:JPC655462 JYW655423:JYY655462 KIS655423:KIU655462 KSO655423:KSQ655462 LCK655423:LCM655462 LMG655423:LMI655462 LWC655423:LWE655462 MFY655423:MGA655462 MPU655423:MPW655462 MZQ655423:MZS655462 NJM655423:NJO655462 NTI655423:NTK655462 ODE655423:ODG655462 ONA655423:ONC655462 OWW655423:OWY655462 PGS655423:PGU655462 PQO655423:PQQ655462 QAK655423:QAM655462 QKG655423:QKI655462 QUC655423:QUE655462 RDY655423:REA655462 RNU655423:RNW655462 RXQ655423:RXS655462 SHM655423:SHO655462 SRI655423:SRK655462 TBE655423:TBG655462 TLA655423:TLC655462 TUW655423:TUY655462 UES655423:UEU655462 UOO655423:UOQ655462 UYK655423:UYM655462 VIG655423:VII655462 VSC655423:VSE655462 WBY655423:WCA655462 WLU655423:WLW655462 WVQ655423:WVS655462 K720959:K720998 JE720959:JG720998 TA720959:TC720998 ACW720959:ACY720998 AMS720959:AMU720998 AWO720959:AWQ720998 BGK720959:BGM720998 BQG720959:BQI720998 CAC720959:CAE720998 CJY720959:CKA720998 CTU720959:CTW720998 DDQ720959:DDS720998 DNM720959:DNO720998 DXI720959:DXK720998 EHE720959:EHG720998 ERA720959:ERC720998 FAW720959:FAY720998 FKS720959:FKU720998 FUO720959:FUQ720998 GEK720959:GEM720998 GOG720959:GOI720998 GYC720959:GYE720998 HHY720959:HIA720998 HRU720959:HRW720998 IBQ720959:IBS720998 ILM720959:ILO720998 IVI720959:IVK720998 JFE720959:JFG720998 JPA720959:JPC720998 JYW720959:JYY720998 KIS720959:KIU720998 KSO720959:KSQ720998 LCK720959:LCM720998 LMG720959:LMI720998 LWC720959:LWE720998 MFY720959:MGA720998 MPU720959:MPW720998 MZQ720959:MZS720998 NJM720959:NJO720998 NTI720959:NTK720998 ODE720959:ODG720998 ONA720959:ONC720998 OWW720959:OWY720998 PGS720959:PGU720998 PQO720959:PQQ720998 QAK720959:QAM720998 QKG720959:QKI720998 QUC720959:QUE720998 RDY720959:REA720998 RNU720959:RNW720998 RXQ720959:RXS720998 SHM720959:SHO720998 SRI720959:SRK720998 TBE720959:TBG720998 TLA720959:TLC720998 TUW720959:TUY720998 UES720959:UEU720998 UOO720959:UOQ720998 UYK720959:UYM720998 VIG720959:VII720998 VSC720959:VSE720998 WBY720959:WCA720998 WLU720959:WLW720998 WVQ720959:WVS720998 K786495:K786534 JE786495:JG786534 TA786495:TC786534 ACW786495:ACY786534 AMS786495:AMU786534 AWO786495:AWQ786534 BGK786495:BGM786534 BQG786495:BQI786534 CAC786495:CAE786534 CJY786495:CKA786534 CTU786495:CTW786534 DDQ786495:DDS786534 DNM786495:DNO786534 DXI786495:DXK786534 EHE786495:EHG786534 ERA786495:ERC786534 FAW786495:FAY786534 FKS786495:FKU786534 FUO786495:FUQ786534 GEK786495:GEM786534 GOG786495:GOI786534 GYC786495:GYE786534 HHY786495:HIA786534 HRU786495:HRW786534 IBQ786495:IBS786534 ILM786495:ILO786534 IVI786495:IVK786534 JFE786495:JFG786534 JPA786495:JPC786534 JYW786495:JYY786534 KIS786495:KIU786534 KSO786495:KSQ786534 LCK786495:LCM786534 LMG786495:LMI786534 LWC786495:LWE786534 MFY786495:MGA786534 MPU786495:MPW786534 MZQ786495:MZS786534 NJM786495:NJO786534 NTI786495:NTK786534 ODE786495:ODG786534 ONA786495:ONC786534 OWW786495:OWY786534 PGS786495:PGU786534 PQO786495:PQQ786534 QAK786495:QAM786534 QKG786495:QKI786534 QUC786495:QUE786534 RDY786495:REA786534 RNU786495:RNW786534 RXQ786495:RXS786534 SHM786495:SHO786534 SRI786495:SRK786534 TBE786495:TBG786534 TLA786495:TLC786534 TUW786495:TUY786534 UES786495:UEU786534 UOO786495:UOQ786534 UYK786495:UYM786534 VIG786495:VII786534 VSC786495:VSE786534 WBY786495:WCA786534 WLU786495:WLW786534 WVQ786495:WVS786534 K852031:K852070 JE852031:JG852070 TA852031:TC852070 ACW852031:ACY852070 AMS852031:AMU852070 AWO852031:AWQ852070 BGK852031:BGM852070 BQG852031:BQI852070 CAC852031:CAE852070 CJY852031:CKA852070 CTU852031:CTW852070 DDQ852031:DDS852070 DNM852031:DNO852070 DXI852031:DXK852070 EHE852031:EHG852070 ERA852031:ERC852070 FAW852031:FAY852070 FKS852031:FKU852070 FUO852031:FUQ852070 GEK852031:GEM852070 GOG852031:GOI852070 GYC852031:GYE852070 HHY852031:HIA852070 HRU852031:HRW852070 IBQ852031:IBS852070 ILM852031:ILO852070 IVI852031:IVK852070 JFE852031:JFG852070 JPA852031:JPC852070 JYW852031:JYY852070 KIS852031:KIU852070 KSO852031:KSQ852070 LCK852031:LCM852070 LMG852031:LMI852070 LWC852031:LWE852070 MFY852031:MGA852070 MPU852031:MPW852070 MZQ852031:MZS852070 NJM852031:NJO852070 NTI852031:NTK852070 ODE852031:ODG852070 ONA852031:ONC852070 OWW852031:OWY852070 PGS852031:PGU852070 PQO852031:PQQ852070 QAK852031:QAM852070 QKG852031:QKI852070 QUC852031:QUE852070 RDY852031:REA852070 RNU852031:RNW852070 RXQ852031:RXS852070 SHM852031:SHO852070 SRI852031:SRK852070 TBE852031:TBG852070 TLA852031:TLC852070 TUW852031:TUY852070 UES852031:UEU852070 UOO852031:UOQ852070 UYK852031:UYM852070 VIG852031:VII852070 VSC852031:VSE852070 WBY852031:WCA852070 WLU852031:WLW852070 WVQ852031:WVS852070 K917567:K917606 JE917567:JG917606 TA917567:TC917606 ACW917567:ACY917606 AMS917567:AMU917606 AWO917567:AWQ917606 BGK917567:BGM917606 BQG917567:BQI917606 CAC917567:CAE917606 CJY917567:CKA917606 CTU917567:CTW917606 DDQ917567:DDS917606 DNM917567:DNO917606 DXI917567:DXK917606 EHE917567:EHG917606 ERA917567:ERC917606 FAW917567:FAY917606 FKS917567:FKU917606 FUO917567:FUQ917606 GEK917567:GEM917606 GOG917567:GOI917606 GYC917567:GYE917606 HHY917567:HIA917606 HRU917567:HRW917606 IBQ917567:IBS917606 ILM917567:ILO917606 IVI917567:IVK917606 JFE917567:JFG917606 JPA917567:JPC917606 JYW917567:JYY917606 KIS917567:KIU917606 KSO917567:KSQ917606 LCK917567:LCM917606 LMG917567:LMI917606 LWC917567:LWE917606 MFY917567:MGA917606 MPU917567:MPW917606 MZQ917567:MZS917606 NJM917567:NJO917606 NTI917567:NTK917606 ODE917567:ODG917606 ONA917567:ONC917606 OWW917567:OWY917606 PGS917567:PGU917606 PQO917567:PQQ917606 QAK917567:QAM917606 QKG917567:QKI917606 QUC917567:QUE917606 RDY917567:REA917606 RNU917567:RNW917606 RXQ917567:RXS917606 SHM917567:SHO917606 SRI917567:SRK917606 TBE917567:TBG917606 TLA917567:TLC917606 TUW917567:TUY917606 UES917567:UEU917606 UOO917567:UOQ917606 UYK917567:UYM917606 VIG917567:VII917606 VSC917567:VSE917606 WBY917567:WCA917606 WLU917567:WLW917606 WVQ917567:WVS917606 K983103:K983142 JE983103:JG983142 TA983103:TC983142 ACW983103:ACY983142 AMS983103:AMU983142 AWO983103:AWQ983142 BGK983103:BGM983142 BQG983103:BQI983142 CAC983103:CAE983142 CJY983103:CKA983142 CTU983103:CTW983142 DDQ983103:DDS983142 DNM983103:DNO983142 DXI983103:DXK983142 EHE983103:EHG983142 ERA983103:ERC983142 FAW983103:FAY983142 FKS983103:FKU983142 FUO983103:FUQ983142 GEK983103:GEM983142 GOG983103:GOI983142 GYC983103:GYE983142 HHY983103:HIA983142 HRU983103:HRW983142 IBQ983103:IBS983142 ILM983103:ILO983142 IVI983103:IVK983142 JFE983103:JFG983142 JPA983103:JPC983142 JYW983103:JYY983142 KIS983103:KIU983142 KSO983103:KSQ983142 LCK983103:LCM983142 LMG983103:LMI983142 LWC983103:LWE983142 MFY983103:MGA983142 MPU983103:MPW983142 MZQ983103:MZS983142 NJM983103:NJO983142 NTI983103:NTK983142 ODE983103:ODG983142 ONA983103:ONC983142 OWW983103:OWY983142 PGS983103:PGU983142 PQO983103:PQQ983142 QAK983103:QAM983142 QKG983103:QKI983142 QUC983103:QUE983142 RDY983103:REA983142 RNU983103:RNW983142 RXQ983103:RXS983142 SHM983103:SHO983142 SRI983103:SRK983142 TBE983103:TBG983142 TLA983103:TLC983142 TUW983103:TUY983142 UES983103:UEU983142 UOO983103:UOQ983142 UYK983103:UYM983142 VIG983103:VII983142 VSC983103:VSE983142 WBY983103:WCA983142 WLU983103:WLW983142 WVP66:WVR105 WLT66:WLV105 WBX66:WBZ105 VSB66:VSD105 VIF66:VIH105 UYJ66:UYL105 UON66:UOP105 UER66:UET105 TUV66:TUX105 TKZ66:TLB105 TBD66:TBF105 SRH66:SRJ105 SHL66:SHN105 RXP66:RXR105 RNT66:RNV105 RDX66:RDZ105 QUB66:QUD105 QKF66:QKH105 QAJ66:QAL105 PQN66:PQP105 PGR66:PGT105 OWV66:OWX105 OMZ66:ONB105 ODD66:ODF105 NTH66:NTJ105 NJL66:NJN105 MZP66:MZR105 MPT66:MPV105 MFX66:MFZ105 LWB66:LWD105 LMF66:LMH105 LCJ66:LCL105 KSN66:KSP105 KIR66:KIT105 JYV66:JYX105 JOZ66:JPB105 JFD66:JFF105 IVH66:IVJ105 ILL66:ILN105 IBP66:IBR105 HRT66:HRV105 HHX66:HHZ105 GYB66:GYD105 GOF66:GOH105 GEJ66:GEL105 FUN66:FUP105 FKR66:FKT105 FAV66:FAX105 EQZ66:ERB105 EHD66:EHF105 DXH66:DXJ105 DNL66:DNN105 DDP66:DDR105 CTT66:CTV105 CJX66:CJZ105 CAB66:CAD105 BQF66:BQH105 BGJ66:BGL105 AWN66:AWP105 AMR66:AMT105 ACV66:ACX105 SZ66:TB105 JD66:JF105">
      <formula1>0</formula1>
    </dataValidation>
    <dataValidation operator="greaterThan" allowBlank="1" showInputMessage="1" showErrorMessage="1" sqref="WVT983103:WVT983142 L65599:L65638 JH65599:JH65638 TD65599:TD65638 ACZ65599:ACZ65638 AMV65599:AMV65638 AWR65599:AWR65638 BGN65599:BGN65638 BQJ65599:BQJ65638 CAF65599:CAF65638 CKB65599:CKB65638 CTX65599:CTX65638 DDT65599:DDT65638 DNP65599:DNP65638 DXL65599:DXL65638 EHH65599:EHH65638 ERD65599:ERD65638 FAZ65599:FAZ65638 FKV65599:FKV65638 FUR65599:FUR65638 GEN65599:GEN65638 GOJ65599:GOJ65638 GYF65599:GYF65638 HIB65599:HIB65638 HRX65599:HRX65638 IBT65599:IBT65638 ILP65599:ILP65638 IVL65599:IVL65638 JFH65599:JFH65638 JPD65599:JPD65638 JYZ65599:JYZ65638 KIV65599:KIV65638 KSR65599:KSR65638 LCN65599:LCN65638 LMJ65599:LMJ65638 LWF65599:LWF65638 MGB65599:MGB65638 MPX65599:MPX65638 MZT65599:MZT65638 NJP65599:NJP65638 NTL65599:NTL65638 ODH65599:ODH65638 OND65599:OND65638 OWZ65599:OWZ65638 PGV65599:PGV65638 PQR65599:PQR65638 QAN65599:QAN65638 QKJ65599:QKJ65638 QUF65599:QUF65638 REB65599:REB65638 RNX65599:RNX65638 RXT65599:RXT65638 SHP65599:SHP65638 SRL65599:SRL65638 TBH65599:TBH65638 TLD65599:TLD65638 TUZ65599:TUZ65638 UEV65599:UEV65638 UOR65599:UOR65638 UYN65599:UYN65638 VIJ65599:VIJ65638 VSF65599:VSF65638 WCB65599:WCB65638 WLX65599:WLX65638 WVT65599:WVT65638 L131135:L131174 JH131135:JH131174 TD131135:TD131174 ACZ131135:ACZ131174 AMV131135:AMV131174 AWR131135:AWR131174 BGN131135:BGN131174 BQJ131135:BQJ131174 CAF131135:CAF131174 CKB131135:CKB131174 CTX131135:CTX131174 DDT131135:DDT131174 DNP131135:DNP131174 DXL131135:DXL131174 EHH131135:EHH131174 ERD131135:ERD131174 FAZ131135:FAZ131174 FKV131135:FKV131174 FUR131135:FUR131174 GEN131135:GEN131174 GOJ131135:GOJ131174 GYF131135:GYF131174 HIB131135:HIB131174 HRX131135:HRX131174 IBT131135:IBT131174 ILP131135:ILP131174 IVL131135:IVL131174 JFH131135:JFH131174 JPD131135:JPD131174 JYZ131135:JYZ131174 KIV131135:KIV131174 KSR131135:KSR131174 LCN131135:LCN131174 LMJ131135:LMJ131174 LWF131135:LWF131174 MGB131135:MGB131174 MPX131135:MPX131174 MZT131135:MZT131174 NJP131135:NJP131174 NTL131135:NTL131174 ODH131135:ODH131174 OND131135:OND131174 OWZ131135:OWZ131174 PGV131135:PGV131174 PQR131135:PQR131174 QAN131135:QAN131174 QKJ131135:QKJ131174 QUF131135:QUF131174 REB131135:REB131174 RNX131135:RNX131174 RXT131135:RXT131174 SHP131135:SHP131174 SRL131135:SRL131174 TBH131135:TBH131174 TLD131135:TLD131174 TUZ131135:TUZ131174 UEV131135:UEV131174 UOR131135:UOR131174 UYN131135:UYN131174 VIJ131135:VIJ131174 VSF131135:VSF131174 WCB131135:WCB131174 WLX131135:WLX131174 WVT131135:WVT131174 L196671:L196710 JH196671:JH196710 TD196671:TD196710 ACZ196671:ACZ196710 AMV196671:AMV196710 AWR196671:AWR196710 BGN196671:BGN196710 BQJ196671:BQJ196710 CAF196671:CAF196710 CKB196671:CKB196710 CTX196671:CTX196710 DDT196671:DDT196710 DNP196671:DNP196710 DXL196671:DXL196710 EHH196671:EHH196710 ERD196671:ERD196710 FAZ196671:FAZ196710 FKV196671:FKV196710 FUR196671:FUR196710 GEN196671:GEN196710 GOJ196671:GOJ196710 GYF196671:GYF196710 HIB196671:HIB196710 HRX196671:HRX196710 IBT196671:IBT196710 ILP196671:ILP196710 IVL196671:IVL196710 JFH196671:JFH196710 JPD196671:JPD196710 JYZ196671:JYZ196710 KIV196671:KIV196710 KSR196671:KSR196710 LCN196671:LCN196710 LMJ196671:LMJ196710 LWF196671:LWF196710 MGB196671:MGB196710 MPX196671:MPX196710 MZT196671:MZT196710 NJP196671:NJP196710 NTL196671:NTL196710 ODH196671:ODH196710 OND196671:OND196710 OWZ196671:OWZ196710 PGV196671:PGV196710 PQR196671:PQR196710 QAN196671:QAN196710 QKJ196671:QKJ196710 QUF196671:QUF196710 REB196671:REB196710 RNX196671:RNX196710 RXT196671:RXT196710 SHP196671:SHP196710 SRL196671:SRL196710 TBH196671:TBH196710 TLD196671:TLD196710 TUZ196671:TUZ196710 UEV196671:UEV196710 UOR196671:UOR196710 UYN196671:UYN196710 VIJ196671:VIJ196710 VSF196671:VSF196710 WCB196671:WCB196710 WLX196671:WLX196710 WVT196671:WVT196710 L262207:L262246 JH262207:JH262246 TD262207:TD262246 ACZ262207:ACZ262246 AMV262207:AMV262246 AWR262207:AWR262246 BGN262207:BGN262246 BQJ262207:BQJ262246 CAF262207:CAF262246 CKB262207:CKB262246 CTX262207:CTX262246 DDT262207:DDT262246 DNP262207:DNP262246 DXL262207:DXL262246 EHH262207:EHH262246 ERD262207:ERD262246 FAZ262207:FAZ262246 FKV262207:FKV262246 FUR262207:FUR262246 GEN262207:GEN262246 GOJ262207:GOJ262246 GYF262207:GYF262246 HIB262207:HIB262246 HRX262207:HRX262246 IBT262207:IBT262246 ILP262207:ILP262246 IVL262207:IVL262246 JFH262207:JFH262246 JPD262207:JPD262246 JYZ262207:JYZ262246 KIV262207:KIV262246 KSR262207:KSR262246 LCN262207:LCN262246 LMJ262207:LMJ262246 LWF262207:LWF262246 MGB262207:MGB262246 MPX262207:MPX262246 MZT262207:MZT262246 NJP262207:NJP262246 NTL262207:NTL262246 ODH262207:ODH262246 OND262207:OND262246 OWZ262207:OWZ262246 PGV262207:PGV262246 PQR262207:PQR262246 QAN262207:QAN262246 QKJ262207:QKJ262246 QUF262207:QUF262246 REB262207:REB262246 RNX262207:RNX262246 RXT262207:RXT262246 SHP262207:SHP262246 SRL262207:SRL262246 TBH262207:TBH262246 TLD262207:TLD262246 TUZ262207:TUZ262246 UEV262207:UEV262246 UOR262207:UOR262246 UYN262207:UYN262246 VIJ262207:VIJ262246 VSF262207:VSF262246 WCB262207:WCB262246 WLX262207:WLX262246 WVT262207:WVT262246 L327743:L327782 JH327743:JH327782 TD327743:TD327782 ACZ327743:ACZ327782 AMV327743:AMV327782 AWR327743:AWR327782 BGN327743:BGN327782 BQJ327743:BQJ327782 CAF327743:CAF327782 CKB327743:CKB327782 CTX327743:CTX327782 DDT327743:DDT327782 DNP327743:DNP327782 DXL327743:DXL327782 EHH327743:EHH327782 ERD327743:ERD327782 FAZ327743:FAZ327782 FKV327743:FKV327782 FUR327743:FUR327782 GEN327743:GEN327782 GOJ327743:GOJ327782 GYF327743:GYF327782 HIB327743:HIB327782 HRX327743:HRX327782 IBT327743:IBT327782 ILP327743:ILP327782 IVL327743:IVL327782 JFH327743:JFH327782 JPD327743:JPD327782 JYZ327743:JYZ327782 KIV327743:KIV327782 KSR327743:KSR327782 LCN327743:LCN327782 LMJ327743:LMJ327782 LWF327743:LWF327782 MGB327743:MGB327782 MPX327743:MPX327782 MZT327743:MZT327782 NJP327743:NJP327782 NTL327743:NTL327782 ODH327743:ODH327782 OND327743:OND327782 OWZ327743:OWZ327782 PGV327743:PGV327782 PQR327743:PQR327782 QAN327743:QAN327782 QKJ327743:QKJ327782 QUF327743:QUF327782 REB327743:REB327782 RNX327743:RNX327782 RXT327743:RXT327782 SHP327743:SHP327782 SRL327743:SRL327782 TBH327743:TBH327782 TLD327743:TLD327782 TUZ327743:TUZ327782 UEV327743:UEV327782 UOR327743:UOR327782 UYN327743:UYN327782 VIJ327743:VIJ327782 VSF327743:VSF327782 WCB327743:WCB327782 WLX327743:WLX327782 WVT327743:WVT327782 L393279:L393318 JH393279:JH393318 TD393279:TD393318 ACZ393279:ACZ393318 AMV393279:AMV393318 AWR393279:AWR393318 BGN393279:BGN393318 BQJ393279:BQJ393318 CAF393279:CAF393318 CKB393279:CKB393318 CTX393279:CTX393318 DDT393279:DDT393318 DNP393279:DNP393318 DXL393279:DXL393318 EHH393279:EHH393318 ERD393279:ERD393318 FAZ393279:FAZ393318 FKV393279:FKV393318 FUR393279:FUR393318 GEN393279:GEN393318 GOJ393279:GOJ393318 GYF393279:GYF393318 HIB393279:HIB393318 HRX393279:HRX393318 IBT393279:IBT393318 ILP393279:ILP393318 IVL393279:IVL393318 JFH393279:JFH393318 JPD393279:JPD393318 JYZ393279:JYZ393318 KIV393279:KIV393318 KSR393279:KSR393318 LCN393279:LCN393318 LMJ393279:LMJ393318 LWF393279:LWF393318 MGB393279:MGB393318 MPX393279:MPX393318 MZT393279:MZT393318 NJP393279:NJP393318 NTL393279:NTL393318 ODH393279:ODH393318 OND393279:OND393318 OWZ393279:OWZ393318 PGV393279:PGV393318 PQR393279:PQR393318 QAN393279:QAN393318 QKJ393279:QKJ393318 QUF393279:QUF393318 REB393279:REB393318 RNX393279:RNX393318 RXT393279:RXT393318 SHP393279:SHP393318 SRL393279:SRL393318 TBH393279:TBH393318 TLD393279:TLD393318 TUZ393279:TUZ393318 UEV393279:UEV393318 UOR393279:UOR393318 UYN393279:UYN393318 VIJ393279:VIJ393318 VSF393279:VSF393318 WCB393279:WCB393318 WLX393279:WLX393318 WVT393279:WVT393318 L458815:L458854 JH458815:JH458854 TD458815:TD458854 ACZ458815:ACZ458854 AMV458815:AMV458854 AWR458815:AWR458854 BGN458815:BGN458854 BQJ458815:BQJ458854 CAF458815:CAF458854 CKB458815:CKB458854 CTX458815:CTX458854 DDT458815:DDT458854 DNP458815:DNP458854 DXL458815:DXL458854 EHH458815:EHH458854 ERD458815:ERD458854 FAZ458815:FAZ458854 FKV458815:FKV458854 FUR458815:FUR458854 GEN458815:GEN458854 GOJ458815:GOJ458854 GYF458815:GYF458854 HIB458815:HIB458854 HRX458815:HRX458854 IBT458815:IBT458854 ILP458815:ILP458854 IVL458815:IVL458854 JFH458815:JFH458854 JPD458815:JPD458854 JYZ458815:JYZ458854 KIV458815:KIV458854 KSR458815:KSR458854 LCN458815:LCN458854 LMJ458815:LMJ458854 LWF458815:LWF458854 MGB458815:MGB458854 MPX458815:MPX458854 MZT458815:MZT458854 NJP458815:NJP458854 NTL458815:NTL458854 ODH458815:ODH458854 OND458815:OND458854 OWZ458815:OWZ458854 PGV458815:PGV458854 PQR458815:PQR458854 QAN458815:QAN458854 QKJ458815:QKJ458854 QUF458815:QUF458854 REB458815:REB458854 RNX458815:RNX458854 RXT458815:RXT458854 SHP458815:SHP458854 SRL458815:SRL458854 TBH458815:TBH458854 TLD458815:TLD458854 TUZ458815:TUZ458854 UEV458815:UEV458854 UOR458815:UOR458854 UYN458815:UYN458854 VIJ458815:VIJ458854 VSF458815:VSF458854 WCB458815:WCB458854 WLX458815:WLX458854 WVT458815:WVT458854 L524351:L524390 JH524351:JH524390 TD524351:TD524390 ACZ524351:ACZ524390 AMV524351:AMV524390 AWR524351:AWR524390 BGN524351:BGN524390 BQJ524351:BQJ524390 CAF524351:CAF524390 CKB524351:CKB524390 CTX524351:CTX524390 DDT524351:DDT524390 DNP524351:DNP524390 DXL524351:DXL524390 EHH524351:EHH524390 ERD524351:ERD524390 FAZ524351:FAZ524390 FKV524351:FKV524390 FUR524351:FUR524390 GEN524351:GEN524390 GOJ524351:GOJ524390 GYF524351:GYF524390 HIB524351:HIB524390 HRX524351:HRX524390 IBT524351:IBT524390 ILP524351:ILP524390 IVL524351:IVL524390 JFH524351:JFH524390 JPD524351:JPD524390 JYZ524351:JYZ524390 KIV524351:KIV524390 KSR524351:KSR524390 LCN524351:LCN524390 LMJ524351:LMJ524390 LWF524351:LWF524390 MGB524351:MGB524390 MPX524351:MPX524390 MZT524351:MZT524390 NJP524351:NJP524390 NTL524351:NTL524390 ODH524351:ODH524390 OND524351:OND524390 OWZ524351:OWZ524390 PGV524351:PGV524390 PQR524351:PQR524390 QAN524351:QAN524390 QKJ524351:QKJ524390 QUF524351:QUF524390 REB524351:REB524390 RNX524351:RNX524390 RXT524351:RXT524390 SHP524351:SHP524390 SRL524351:SRL524390 TBH524351:TBH524390 TLD524351:TLD524390 TUZ524351:TUZ524390 UEV524351:UEV524390 UOR524351:UOR524390 UYN524351:UYN524390 VIJ524351:VIJ524390 VSF524351:VSF524390 WCB524351:WCB524390 WLX524351:WLX524390 WVT524351:WVT524390 L589887:L589926 JH589887:JH589926 TD589887:TD589926 ACZ589887:ACZ589926 AMV589887:AMV589926 AWR589887:AWR589926 BGN589887:BGN589926 BQJ589887:BQJ589926 CAF589887:CAF589926 CKB589887:CKB589926 CTX589887:CTX589926 DDT589887:DDT589926 DNP589887:DNP589926 DXL589887:DXL589926 EHH589887:EHH589926 ERD589887:ERD589926 FAZ589887:FAZ589926 FKV589887:FKV589926 FUR589887:FUR589926 GEN589887:GEN589926 GOJ589887:GOJ589926 GYF589887:GYF589926 HIB589887:HIB589926 HRX589887:HRX589926 IBT589887:IBT589926 ILP589887:ILP589926 IVL589887:IVL589926 JFH589887:JFH589926 JPD589887:JPD589926 JYZ589887:JYZ589926 KIV589887:KIV589926 KSR589887:KSR589926 LCN589887:LCN589926 LMJ589887:LMJ589926 LWF589887:LWF589926 MGB589887:MGB589926 MPX589887:MPX589926 MZT589887:MZT589926 NJP589887:NJP589926 NTL589887:NTL589926 ODH589887:ODH589926 OND589887:OND589926 OWZ589887:OWZ589926 PGV589887:PGV589926 PQR589887:PQR589926 QAN589887:QAN589926 QKJ589887:QKJ589926 QUF589887:QUF589926 REB589887:REB589926 RNX589887:RNX589926 RXT589887:RXT589926 SHP589887:SHP589926 SRL589887:SRL589926 TBH589887:TBH589926 TLD589887:TLD589926 TUZ589887:TUZ589926 UEV589887:UEV589926 UOR589887:UOR589926 UYN589887:UYN589926 VIJ589887:VIJ589926 VSF589887:VSF589926 WCB589887:WCB589926 WLX589887:WLX589926 WVT589887:WVT589926 L655423:L655462 JH655423:JH655462 TD655423:TD655462 ACZ655423:ACZ655462 AMV655423:AMV655462 AWR655423:AWR655462 BGN655423:BGN655462 BQJ655423:BQJ655462 CAF655423:CAF655462 CKB655423:CKB655462 CTX655423:CTX655462 DDT655423:DDT655462 DNP655423:DNP655462 DXL655423:DXL655462 EHH655423:EHH655462 ERD655423:ERD655462 FAZ655423:FAZ655462 FKV655423:FKV655462 FUR655423:FUR655462 GEN655423:GEN655462 GOJ655423:GOJ655462 GYF655423:GYF655462 HIB655423:HIB655462 HRX655423:HRX655462 IBT655423:IBT655462 ILP655423:ILP655462 IVL655423:IVL655462 JFH655423:JFH655462 JPD655423:JPD655462 JYZ655423:JYZ655462 KIV655423:KIV655462 KSR655423:KSR655462 LCN655423:LCN655462 LMJ655423:LMJ655462 LWF655423:LWF655462 MGB655423:MGB655462 MPX655423:MPX655462 MZT655423:MZT655462 NJP655423:NJP655462 NTL655423:NTL655462 ODH655423:ODH655462 OND655423:OND655462 OWZ655423:OWZ655462 PGV655423:PGV655462 PQR655423:PQR655462 QAN655423:QAN655462 QKJ655423:QKJ655462 QUF655423:QUF655462 REB655423:REB655462 RNX655423:RNX655462 RXT655423:RXT655462 SHP655423:SHP655462 SRL655423:SRL655462 TBH655423:TBH655462 TLD655423:TLD655462 TUZ655423:TUZ655462 UEV655423:UEV655462 UOR655423:UOR655462 UYN655423:UYN655462 VIJ655423:VIJ655462 VSF655423:VSF655462 WCB655423:WCB655462 WLX655423:WLX655462 WVT655423:WVT655462 L720959:L720998 JH720959:JH720998 TD720959:TD720998 ACZ720959:ACZ720998 AMV720959:AMV720998 AWR720959:AWR720998 BGN720959:BGN720998 BQJ720959:BQJ720998 CAF720959:CAF720998 CKB720959:CKB720998 CTX720959:CTX720998 DDT720959:DDT720998 DNP720959:DNP720998 DXL720959:DXL720998 EHH720959:EHH720998 ERD720959:ERD720998 FAZ720959:FAZ720998 FKV720959:FKV720998 FUR720959:FUR720998 GEN720959:GEN720998 GOJ720959:GOJ720998 GYF720959:GYF720998 HIB720959:HIB720998 HRX720959:HRX720998 IBT720959:IBT720998 ILP720959:ILP720998 IVL720959:IVL720998 JFH720959:JFH720998 JPD720959:JPD720998 JYZ720959:JYZ720998 KIV720959:KIV720998 KSR720959:KSR720998 LCN720959:LCN720998 LMJ720959:LMJ720998 LWF720959:LWF720998 MGB720959:MGB720998 MPX720959:MPX720998 MZT720959:MZT720998 NJP720959:NJP720998 NTL720959:NTL720998 ODH720959:ODH720998 OND720959:OND720998 OWZ720959:OWZ720998 PGV720959:PGV720998 PQR720959:PQR720998 QAN720959:QAN720998 QKJ720959:QKJ720998 QUF720959:QUF720998 REB720959:REB720998 RNX720959:RNX720998 RXT720959:RXT720998 SHP720959:SHP720998 SRL720959:SRL720998 TBH720959:TBH720998 TLD720959:TLD720998 TUZ720959:TUZ720998 UEV720959:UEV720998 UOR720959:UOR720998 UYN720959:UYN720998 VIJ720959:VIJ720998 VSF720959:VSF720998 WCB720959:WCB720998 WLX720959:WLX720998 WVT720959:WVT720998 L786495:L786534 JH786495:JH786534 TD786495:TD786534 ACZ786495:ACZ786534 AMV786495:AMV786534 AWR786495:AWR786534 BGN786495:BGN786534 BQJ786495:BQJ786534 CAF786495:CAF786534 CKB786495:CKB786534 CTX786495:CTX786534 DDT786495:DDT786534 DNP786495:DNP786534 DXL786495:DXL786534 EHH786495:EHH786534 ERD786495:ERD786534 FAZ786495:FAZ786534 FKV786495:FKV786534 FUR786495:FUR786534 GEN786495:GEN786534 GOJ786495:GOJ786534 GYF786495:GYF786534 HIB786495:HIB786534 HRX786495:HRX786534 IBT786495:IBT786534 ILP786495:ILP786534 IVL786495:IVL786534 JFH786495:JFH786534 JPD786495:JPD786534 JYZ786495:JYZ786534 KIV786495:KIV786534 KSR786495:KSR786534 LCN786495:LCN786534 LMJ786495:LMJ786534 LWF786495:LWF786534 MGB786495:MGB786534 MPX786495:MPX786534 MZT786495:MZT786534 NJP786495:NJP786534 NTL786495:NTL786534 ODH786495:ODH786534 OND786495:OND786534 OWZ786495:OWZ786534 PGV786495:PGV786534 PQR786495:PQR786534 QAN786495:QAN786534 QKJ786495:QKJ786534 QUF786495:QUF786534 REB786495:REB786534 RNX786495:RNX786534 RXT786495:RXT786534 SHP786495:SHP786534 SRL786495:SRL786534 TBH786495:TBH786534 TLD786495:TLD786534 TUZ786495:TUZ786534 UEV786495:UEV786534 UOR786495:UOR786534 UYN786495:UYN786534 VIJ786495:VIJ786534 VSF786495:VSF786534 WCB786495:WCB786534 WLX786495:WLX786534 WVT786495:WVT786534 L852031:L852070 JH852031:JH852070 TD852031:TD852070 ACZ852031:ACZ852070 AMV852031:AMV852070 AWR852031:AWR852070 BGN852031:BGN852070 BQJ852031:BQJ852070 CAF852031:CAF852070 CKB852031:CKB852070 CTX852031:CTX852070 DDT852031:DDT852070 DNP852031:DNP852070 DXL852031:DXL852070 EHH852031:EHH852070 ERD852031:ERD852070 FAZ852031:FAZ852070 FKV852031:FKV852070 FUR852031:FUR852070 GEN852031:GEN852070 GOJ852031:GOJ852070 GYF852031:GYF852070 HIB852031:HIB852070 HRX852031:HRX852070 IBT852031:IBT852070 ILP852031:ILP852070 IVL852031:IVL852070 JFH852031:JFH852070 JPD852031:JPD852070 JYZ852031:JYZ852070 KIV852031:KIV852070 KSR852031:KSR852070 LCN852031:LCN852070 LMJ852031:LMJ852070 LWF852031:LWF852070 MGB852031:MGB852070 MPX852031:MPX852070 MZT852031:MZT852070 NJP852031:NJP852070 NTL852031:NTL852070 ODH852031:ODH852070 OND852031:OND852070 OWZ852031:OWZ852070 PGV852031:PGV852070 PQR852031:PQR852070 QAN852031:QAN852070 QKJ852031:QKJ852070 QUF852031:QUF852070 REB852031:REB852070 RNX852031:RNX852070 RXT852031:RXT852070 SHP852031:SHP852070 SRL852031:SRL852070 TBH852031:TBH852070 TLD852031:TLD852070 TUZ852031:TUZ852070 UEV852031:UEV852070 UOR852031:UOR852070 UYN852031:UYN852070 VIJ852031:VIJ852070 VSF852031:VSF852070 WCB852031:WCB852070 WLX852031:WLX852070 WVT852031:WVT852070 L917567:L917606 JH917567:JH917606 TD917567:TD917606 ACZ917567:ACZ917606 AMV917567:AMV917606 AWR917567:AWR917606 BGN917567:BGN917606 BQJ917567:BQJ917606 CAF917567:CAF917606 CKB917567:CKB917606 CTX917567:CTX917606 DDT917567:DDT917606 DNP917567:DNP917606 DXL917567:DXL917606 EHH917567:EHH917606 ERD917567:ERD917606 FAZ917567:FAZ917606 FKV917567:FKV917606 FUR917567:FUR917606 GEN917567:GEN917606 GOJ917567:GOJ917606 GYF917567:GYF917606 HIB917567:HIB917606 HRX917567:HRX917606 IBT917567:IBT917606 ILP917567:ILP917606 IVL917567:IVL917606 JFH917567:JFH917606 JPD917567:JPD917606 JYZ917567:JYZ917606 KIV917567:KIV917606 KSR917567:KSR917606 LCN917567:LCN917606 LMJ917567:LMJ917606 LWF917567:LWF917606 MGB917567:MGB917606 MPX917567:MPX917606 MZT917567:MZT917606 NJP917567:NJP917606 NTL917567:NTL917606 ODH917567:ODH917606 OND917567:OND917606 OWZ917567:OWZ917606 PGV917567:PGV917606 PQR917567:PQR917606 QAN917567:QAN917606 QKJ917567:QKJ917606 QUF917567:QUF917606 REB917567:REB917606 RNX917567:RNX917606 RXT917567:RXT917606 SHP917567:SHP917606 SRL917567:SRL917606 TBH917567:TBH917606 TLD917567:TLD917606 TUZ917567:TUZ917606 UEV917567:UEV917606 UOR917567:UOR917606 UYN917567:UYN917606 VIJ917567:VIJ917606 VSF917567:VSF917606 WCB917567:WCB917606 WLX917567:WLX917606 WVT917567:WVT917606 L983103:L983142 JH983103:JH983142 TD983103:TD983142 ACZ983103:ACZ983142 AMV983103:AMV983142 AWR983103:AWR983142 BGN983103:BGN983142 BQJ983103:BQJ983142 CAF983103:CAF983142 CKB983103:CKB983142 CTX983103:CTX983142 DDT983103:DDT983142 DNP983103:DNP983142 DXL983103:DXL983142 EHH983103:EHH983142 ERD983103:ERD983142 FAZ983103:FAZ983142 FKV983103:FKV983142 FUR983103:FUR983142 GEN983103:GEN983142 GOJ983103:GOJ983142 GYF983103:GYF983142 HIB983103:HIB983142 HRX983103:HRX983142 IBT983103:IBT983142 ILP983103:ILP983142 IVL983103:IVL983142 JFH983103:JFH983142 JPD983103:JPD983142 JYZ983103:JYZ983142 KIV983103:KIV983142 KSR983103:KSR983142 LCN983103:LCN983142 LMJ983103:LMJ983142 LWF983103:LWF983142 MGB983103:MGB983142 MPX983103:MPX983142 MZT983103:MZT983142 NJP983103:NJP983142 NTL983103:NTL983142 ODH983103:ODH983142 OND983103:OND983142 OWZ983103:OWZ983142 PGV983103:PGV983142 PQR983103:PQR983142 QAN983103:QAN983142 QKJ983103:QKJ983142 QUF983103:QUF983142 REB983103:REB983142 RNX983103:RNX983142 RXT983103:RXT983142 SHP983103:SHP983142 SRL983103:SRL983142 TBH983103:TBH983142 TLD983103:TLD983142 TUZ983103:TUZ983142 UEV983103:UEV983142 UOR983103:UOR983142 UYN983103:UYN983142 VIJ983103:VIJ983142 VSF983103:VSF983142 WCB983103:WCB983142 WLX983103:WLX983142 JG66:JG105 WVS66:WVS105 WLW66:WLW105 WCA66:WCA105 VSE66:VSE105 VII66:VII105 UYM66:UYM105 UOQ66:UOQ105 UEU66:UEU105 TUY66:TUY105 TLC66:TLC105 TBG66:TBG105 SRK66:SRK105 SHO66:SHO105 RXS66:RXS105 RNW66:RNW105 REA66:REA105 QUE66:QUE105 QKI66:QKI105 QAM66:QAM105 PQQ66:PQQ105 PGU66:PGU105 OWY66:OWY105 ONC66:ONC105 ODG66:ODG105 NTK66:NTK105 NJO66:NJO105 MZS66:MZS105 MPW66:MPW105 MGA66:MGA105 LWE66:LWE105 LMI66:LMI105 LCM66:LCM105 KSQ66:KSQ105 KIU66:KIU105 JYY66:JYY105 JPC66:JPC105 JFG66:JFG105 IVK66:IVK105 ILO66:ILO105 IBS66:IBS105 HRW66:HRW105 HIA66:HIA105 GYE66:GYE105 GOI66:GOI105 GEM66:GEM105 FUQ66:FUQ105 FKU66:FKU105 FAY66:FAY105 ERC66:ERC105 EHG66:EHG105 DXK66:DXK105 DNO66:DNO105 DDS66:DDS105 CTW66:CTW105 CKA66:CKA105 CAE66:CAE105 BQI66:BQI105 BGM66:BGM105 AWQ66:AWQ105 AMU66:AMU105 ACY66:ACY105 TC66:TC105 I66:I105"/>
    <dataValidation type="decimal" operator="greaterThanOrEqual" allowBlank="1" showInputMessage="1" showErrorMessage="1" error="Pour une seule dépense, ne renseigner que le montant HT ou le montant présenté si la TVA est récupérée (totalement ou partiellement)" sqref="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WVO98316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E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E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E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E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E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E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E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E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E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E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E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E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E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E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E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E121">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4:JG65593 TC65554:TC65593 ACY65554:ACY65593 AMU65554:AMU65593 AWQ65554:AWQ65593 BGM65554:BGM65593 BQI65554:BQI65593 CAE65554:CAE65593 CKA65554:CKA65593 CTW65554:CTW65593 DDS65554:DDS65593 DNO65554:DNO65593 DXK65554:DXK65593 EHG65554:EHG65593 ERC65554:ERC65593 FAY65554:FAY65593 FKU65554:FKU65593 FUQ65554:FUQ65593 GEM65554:GEM65593 GOI65554:GOI65593 GYE65554:GYE65593 HIA65554:HIA65593 HRW65554:HRW65593 IBS65554:IBS65593 ILO65554:ILO65593 IVK65554:IVK65593 JFG65554:JFG65593 JPC65554:JPC65593 JYY65554:JYY65593 KIU65554:KIU65593 KSQ65554:KSQ65593 LCM65554:LCM65593 LMI65554:LMI65593 LWE65554:LWE65593 MGA65554:MGA65593 MPW65554:MPW65593 MZS65554:MZS65593 NJO65554:NJO65593 NTK65554:NTK65593 ODG65554:ODG65593 ONC65554:ONC65593 OWY65554:OWY65593 PGU65554:PGU65593 PQQ65554:PQQ65593 QAM65554:QAM65593 QKI65554:QKI65593 QUE65554:QUE65593 REA65554:REA65593 RNW65554:RNW65593 RXS65554:RXS65593 SHO65554:SHO65593 SRK65554:SRK65593 TBG65554:TBG65593 TLC65554:TLC65593 TUY65554:TUY65593 UEU65554:UEU65593 UOQ65554:UOQ65593 UYM65554:UYM65593 VII65554:VII65593 VSE65554:VSE65593 WCA65554:WCA65593 WLW65554:WLW65593 WVS65554:WVS65593 JG131090:JG131129 TC131090:TC131129 ACY131090:ACY131129 AMU131090:AMU131129 AWQ131090:AWQ131129 BGM131090:BGM131129 BQI131090:BQI131129 CAE131090:CAE131129 CKA131090:CKA131129 CTW131090:CTW131129 DDS131090:DDS131129 DNO131090:DNO131129 DXK131090:DXK131129 EHG131090:EHG131129 ERC131090:ERC131129 FAY131090:FAY131129 FKU131090:FKU131129 FUQ131090:FUQ131129 GEM131090:GEM131129 GOI131090:GOI131129 GYE131090:GYE131129 HIA131090:HIA131129 HRW131090:HRW131129 IBS131090:IBS131129 ILO131090:ILO131129 IVK131090:IVK131129 JFG131090:JFG131129 JPC131090:JPC131129 JYY131090:JYY131129 KIU131090:KIU131129 KSQ131090:KSQ131129 LCM131090:LCM131129 LMI131090:LMI131129 LWE131090:LWE131129 MGA131090:MGA131129 MPW131090:MPW131129 MZS131090:MZS131129 NJO131090:NJO131129 NTK131090:NTK131129 ODG131090:ODG131129 ONC131090:ONC131129 OWY131090:OWY131129 PGU131090:PGU131129 PQQ131090:PQQ131129 QAM131090:QAM131129 QKI131090:QKI131129 QUE131090:QUE131129 REA131090:REA131129 RNW131090:RNW131129 RXS131090:RXS131129 SHO131090:SHO131129 SRK131090:SRK131129 TBG131090:TBG131129 TLC131090:TLC131129 TUY131090:TUY131129 UEU131090:UEU131129 UOQ131090:UOQ131129 UYM131090:UYM131129 VII131090:VII131129 VSE131090:VSE131129 WCA131090:WCA131129 WLW131090:WLW131129 WVS131090:WVS131129 JG196626:JG196665 TC196626:TC196665 ACY196626:ACY196665 AMU196626:AMU196665 AWQ196626:AWQ196665 BGM196626:BGM196665 BQI196626:BQI196665 CAE196626:CAE196665 CKA196626:CKA196665 CTW196626:CTW196665 DDS196626:DDS196665 DNO196626:DNO196665 DXK196626:DXK196665 EHG196626:EHG196665 ERC196626:ERC196665 FAY196626:FAY196665 FKU196626:FKU196665 FUQ196626:FUQ196665 GEM196626:GEM196665 GOI196626:GOI196665 GYE196626:GYE196665 HIA196626:HIA196665 HRW196626:HRW196665 IBS196626:IBS196665 ILO196626:ILO196665 IVK196626:IVK196665 JFG196626:JFG196665 JPC196626:JPC196665 JYY196626:JYY196665 KIU196626:KIU196665 KSQ196626:KSQ196665 LCM196626:LCM196665 LMI196626:LMI196665 LWE196626:LWE196665 MGA196626:MGA196665 MPW196626:MPW196665 MZS196626:MZS196665 NJO196626:NJO196665 NTK196626:NTK196665 ODG196626:ODG196665 ONC196626:ONC196665 OWY196626:OWY196665 PGU196626:PGU196665 PQQ196626:PQQ196665 QAM196626:QAM196665 QKI196626:QKI196665 QUE196626:QUE196665 REA196626:REA196665 RNW196626:RNW196665 RXS196626:RXS196665 SHO196626:SHO196665 SRK196626:SRK196665 TBG196626:TBG196665 TLC196626:TLC196665 TUY196626:TUY196665 UEU196626:UEU196665 UOQ196626:UOQ196665 UYM196626:UYM196665 VII196626:VII196665 VSE196626:VSE196665 WCA196626:WCA196665 WLW196626:WLW196665 WVS196626:WVS196665 JG262162:JG262201 TC262162:TC262201 ACY262162:ACY262201 AMU262162:AMU262201 AWQ262162:AWQ262201 BGM262162:BGM262201 BQI262162:BQI262201 CAE262162:CAE262201 CKA262162:CKA262201 CTW262162:CTW262201 DDS262162:DDS262201 DNO262162:DNO262201 DXK262162:DXK262201 EHG262162:EHG262201 ERC262162:ERC262201 FAY262162:FAY262201 FKU262162:FKU262201 FUQ262162:FUQ262201 GEM262162:GEM262201 GOI262162:GOI262201 GYE262162:GYE262201 HIA262162:HIA262201 HRW262162:HRW262201 IBS262162:IBS262201 ILO262162:ILO262201 IVK262162:IVK262201 JFG262162:JFG262201 JPC262162:JPC262201 JYY262162:JYY262201 KIU262162:KIU262201 KSQ262162:KSQ262201 LCM262162:LCM262201 LMI262162:LMI262201 LWE262162:LWE262201 MGA262162:MGA262201 MPW262162:MPW262201 MZS262162:MZS262201 NJO262162:NJO262201 NTK262162:NTK262201 ODG262162:ODG262201 ONC262162:ONC262201 OWY262162:OWY262201 PGU262162:PGU262201 PQQ262162:PQQ262201 QAM262162:QAM262201 QKI262162:QKI262201 QUE262162:QUE262201 REA262162:REA262201 RNW262162:RNW262201 RXS262162:RXS262201 SHO262162:SHO262201 SRK262162:SRK262201 TBG262162:TBG262201 TLC262162:TLC262201 TUY262162:TUY262201 UEU262162:UEU262201 UOQ262162:UOQ262201 UYM262162:UYM262201 VII262162:VII262201 VSE262162:VSE262201 WCA262162:WCA262201 WLW262162:WLW262201 WVS262162:WVS262201 JG327698:JG327737 TC327698:TC327737 ACY327698:ACY327737 AMU327698:AMU327737 AWQ327698:AWQ327737 BGM327698:BGM327737 BQI327698:BQI327737 CAE327698:CAE327737 CKA327698:CKA327737 CTW327698:CTW327737 DDS327698:DDS327737 DNO327698:DNO327737 DXK327698:DXK327737 EHG327698:EHG327737 ERC327698:ERC327737 FAY327698:FAY327737 FKU327698:FKU327737 FUQ327698:FUQ327737 GEM327698:GEM327737 GOI327698:GOI327737 GYE327698:GYE327737 HIA327698:HIA327737 HRW327698:HRW327737 IBS327698:IBS327737 ILO327698:ILO327737 IVK327698:IVK327737 JFG327698:JFG327737 JPC327698:JPC327737 JYY327698:JYY327737 KIU327698:KIU327737 KSQ327698:KSQ327737 LCM327698:LCM327737 LMI327698:LMI327737 LWE327698:LWE327737 MGA327698:MGA327737 MPW327698:MPW327737 MZS327698:MZS327737 NJO327698:NJO327737 NTK327698:NTK327737 ODG327698:ODG327737 ONC327698:ONC327737 OWY327698:OWY327737 PGU327698:PGU327737 PQQ327698:PQQ327737 QAM327698:QAM327737 QKI327698:QKI327737 QUE327698:QUE327737 REA327698:REA327737 RNW327698:RNW327737 RXS327698:RXS327737 SHO327698:SHO327737 SRK327698:SRK327737 TBG327698:TBG327737 TLC327698:TLC327737 TUY327698:TUY327737 UEU327698:UEU327737 UOQ327698:UOQ327737 UYM327698:UYM327737 VII327698:VII327737 VSE327698:VSE327737 WCA327698:WCA327737 WLW327698:WLW327737 WVS327698:WVS327737 JG393234:JG393273 TC393234:TC393273 ACY393234:ACY393273 AMU393234:AMU393273 AWQ393234:AWQ393273 BGM393234:BGM393273 BQI393234:BQI393273 CAE393234:CAE393273 CKA393234:CKA393273 CTW393234:CTW393273 DDS393234:DDS393273 DNO393234:DNO393273 DXK393234:DXK393273 EHG393234:EHG393273 ERC393234:ERC393273 FAY393234:FAY393273 FKU393234:FKU393273 FUQ393234:FUQ393273 GEM393234:GEM393273 GOI393234:GOI393273 GYE393234:GYE393273 HIA393234:HIA393273 HRW393234:HRW393273 IBS393234:IBS393273 ILO393234:ILO393273 IVK393234:IVK393273 JFG393234:JFG393273 JPC393234:JPC393273 JYY393234:JYY393273 KIU393234:KIU393273 KSQ393234:KSQ393273 LCM393234:LCM393273 LMI393234:LMI393273 LWE393234:LWE393273 MGA393234:MGA393273 MPW393234:MPW393273 MZS393234:MZS393273 NJO393234:NJO393273 NTK393234:NTK393273 ODG393234:ODG393273 ONC393234:ONC393273 OWY393234:OWY393273 PGU393234:PGU393273 PQQ393234:PQQ393273 QAM393234:QAM393273 QKI393234:QKI393273 QUE393234:QUE393273 REA393234:REA393273 RNW393234:RNW393273 RXS393234:RXS393273 SHO393234:SHO393273 SRK393234:SRK393273 TBG393234:TBG393273 TLC393234:TLC393273 TUY393234:TUY393273 UEU393234:UEU393273 UOQ393234:UOQ393273 UYM393234:UYM393273 VII393234:VII393273 VSE393234:VSE393273 WCA393234:WCA393273 WLW393234:WLW393273 WVS393234:WVS393273 JG458770:JG458809 TC458770:TC458809 ACY458770:ACY458809 AMU458770:AMU458809 AWQ458770:AWQ458809 BGM458770:BGM458809 BQI458770:BQI458809 CAE458770:CAE458809 CKA458770:CKA458809 CTW458770:CTW458809 DDS458770:DDS458809 DNO458770:DNO458809 DXK458770:DXK458809 EHG458770:EHG458809 ERC458770:ERC458809 FAY458770:FAY458809 FKU458770:FKU458809 FUQ458770:FUQ458809 GEM458770:GEM458809 GOI458770:GOI458809 GYE458770:GYE458809 HIA458770:HIA458809 HRW458770:HRW458809 IBS458770:IBS458809 ILO458770:ILO458809 IVK458770:IVK458809 JFG458770:JFG458809 JPC458770:JPC458809 JYY458770:JYY458809 KIU458770:KIU458809 KSQ458770:KSQ458809 LCM458770:LCM458809 LMI458770:LMI458809 LWE458770:LWE458809 MGA458770:MGA458809 MPW458770:MPW458809 MZS458770:MZS458809 NJO458770:NJO458809 NTK458770:NTK458809 ODG458770:ODG458809 ONC458770:ONC458809 OWY458770:OWY458809 PGU458770:PGU458809 PQQ458770:PQQ458809 QAM458770:QAM458809 QKI458770:QKI458809 QUE458770:QUE458809 REA458770:REA458809 RNW458770:RNW458809 RXS458770:RXS458809 SHO458770:SHO458809 SRK458770:SRK458809 TBG458770:TBG458809 TLC458770:TLC458809 TUY458770:TUY458809 UEU458770:UEU458809 UOQ458770:UOQ458809 UYM458770:UYM458809 VII458770:VII458809 VSE458770:VSE458809 WCA458770:WCA458809 WLW458770:WLW458809 WVS458770:WVS458809 JG524306:JG524345 TC524306:TC524345 ACY524306:ACY524345 AMU524306:AMU524345 AWQ524306:AWQ524345 BGM524306:BGM524345 BQI524306:BQI524345 CAE524306:CAE524345 CKA524306:CKA524345 CTW524306:CTW524345 DDS524306:DDS524345 DNO524306:DNO524345 DXK524306:DXK524345 EHG524306:EHG524345 ERC524306:ERC524345 FAY524306:FAY524345 FKU524306:FKU524345 FUQ524306:FUQ524345 GEM524306:GEM524345 GOI524306:GOI524345 GYE524306:GYE524345 HIA524306:HIA524345 HRW524306:HRW524345 IBS524306:IBS524345 ILO524306:ILO524345 IVK524306:IVK524345 JFG524306:JFG524345 JPC524306:JPC524345 JYY524306:JYY524345 KIU524306:KIU524345 KSQ524306:KSQ524345 LCM524306:LCM524345 LMI524306:LMI524345 LWE524306:LWE524345 MGA524306:MGA524345 MPW524306:MPW524345 MZS524306:MZS524345 NJO524306:NJO524345 NTK524306:NTK524345 ODG524306:ODG524345 ONC524306:ONC524345 OWY524306:OWY524345 PGU524306:PGU524345 PQQ524306:PQQ524345 QAM524306:QAM524345 QKI524306:QKI524345 QUE524306:QUE524345 REA524306:REA524345 RNW524306:RNW524345 RXS524306:RXS524345 SHO524306:SHO524345 SRK524306:SRK524345 TBG524306:TBG524345 TLC524306:TLC524345 TUY524306:TUY524345 UEU524306:UEU524345 UOQ524306:UOQ524345 UYM524306:UYM524345 VII524306:VII524345 VSE524306:VSE524345 WCA524306:WCA524345 WLW524306:WLW524345 WVS524306:WVS524345 JG589842:JG589881 TC589842:TC589881 ACY589842:ACY589881 AMU589842:AMU589881 AWQ589842:AWQ589881 BGM589842:BGM589881 BQI589842:BQI589881 CAE589842:CAE589881 CKA589842:CKA589881 CTW589842:CTW589881 DDS589842:DDS589881 DNO589842:DNO589881 DXK589842:DXK589881 EHG589842:EHG589881 ERC589842:ERC589881 FAY589842:FAY589881 FKU589842:FKU589881 FUQ589842:FUQ589881 GEM589842:GEM589881 GOI589842:GOI589881 GYE589842:GYE589881 HIA589842:HIA589881 HRW589842:HRW589881 IBS589842:IBS589881 ILO589842:ILO589881 IVK589842:IVK589881 JFG589842:JFG589881 JPC589842:JPC589881 JYY589842:JYY589881 KIU589842:KIU589881 KSQ589842:KSQ589881 LCM589842:LCM589881 LMI589842:LMI589881 LWE589842:LWE589881 MGA589842:MGA589881 MPW589842:MPW589881 MZS589842:MZS589881 NJO589842:NJO589881 NTK589842:NTK589881 ODG589842:ODG589881 ONC589842:ONC589881 OWY589842:OWY589881 PGU589842:PGU589881 PQQ589842:PQQ589881 QAM589842:QAM589881 QKI589842:QKI589881 QUE589842:QUE589881 REA589842:REA589881 RNW589842:RNW589881 RXS589842:RXS589881 SHO589842:SHO589881 SRK589842:SRK589881 TBG589842:TBG589881 TLC589842:TLC589881 TUY589842:TUY589881 UEU589842:UEU589881 UOQ589842:UOQ589881 UYM589842:UYM589881 VII589842:VII589881 VSE589842:VSE589881 WCA589842:WCA589881 WLW589842:WLW589881 WVS589842:WVS589881 JG655378:JG655417 TC655378:TC655417 ACY655378:ACY655417 AMU655378:AMU655417 AWQ655378:AWQ655417 BGM655378:BGM655417 BQI655378:BQI655417 CAE655378:CAE655417 CKA655378:CKA655417 CTW655378:CTW655417 DDS655378:DDS655417 DNO655378:DNO655417 DXK655378:DXK655417 EHG655378:EHG655417 ERC655378:ERC655417 FAY655378:FAY655417 FKU655378:FKU655417 FUQ655378:FUQ655417 GEM655378:GEM655417 GOI655378:GOI655417 GYE655378:GYE655417 HIA655378:HIA655417 HRW655378:HRW655417 IBS655378:IBS655417 ILO655378:ILO655417 IVK655378:IVK655417 JFG655378:JFG655417 JPC655378:JPC655417 JYY655378:JYY655417 KIU655378:KIU655417 KSQ655378:KSQ655417 LCM655378:LCM655417 LMI655378:LMI655417 LWE655378:LWE655417 MGA655378:MGA655417 MPW655378:MPW655417 MZS655378:MZS655417 NJO655378:NJO655417 NTK655378:NTK655417 ODG655378:ODG655417 ONC655378:ONC655417 OWY655378:OWY655417 PGU655378:PGU655417 PQQ655378:PQQ655417 QAM655378:QAM655417 QKI655378:QKI655417 QUE655378:QUE655417 REA655378:REA655417 RNW655378:RNW655417 RXS655378:RXS655417 SHO655378:SHO655417 SRK655378:SRK655417 TBG655378:TBG655417 TLC655378:TLC655417 TUY655378:TUY655417 UEU655378:UEU655417 UOQ655378:UOQ655417 UYM655378:UYM655417 VII655378:VII655417 VSE655378:VSE655417 WCA655378:WCA655417 WLW655378:WLW655417 WVS655378:WVS655417 JG720914:JG720953 TC720914:TC720953 ACY720914:ACY720953 AMU720914:AMU720953 AWQ720914:AWQ720953 BGM720914:BGM720953 BQI720914:BQI720953 CAE720914:CAE720953 CKA720914:CKA720953 CTW720914:CTW720953 DDS720914:DDS720953 DNO720914:DNO720953 DXK720914:DXK720953 EHG720914:EHG720953 ERC720914:ERC720953 FAY720914:FAY720953 FKU720914:FKU720953 FUQ720914:FUQ720953 GEM720914:GEM720953 GOI720914:GOI720953 GYE720914:GYE720953 HIA720914:HIA720953 HRW720914:HRW720953 IBS720914:IBS720953 ILO720914:ILO720953 IVK720914:IVK720953 JFG720914:JFG720953 JPC720914:JPC720953 JYY720914:JYY720953 KIU720914:KIU720953 KSQ720914:KSQ720953 LCM720914:LCM720953 LMI720914:LMI720953 LWE720914:LWE720953 MGA720914:MGA720953 MPW720914:MPW720953 MZS720914:MZS720953 NJO720914:NJO720953 NTK720914:NTK720953 ODG720914:ODG720953 ONC720914:ONC720953 OWY720914:OWY720953 PGU720914:PGU720953 PQQ720914:PQQ720953 QAM720914:QAM720953 QKI720914:QKI720953 QUE720914:QUE720953 REA720914:REA720953 RNW720914:RNW720953 RXS720914:RXS720953 SHO720914:SHO720953 SRK720914:SRK720953 TBG720914:TBG720953 TLC720914:TLC720953 TUY720914:TUY720953 UEU720914:UEU720953 UOQ720914:UOQ720953 UYM720914:UYM720953 VII720914:VII720953 VSE720914:VSE720953 WCA720914:WCA720953 WLW720914:WLW720953 WVS720914:WVS720953 JG786450:JG786489 TC786450:TC786489 ACY786450:ACY786489 AMU786450:AMU786489 AWQ786450:AWQ786489 BGM786450:BGM786489 BQI786450:BQI786489 CAE786450:CAE786489 CKA786450:CKA786489 CTW786450:CTW786489 DDS786450:DDS786489 DNO786450:DNO786489 DXK786450:DXK786489 EHG786450:EHG786489 ERC786450:ERC786489 FAY786450:FAY786489 FKU786450:FKU786489 FUQ786450:FUQ786489 GEM786450:GEM786489 GOI786450:GOI786489 GYE786450:GYE786489 HIA786450:HIA786489 HRW786450:HRW786489 IBS786450:IBS786489 ILO786450:ILO786489 IVK786450:IVK786489 JFG786450:JFG786489 JPC786450:JPC786489 JYY786450:JYY786489 KIU786450:KIU786489 KSQ786450:KSQ786489 LCM786450:LCM786489 LMI786450:LMI786489 LWE786450:LWE786489 MGA786450:MGA786489 MPW786450:MPW786489 MZS786450:MZS786489 NJO786450:NJO786489 NTK786450:NTK786489 ODG786450:ODG786489 ONC786450:ONC786489 OWY786450:OWY786489 PGU786450:PGU786489 PQQ786450:PQQ786489 QAM786450:QAM786489 QKI786450:QKI786489 QUE786450:QUE786489 REA786450:REA786489 RNW786450:RNW786489 RXS786450:RXS786489 SHO786450:SHO786489 SRK786450:SRK786489 TBG786450:TBG786489 TLC786450:TLC786489 TUY786450:TUY786489 UEU786450:UEU786489 UOQ786450:UOQ786489 UYM786450:UYM786489 VII786450:VII786489 VSE786450:VSE786489 WCA786450:WCA786489 WLW786450:WLW786489 WVS786450:WVS786489 JG851986:JG852025 TC851986:TC852025 ACY851986:ACY852025 AMU851986:AMU852025 AWQ851986:AWQ852025 BGM851986:BGM852025 BQI851986:BQI852025 CAE851986:CAE852025 CKA851986:CKA852025 CTW851986:CTW852025 DDS851986:DDS852025 DNO851986:DNO852025 DXK851986:DXK852025 EHG851986:EHG852025 ERC851986:ERC852025 FAY851986:FAY852025 FKU851986:FKU852025 FUQ851986:FUQ852025 GEM851986:GEM852025 GOI851986:GOI852025 GYE851986:GYE852025 HIA851986:HIA852025 HRW851986:HRW852025 IBS851986:IBS852025 ILO851986:ILO852025 IVK851986:IVK852025 JFG851986:JFG852025 JPC851986:JPC852025 JYY851986:JYY852025 KIU851986:KIU852025 KSQ851986:KSQ852025 LCM851986:LCM852025 LMI851986:LMI852025 LWE851986:LWE852025 MGA851986:MGA852025 MPW851986:MPW852025 MZS851986:MZS852025 NJO851986:NJO852025 NTK851986:NTK852025 ODG851986:ODG852025 ONC851986:ONC852025 OWY851986:OWY852025 PGU851986:PGU852025 PQQ851986:PQQ852025 QAM851986:QAM852025 QKI851986:QKI852025 QUE851986:QUE852025 REA851986:REA852025 RNW851986:RNW852025 RXS851986:RXS852025 SHO851986:SHO852025 SRK851986:SRK852025 TBG851986:TBG852025 TLC851986:TLC852025 TUY851986:TUY852025 UEU851986:UEU852025 UOQ851986:UOQ852025 UYM851986:UYM852025 VII851986:VII852025 VSE851986:VSE852025 WCA851986:WCA852025 WLW851986:WLW852025 WVS851986:WVS852025 JG917522:JG917561 TC917522:TC917561 ACY917522:ACY917561 AMU917522:AMU917561 AWQ917522:AWQ917561 BGM917522:BGM917561 BQI917522:BQI917561 CAE917522:CAE917561 CKA917522:CKA917561 CTW917522:CTW917561 DDS917522:DDS917561 DNO917522:DNO917561 DXK917522:DXK917561 EHG917522:EHG917561 ERC917522:ERC917561 FAY917522:FAY917561 FKU917522:FKU917561 FUQ917522:FUQ917561 GEM917522:GEM917561 GOI917522:GOI917561 GYE917522:GYE917561 HIA917522:HIA917561 HRW917522:HRW917561 IBS917522:IBS917561 ILO917522:ILO917561 IVK917522:IVK917561 JFG917522:JFG917561 JPC917522:JPC917561 JYY917522:JYY917561 KIU917522:KIU917561 KSQ917522:KSQ917561 LCM917522:LCM917561 LMI917522:LMI917561 LWE917522:LWE917561 MGA917522:MGA917561 MPW917522:MPW917561 MZS917522:MZS917561 NJO917522:NJO917561 NTK917522:NTK917561 ODG917522:ODG917561 ONC917522:ONC917561 OWY917522:OWY917561 PGU917522:PGU917561 PQQ917522:PQQ917561 QAM917522:QAM917561 QKI917522:QKI917561 QUE917522:QUE917561 REA917522:REA917561 RNW917522:RNW917561 RXS917522:RXS917561 SHO917522:SHO917561 SRK917522:SRK917561 TBG917522:TBG917561 TLC917522:TLC917561 TUY917522:TUY917561 UEU917522:UEU917561 UOQ917522:UOQ917561 UYM917522:UYM917561 VII917522:VII917561 VSE917522:VSE917561 WCA917522:WCA917561 WLW917522:WLW917561 WVS917522:WVS917561 JG983058:JG983097 TC983058:TC983097 ACY983058:ACY983097 AMU983058:AMU983097 AWQ983058:AWQ983097 BGM983058:BGM983097 BQI983058:BQI983097 CAE983058:CAE983097 CKA983058:CKA983097 CTW983058:CTW983097 DDS983058:DDS983097 DNO983058:DNO983097 DXK983058:DXK983097 EHG983058:EHG983097 ERC983058:ERC983097 FAY983058:FAY983097 FKU983058:FKU983097 FUQ983058:FUQ983097 GEM983058:GEM983097 GOI983058:GOI983097 GYE983058:GYE983097 HIA983058:HIA983097 HRW983058:HRW983097 IBS983058:IBS983097 ILO983058:ILO983097 IVK983058:IVK983097 JFG983058:JFG983097 JPC983058:JPC983097 JYY983058:JYY983097 KIU983058:KIU983097 KSQ983058:KSQ983097 LCM983058:LCM983097 LMI983058:LMI983097 LWE983058:LWE983097 MGA983058:MGA983097 MPW983058:MPW983097 MZS983058:MZS983097 NJO983058:NJO983097 NTK983058:NTK983097 ODG983058:ODG983097 ONC983058:ONC983097 OWY983058:OWY983097 PGU983058:PGU983097 PQQ983058:PQQ983097 QAM983058:QAM983097 QKI983058:QKI983097 QUE983058:QUE983097 REA983058:REA983097 RNW983058:RNW983097 RXS983058:RXS983097 SHO983058:SHO983097 SRK983058:SRK983097 TBG983058:TBG983097 TLC983058:TLC983097 TUY983058:TUY983097 UEU983058:UEU983097 UOQ983058:UOQ983097 UYM983058:UYM983097 VII983058:VII983097 VSE983058:VSE983097 WCA983058:WCA983097 WLW983058:WLW983097 WVS983058:WVS983097 JD121:JD160 SZ121:SZ160 ACV121:ACV160 AMR121:AMR160 AWN121:AWN160 BGJ121:BGJ160 BQF121:BQF160 CAB121:CAB160 CJX121:CJX160 CTT121:CTT160 DDP121:DDP160 DNL121:DNL160 DXH121:DXH160 EHD121:EHD160 EQZ121:EQZ160 FAV121:FAV160 FKR121:FKR160 FUN121:FUN160 GEJ121:GEJ160 GOF121:GOF160 GYB121:GYB160 HHX121:HHX160 HRT121:HRT160 IBP121:IBP160 ILL121:ILL160 IVH121:IVH160 JFD121:JFD160 JOZ121:JOZ160 JYV121:JYV160 KIR121:KIR160 KSN121:KSN160 LCJ121:LCJ160 LMF121:LMF160 LWB121:LWB160 MFX121:MFX160 MPT121:MPT160 MZP121:MZP160 NJL121:NJL160 NTH121:NTH160 ODD121:ODD160 OMZ121:OMZ160 OWV121:OWV160 PGR121:PGR160 PQN121:PQN160 QAJ121:QAJ160 QKF121:QKF160 QUB121:QUB160 RDX121:RDX160 RNT121:RNT160 RXP121:RXP160 SHL121:SHL160 SRH121:SRH160 TBD121:TBD160 TKZ121:TKZ160 TUV121:TUV160 UER121:UER160 UON121:UON160 UYJ121:UYJ160 VIF121:VIF160 VSB121:VSB160 WBX121:WBX160 WLT121:WLT160 WVP121:WVP160 JE65657:JE65696 TA65657:TA65696 ACW65657:ACW65696 AMS65657:AMS65696 AWO65657:AWO65696 BGK65657:BGK65696 BQG65657:BQG65696 CAC65657:CAC65696 CJY65657:CJY65696 CTU65657:CTU65696 DDQ65657:DDQ65696 DNM65657:DNM65696 DXI65657:DXI65696 EHE65657:EHE65696 ERA65657:ERA65696 FAW65657:FAW65696 FKS65657:FKS65696 FUO65657:FUO65696 GEK65657:GEK65696 GOG65657:GOG65696 GYC65657:GYC65696 HHY65657:HHY65696 HRU65657:HRU65696 IBQ65657:IBQ65696 ILM65657:ILM65696 IVI65657:IVI65696 JFE65657:JFE65696 JPA65657:JPA65696 JYW65657:JYW65696 KIS65657:KIS65696 KSO65657:KSO65696 LCK65657:LCK65696 LMG65657:LMG65696 LWC65657:LWC65696 MFY65657:MFY65696 MPU65657:MPU65696 MZQ65657:MZQ65696 NJM65657:NJM65696 NTI65657:NTI65696 ODE65657:ODE65696 ONA65657:ONA65696 OWW65657:OWW65696 PGS65657:PGS65696 PQO65657:PQO65696 QAK65657:QAK65696 QKG65657:QKG65696 QUC65657:QUC65696 RDY65657:RDY65696 RNU65657:RNU65696 RXQ65657:RXQ65696 SHM65657:SHM65696 SRI65657:SRI65696 TBE65657:TBE65696 TLA65657:TLA65696 TUW65657:TUW65696 UES65657:UES65696 UOO65657:UOO65696 UYK65657:UYK65696 VIG65657:VIG65696 VSC65657:VSC65696 WBY65657:WBY65696 WLU65657:WLU65696 WVQ65657:WVQ65696 JE131193:JE131232 TA131193:TA131232 ACW131193:ACW131232 AMS131193:AMS131232 AWO131193:AWO131232 BGK131193:BGK131232 BQG131193:BQG131232 CAC131193:CAC131232 CJY131193:CJY131232 CTU131193:CTU131232 DDQ131193:DDQ131232 DNM131193:DNM131232 DXI131193:DXI131232 EHE131193:EHE131232 ERA131193:ERA131232 FAW131193:FAW131232 FKS131193:FKS131232 FUO131193:FUO131232 GEK131193:GEK131232 GOG131193:GOG131232 GYC131193:GYC131232 HHY131193:HHY131232 HRU131193:HRU131232 IBQ131193:IBQ131232 ILM131193:ILM131232 IVI131193:IVI131232 JFE131193:JFE131232 JPA131193:JPA131232 JYW131193:JYW131232 KIS131193:KIS131232 KSO131193:KSO131232 LCK131193:LCK131232 LMG131193:LMG131232 LWC131193:LWC131232 MFY131193:MFY131232 MPU131193:MPU131232 MZQ131193:MZQ131232 NJM131193:NJM131232 NTI131193:NTI131232 ODE131193:ODE131232 ONA131193:ONA131232 OWW131193:OWW131232 PGS131193:PGS131232 PQO131193:PQO131232 QAK131193:QAK131232 QKG131193:QKG131232 QUC131193:QUC131232 RDY131193:RDY131232 RNU131193:RNU131232 RXQ131193:RXQ131232 SHM131193:SHM131232 SRI131193:SRI131232 TBE131193:TBE131232 TLA131193:TLA131232 TUW131193:TUW131232 UES131193:UES131232 UOO131193:UOO131232 UYK131193:UYK131232 VIG131193:VIG131232 VSC131193:VSC131232 WBY131193:WBY131232 WLU131193:WLU131232 WVQ131193:WVQ131232 JE196729:JE196768 TA196729:TA196768 ACW196729:ACW196768 AMS196729:AMS196768 AWO196729:AWO196768 BGK196729:BGK196768 BQG196729:BQG196768 CAC196729:CAC196768 CJY196729:CJY196768 CTU196729:CTU196768 DDQ196729:DDQ196768 DNM196729:DNM196768 DXI196729:DXI196768 EHE196729:EHE196768 ERA196729:ERA196768 FAW196729:FAW196768 FKS196729:FKS196768 FUO196729:FUO196768 GEK196729:GEK196768 GOG196729:GOG196768 GYC196729:GYC196768 HHY196729:HHY196768 HRU196729:HRU196768 IBQ196729:IBQ196768 ILM196729:ILM196768 IVI196729:IVI196768 JFE196729:JFE196768 JPA196729:JPA196768 JYW196729:JYW196768 KIS196729:KIS196768 KSO196729:KSO196768 LCK196729:LCK196768 LMG196729:LMG196768 LWC196729:LWC196768 MFY196729:MFY196768 MPU196729:MPU196768 MZQ196729:MZQ196768 NJM196729:NJM196768 NTI196729:NTI196768 ODE196729:ODE196768 ONA196729:ONA196768 OWW196729:OWW196768 PGS196729:PGS196768 PQO196729:PQO196768 QAK196729:QAK196768 QKG196729:QKG196768 QUC196729:QUC196768 RDY196729:RDY196768 RNU196729:RNU196768 RXQ196729:RXQ196768 SHM196729:SHM196768 SRI196729:SRI196768 TBE196729:TBE196768 TLA196729:TLA196768 TUW196729:TUW196768 UES196729:UES196768 UOO196729:UOO196768 UYK196729:UYK196768 VIG196729:VIG196768 VSC196729:VSC196768 WBY196729:WBY196768 WLU196729:WLU196768 WVQ196729:WVQ196768 JE262265:JE262304 TA262265:TA262304 ACW262265:ACW262304 AMS262265:AMS262304 AWO262265:AWO262304 BGK262265:BGK262304 BQG262265:BQG262304 CAC262265:CAC262304 CJY262265:CJY262304 CTU262265:CTU262304 DDQ262265:DDQ262304 DNM262265:DNM262304 DXI262265:DXI262304 EHE262265:EHE262304 ERA262265:ERA262304 FAW262265:FAW262304 FKS262265:FKS262304 FUO262265:FUO262304 GEK262265:GEK262304 GOG262265:GOG262304 GYC262265:GYC262304 HHY262265:HHY262304 HRU262265:HRU262304 IBQ262265:IBQ262304 ILM262265:ILM262304 IVI262265:IVI262304 JFE262265:JFE262304 JPA262265:JPA262304 JYW262265:JYW262304 KIS262265:KIS262304 KSO262265:KSO262304 LCK262265:LCK262304 LMG262265:LMG262304 LWC262265:LWC262304 MFY262265:MFY262304 MPU262265:MPU262304 MZQ262265:MZQ262304 NJM262265:NJM262304 NTI262265:NTI262304 ODE262265:ODE262304 ONA262265:ONA262304 OWW262265:OWW262304 PGS262265:PGS262304 PQO262265:PQO262304 QAK262265:QAK262304 QKG262265:QKG262304 QUC262265:QUC262304 RDY262265:RDY262304 RNU262265:RNU262304 RXQ262265:RXQ262304 SHM262265:SHM262304 SRI262265:SRI262304 TBE262265:TBE262304 TLA262265:TLA262304 TUW262265:TUW262304 UES262265:UES262304 UOO262265:UOO262304 UYK262265:UYK262304 VIG262265:VIG262304 VSC262265:VSC262304 WBY262265:WBY262304 WLU262265:WLU262304 WVQ262265:WVQ262304 JE327801:JE327840 TA327801:TA327840 ACW327801:ACW327840 AMS327801:AMS327840 AWO327801:AWO327840 BGK327801:BGK327840 BQG327801:BQG327840 CAC327801:CAC327840 CJY327801:CJY327840 CTU327801:CTU327840 DDQ327801:DDQ327840 DNM327801:DNM327840 DXI327801:DXI327840 EHE327801:EHE327840 ERA327801:ERA327840 FAW327801:FAW327840 FKS327801:FKS327840 FUO327801:FUO327840 GEK327801:GEK327840 GOG327801:GOG327840 GYC327801:GYC327840 HHY327801:HHY327840 HRU327801:HRU327840 IBQ327801:IBQ327840 ILM327801:ILM327840 IVI327801:IVI327840 JFE327801:JFE327840 JPA327801:JPA327840 JYW327801:JYW327840 KIS327801:KIS327840 KSO327801:KSO327840 LCK327801:LCK327840 LMG327801:LMG327840 LWC327801:LWC327840 MFY327801:MFY327840 MPU327801:MPU327840 MZQ327801:MZQ327840 NJM327801:NJM327840 NTI327801:NTI327840 ODE327801:ODE327840 ONA327801:ONA327840 OWW327801:OWW327840 PGS327801:PGS327840 PQO327801:PQO327840 QAK327801:QAK327840 QKG327801:QKG327840 QUC327801:QUC327840 RDY327801:RDY327840 RNU327801:RNU327840 RXQ327801:RXQ327840 SHM327801:SHM327840 SRI327801:SRI327840 TBE327801:TBE327840 TLA327801:TLA327840 TUW327801:TUW327840 UES327801:UES327840 UOO327801:UOO327840 UYK327801:UYK327840 VIG327801:VIG327840 VSC327801:VSC327840 WBY327801:WBY327840 WLU327801:WLU327840 WVQ327801:WVQ327840 JE393337:JE393376 TA393337:TA393376 ACW393337:ACW393376 AMS393337:AMS393376 AWO393337:AWO393376 BGK393337:BGK393376 BQG393337:BQG393376 CAC393337:CAC393376 CJY393337:CJY393376 CTU393337:CTU393376 DDQ393337:DDQ393376 DNM393337:DNM393376 DXI393337:DXI393376 EHE393337:EHE393376 ERA393337:ERA393376 FAW393337:FAW393376 FKS393337:FKS393376 FUO393337:FUO393376 GEK393337:GEK393376 GOG393337:GOG393376 GYC393337:GYC393376 HHY393337:HHY393376 HRU393337:HRU393376 IBQ393337:IBQ393376 ILM393337:ILM393376 IVI393337:IVI393376 JFE393337:JFE393376 JPA393337:JPA393376 JYW393337:JYW393376 KIS393337:KIS393376 KSO393337:KSO393376 LCK393337:LCK393376 LMG393337:LMG393376 LWC393337:LWC393376 MFY393337:MFY393376 MPU393337:MPU393376 MZQ393337:MZQ393376 NJM393337:NJM393376 NTI393337:NTI393376 ODE393337:ODE393376 ONA393337:ONA393376 OWW393337:OWW393376 PGS393337:PGS393376 PQO393337:PQO393376 QAK393337:QAK393376 QKG393337:QKG393376 QUC393337:QUC393376 RDY393337:RDY393376 RNU393337:RNU393376 RXQ393337:RXQ393376 SHM393337:SHM393376 SRI393337:SRI393376 TBE393337:TBE393376 TLA393337:TLA393376 TUW393337:TUW393376 UES393337:UES393376 UOO393337:UOO393376 UYK393337:UYK393376 VIG393337:VIG393376 VSC393337:VSC393376 WBY393337:WBY393376 WLU393337:WLU393376 WVQ393337:WVQ393376 JE458873:JE458912 TA458873:TA458912 ACW458873:ACW458912 AMS458873:AMS458912 AWO458873:AWO458912 BGK458873:BGK458912 BQG458873:BQG458912 CAC458873:CAC458912 CJY458873:CJY458912 CTU458873:CTU458912 DDQ458873:DDQ458912 DNM458873:DNM458912 DXI458873:DXI458912 EHE458873:EHE458912 ERA458873:ERA458912 FAW458873:FAW458912 FKS458873:FKS458912 FUO458873:FUO458912 GEK458873:GEK458912 GOG458873:GOG458912 GYC458873:GYC458912 HHY458873:HHY458912 HRU458873:HRU458912 IBQ458873:IBQ458912 ILM458873:ILM458912 IVI458873:IVI458912 JFE458873:JFE458912 JPA458873:JPA458912 JYW458873:JYW458912 KIS458873:KIS458912 KSO458873:KSO458912 LCK458873:LCK458912 LMG458873:LMG458912 LWC458873:LWC458912 MFY458873:MFY458912 MPU458873:MPU458912 MZQ458873:MZQ458912 NJM458873:NJM458912 NTI458873:NTI458912 ODE458873:ODE458912 ONA458873:ONA458912 OWW458873:OWW458912 PGS458873:PGS458912 PQO458873:PQO458912 QAK458873:QAK458912 QKG458873:QKG458912 QUC458873:QUC458912 RDY458873:RDY458912 RNU458873:RNU458912 RXQ458873:RXQ458912 SHM458873:SHM458912 SRI458873:SRI458912 TBE458873:TBE458912 TLA458873:TLA458912 TUW458873:TUW458912 UES458873:UES458912 UOO458873:UOO458912 UYK458873:UYK458912 VIG458873:VIG458912 VSC458873:VSC458912 WBY458873:WBY458912 WLU458873:WLU458912 WVQ458873:WVQ458912 JE524409:JE524448 TA524409:TA524448 ACW524409:ACW524448 AMS524409:AMS524448 AWO524409:AWO524448 BGK524409:BGK524448 BQG524409:BQG524448 CAC524409:CAC524448 CJY524409:CJY524448 CTU524409:CTU524448 DDQ524409:DDQ524448 DNM524409:DNM524448 DXI524409:DXI524448 EHE524409:EHE524448 ERA524409:ERA524448 FAW524409:FAW524448 FKS524409:FKS524448 FUO524409:FUO524448 GEK524409:GEK524448 GOG524409:GOG524448 GYC524409:GYC524448 HHY524409:HHY524448 HRU524409:HRU524448 IBQ524409:IBQ524448 ILM524409:ILM524448 IVI524409:IVI524448 JFE524409:JFE524448 JPA524409:JPA524448 JYW524409:JYW524448 KIS524409:KIS524448 KSO524409:KSO524448 LCK524409:LCK524448 LMG524409:LMG524448 LWC524409:LWC524448 MFY524409:MFY524448 MPU524409:MPU524448 MZQ524409:MZQ524448 NJM524409:NJM524448 NTI524409:NTI524448 ODE524409:ODE524448 ONA524409:ONA524448 OWW524409:OWW524448 PGS524409:PGS524448 PQO524409:PQO524448 QAK524409:QAK524448 QKG524409:QKG524448 QUC524409:QUC524448 RDY524409:RDY524448 RNU524409:RNU524448 RXQ524409:RXQ524448 SHM524409:SHM524448 SRI524409:SRI524448 TBE524409:TBE524448 TLA524409:TLA524448 TUW524409:TUW524448 UES524409:UES524448 UOO524409:UOO524448 UYK524409:UYK524448 VIG524409:VIG524448 VSC524409:VSC524448 WBY524409:WBY524448 WLU524409:WLU524448 WVQ524409:WVQ524448 JE589945:JE589984 TA589945:TA589984 ACW589945:ACW589984 AMS589945:AMS589984 AWO589945:AWO589984 BGK589945:BGK589984 BQG589945:BQG589984 CAC589945:CAC589984 CJY589945:CJY589984 CTU589945:CTU589984 DDQ589945:DDQ589984 DNM589945:DNM589984 DXI589945:DXI589984 EHE589945:EHE589984 ERA589945:ERA589984 FAW589945:FAW589984 FKS589945:FKS589984 FUO589945:FUO589984 GEK589945:GEK589984 GOG589945:GOG589984 GYC589945:GYC589984 HHY589945:HHY589984 HRU589945:HRU589984 IBQ589945:IBQ589984 ILM589945:ILM589984 IVI589945:IVI589984 JFE589945:JFE589984 JPA589945:JPA589984 JYW589945:JYW589984 KIS589945:KIS589984 KSO589945:KSO589984 LCK589945:LCK589984 LMG589945:LMG589984 LWC589945:LWC589984 MFY589945:MFY589984 MPU589945:MPU589984 MZQ589945:MZQ589984 NJM589945:NJM589984 NTI589945:NTI589984 ODE589945:ODE589984 ONA589945:ONA589984 OWW589945:OWW589984 PGS589945:PGS589984 PQO589945:PQO589984 QAK589945:QAK589984 QKG589945:QKG589984 QUC589945:QUC589984 RDY589945:RDY589984 RNU589945:RNU589984 RXQ589945:RXQ589984 SHM589945:SHM589984 SRI589945:SRI589984 TBE589945:TBE589984 TLA589945:TLA589984 TUW589945:TUW589984 UES589945:UES589984 UOO589945:UOO589984 UYK589945:UYK589984 VIG589945:VIG589984 VSC589945:VSC589984 WBY589945:WBY589984 WLU589945:WLU589984 WVQ589945:WVQ589984 JE655481:JE655520 TA655481:TA655520 ACW655481:ACW655520 AMS655481:AMS655520 AWO655481:AWO655520 BGK655481:BGK655520 BQG655481:BQG655520 CAC655481:CAC655520 CJY655481:CJY655520 CTU655481:CTU655520 DDQ655481:DDQ655520 DNM655481:DNM655520 DXI655481:DXI655520 EHE655481:EHE655520 ERA655481:ERA655520 FAW655481:FAW655520 FKS655481:FKS655520 FUO655481:FUO655520 GEK655481:GEK655520 GOG655481:GOG655520 GYC655481:GYC655520 HHY655481:HHY655520 HRU655481:HRU655520 IBQ655481:IBQ655520 ILM655481:ILM655520 IVI655481:IVI655520 JFE655481:JFE655520 JPA655481:JPA655520 JYW655481:JYW655520 KIS655481:KIS655520 KSO655481:KSO655520 LCK655481:LCK655520 LMG655481:LMG655520 LWC655481:LWC655520 MFY655481:MFY655520 MPU655481:MPU655520 MZQ655481:MZQ655520 NJM655481:NJM655520 NTI655481:NTI655520 ODE655481:ODE655520 ONA655481:ONA655520 OWW655481:OWW655520 PGS655481:PGS655520 PQO655481:PQO655520 QAK655481:QAK655520 QKG655481:QKG655520 QUC655481:QUC655520 RDY655481:RDY655520 RNU655481:RNU655520 RXQ655481:RXQ655520 SHM655481:SHM655520 SRI655481:SRI655520 TBE655481:TBE655520 TLA655481:TLA655520 TUW655481:TUW655520 UES655481:UES655520 UOO655481:UOO655520 UYK655481:UYK655520 VIG655481:VIG655520 VSC655481:VSC655520 WBY655481:WBY655520 WLU655481:WLU655520 WVQ655481:WVQ655520 JE721017:JE721056 TA721017:TA721056 ACW721017:ACW721056 AMS721017:AMS721056 AWO721017:AWO721056 BGK721017:BGK721056 BQG721017:BQG721056 CAC721017:CAC721056 CJY721017:CJY721056 CTU721017:CTU721056 DDQ721017:DDQ721056 DNM721017:DNM721056 DXI721017:DXI721056 EHE721017:EHE721056 ERA721017:ERA721056 FAW721017:FAW721056 FKS721017:FKS721056 FUO721017:FUO721056 GEK721017:GEK721056 GOG721017:GOG721056 GYC721017:GYC721056 HHY721017:HHY721056 HRU721017:HRU721056 IBQ721017:IBQ721056 ILM721017:ILM721056 IVI721017:IVI721056 JFE721017:JFE721056 JPA721017:JPA721056 JYW721017:JYW721056 KIS721017:KIS721056 KSO721017:KSO721056 LCK721017:LCK721056 LMG721017:LMG721056 LWC721017:LWC721056 MFY721017:MFY721056 MPU721017:MPU721056 MZQ721017:MZQ721056 NJM721017:NJM721056 NTI721017:NTI721056 ODE721017:ODE721056 ONA721017:ONA721056 OWW721017:OWW721056 PGS721017:PGS721056 PQO721017:PQO721056 QAK721017:QAK721056 QKG721017:QKG721056 QUC721017:QUC721056 RDY721017:RDY721056 RNU721017:RNU721056 RXQ721017:RXQ721056 SHM721017:SHM721056 SRI721017:SRI721056 TBE721017:TBE721056 TLA721017:TLA721056 TUW721017:TUW721056 UES721017:UES721056 UOO721017:UOO721056 UYK721017:UYK721056 VIG721017:VIG721056 VSC721017:VSC721056 WBY721017:WBY721056 WLU721017:WLU721056 WVQ721017:WVQ721056 JE786553:JE786592 TA786553:TA786592 ACW786553:ACW786592 AMS786553:AMS786592 AWO786553:AWO786592 BGK786553:BGK786592 BQG786553:BQG786592 CAC786553:CAC786592 CJY786553:CJY786592 CTU786553:CTU786592 DDQ786553:DDQ786592 DNM786553:DNM786592 DXI786553:DXI786592 EHE786553:EHE786592 ERA786553:ERA786592 FAW786553:FAW786592 FKS786553:FKS786592 FUO786553:FUO786592 GEK786553:GEK786592 GOG786553:GOG786592 GYC786553:GYC786592 HHY786553:HHY786592 HRU786553:HRU786592 IBQ786553:IBQ786592 ILM786553:ILM786592 IVI786553:IVI786592 JFE786553:JFE786592 JPA786553:JPA786592 JYW786553:JYW786592 KIS786553:KIS786592 KSO786553:KSO786592 LCK786553:LCK786592 LMG786553:LMG786592 LWC786553:LWC786592 MFY786553:MFY786592 MPU786553:MPU786592 MZQ786553:MZQ786592 NJM786553:NJM786592 NTI786553:NTI786592 ODE786553:ODE786592 ONA786553:ONA786592 OWW786553:OWW786592 PGS786553:PGS786592 PQO786553:PQO786592 QAK786553:QAK786592 QKG786553:QKG786592 QUC786553:QUC786592 RDY786553:RDY786592 RNU786553:RNU786592 RXQ786553:RXQ786592 SHM786553:SHM786592 SRI786553:SRI786592 TBE786553:TBE786592 TLA786553:TLA786592 TUW786553:TUW786592 UES786553:UES786592 UOO786553:UOO786592 UYK786553:UYK786592 VIG786553:VIG786592 VSC786553:VSC786592 WBY786553:WBY786592 WLU786553:WLU786592 WVQ786553:WVQ786592 JE852089:JE852128 TA852089:TA852128 ACW852089:ACW852128 AMS852089:AMS852128 AWO852089:AWO852128 BGK852089:BGK852128 BQG852089:BQG852128 CAC852089:CAC852128 CJY852089:CJY852128 CTU852089:CTU852128 DDQ852089:DDQ852128 DNM852089:DNM852128 DXI852089:DXI852128 EHE852089:EHE852128 ERA852089:ERA852128 FAW852089:FAW852128 FKS852089:FKS852128 FUO852089:FUO852128 GEK852089:GEK852128 GOG852089:GOG852128 GYC852089:GYC852128 HHY852089:HHY852128 HRU852089:HRU852128 IBQ852089:IBQ852128 ILM852089:ILM852128 IVI852089:IVI852128 JFE852089:JFE852128 JPA852089:JPA852128 JYW852089:JYW852128 KIS852089:KIS852128 KSO852089:KSO852128 LCK852089:LCK852128 LMG852089:LMG852128 LWC852089:LWC852128 MFY852089:MFY852128 MPU852089:MPU852128 MZQ852089:MZQ852128 NJM852089:NJM852128 NTI852089:NTI852128 ODE852089:ODE852128 ONA852089:ONA852128 OWW852089:OWW852128 PGS852089:PGS852128 PQO852089:PQO852128 QAK852089:QAK852128 QKG852089:QKG852128 QUC852089:QUC852128 RDY852089:RDY852128 RNU852089:RNU852128 RXQ852089:RXQ852128 SHM852089:SHM852128 SRI852089:SRI852128 TBE852089:TBE852128 TLA852089:TLA852128 TUW852089:TUW852128 UES852089:UES852128 UOO852089:UOO852128 UYK852089:UYK852128 VIG852089:VIG852128 VSC852089:VSC852128 WBY852089:WBY852128 WLU852089:WLU852128 WVQ852089:WVQ852128 JE917625:JE917664 TA917625:TA917664 ACW917625:ACW917664 AMS917625:AMS917664 AWO917625:AWO917664 BGK917625:BGK917664 BQG917625:BQG917664 CAC917625:CAC917664 CJY917625:CJY917664 CTU917625:CTU917664 DDQ917625:DDQ917664 DNM917625:DNM917664 DXI917625:DXI917664 EHE917625:EHE917664 ERA917625:ERA917664 FAW917625:FAW917664 FKS917625:FKS917664 FUO917625:FUO917664 GEK917625:GEK917664 GOG917625:GOG917664 GYC917625:GYC917664 HHY917625:HHY917664 HRU917625:HRU917664 IBQ917625:IBQ917664 ILM917625:ILM917664 IVI917625:IVI917664 JFE917625:JFE917664 JPA917625:JPA917664 JYW917625:JYW917664 KIS917625:KIS917664 KSO917625:KSO917664 LCK917625:LCK917664 LMG917625:LMG917664 LWC917625:LWC917664 MFY917625:MFY917664 MPU917625:MPU917664 MZQ917625:MZQ917664 NJM917625:NJM917664 NTI917625:NTI917664 ODE917625:ODE917664 ONA917625:ONA917664 OWW917625:OWW917664 PGS917625:PGS917664 PQO917625:PQO917664 QAK917625:QAK917664 QKG917625:QKG917664 QUC917625:QUC917664 RDY917625:RDY917664 RNU917625:RNU917664 RXQ917625:RXQ917664 SHM917625:SHM917664 SRI917625:SRI917664 TBE917625:TBE917664 TLA917625:TLA917664 TUW917625:TUW917664 UES917625:UES917664 UOO917625:UOO917664 UYK917625:UYK917664 VIG917625:VIG917664 VSC917625:VSC917664 WBY917625:WBY917664 WLU917625:WLU917664 WVQ917625:WVQ917664 JE983161:JE983200 TA983161:TA983200 ACW983161:ACW983200 AMS983161:AMS983200 AWO983161:AWO983200 BGK983161:BGK983200 BQG983161:BQG983200 CAC983161:CAC983200 CJY983161:CJY983200 CTU983161:CTU983200 DDQ983161:DDQ983200 DNM983161:DNM983200 DXI983161:DXI983200 EHE983161:EHE983200 ERA983161:ERA983200 FAW983161:FAW983200 FKS983161:FKS983200 FUO983161:FUO983200 GEK983161:GEK983200 GOG983161:GOG983200 GYC983161:GYC983200 HHY983161:HHY983200 HRU983161:HRU983200 IBQ983161:IBQ983200 ILM983161:ILM983200 IVI983161:IVI983200 JFE983161:JFE983200 JPA983161:JPA983200 JYW983161:JYW983200 KIS983161:KIS983200 KSO983161:KSO983200 LCK983161:LCK983200 LMG983161:LMG983200 LWC983161:LWC983200 MFY983161:MFY983200 MPU983161:MPU983200 MZQ983161:MZQ983200 NJM983161:NJM983200 NTI983161:NTI983200 ODE983161:ODE983200 ONA983161:ONA983200 OWW983161:OWW983200 PGS983161:PGS983200 PQO983161:PQO983200 QAK983161:QAK983200 QKG983161:QKG983200 QUC983161:QUC983200 RDY983161:RDY983200 RNU983161:RNU983200 RXQ983161:RXQ983200 SHM983161:SHM983200 SRI983161:SRI983200 TBE983161:TBE983200 TLA983161:TLA983200 TUW983161:TUW983200 UES983161:UES983200 UOO983161:UOO983200 UYK983161:UYK983200 VIG983161:VIG983200 VSC983161:VSC983200 WBY983161:WBY983200 WLU983161:WLU983200 WVQ983161:WVQ983200 J983161:J983200 J917625:J917664 J852089:J852128 J786553:J786592 J721017:J721056 J655481:J655520 J589945:J589984 J524409:J524448 J458873:J458912 J393337:J393376 J327801:J327840 J262265:J262304 J196729:J196768 J131193:J131232 J65657:J65696">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JE65555:JE65593 TA65555:TA65593 ACW65555:ACW65593 AMS65555:AMS65593 AWO65555:AWO65593 BGK65555:BGK65593 BQG65555:BQG65593 CAC65555:CAC65593 CJY65555:CJY65593 CTU65555:CTU65593 DDQ65555:DDQ65593 DNM65555:DNM65593 DXI65555:DXI65593 EHE65555:EHE65593 ERA65555:ERA65593 FAW65555:FAW65593 FKS65555:FKS65593 FUO65555:FUO65593 GEK65555:GEK65593 GOG65555:GOG65593 GYC65555:GYC65593 HHY65555:HHY65593 HRU65555:HRU65593 IBQ65555:IBQ65593 ILM65555:ILM65593 IVI65555:IVI65593 JFE65555:JFE65593 JPA65555:JPA65593 JYW65555:JYW65593 KIS65555:KIS65593 KSO65555:KSO65593 LCK65555:LCK65593 LMG65555:LMG65593 LWC65555:LWC65593 MFY65555:MFY65593 MPU65555:MPU65593 MZQ65555:MZQ65593 NJM65555:NJM65593 NTI65555:NTI65593 ODE65555:ODE65593 ONA65555:ONA65593 OWW65555:OWW65593 PGS65555:PGS65593 PQO65555:PQO65593 QAK65555:QAK65593 QKG65555:QKG65593 QUC65555:QUC65593 RDY65555:RDY65593 RNU65555:RNU65593 RXQ65555:RXQ65593 SHM65555:SHM65593 SRI65555:SRI65593 TBE65555:TBE65593 TLA65555:TLA65593 TUW65555:TUW65593 UES65555:UES65593 UOO65555:UOO65593 UYK65555:UYK65593 VIG65555:VIG65593 VSC65555:VSC65593 WBY65555:WBY65593 WLU65555:WLU65593 WVQ65555:WVQ65593 JE131091:JE131129 TA131091:TA131129 ACW131091:ACW131129 AMS131091:AMS131129 AWO131091:AWO131129 BGK131091:BGK131129 BQG131091:BQG131129 CAC131091:CAC131129 CJY131091:CJY131129 CTU131091:CTU131129 DDQ131091:DDQ131129 DNM131091:DNM131129 DXI131091:DXI131129 EHE131091:EHE131129 ERA131091:ERA131129 FAW131091:FAW131129 FKS131091:FKS131129 FUO131091:FUO131129 GEK131091:GEK131129 GOG131091:GOG131129 GYC131091:GYC131129 HHY131091:HHY131129 HRU131091:HRU131129 IBQ131091:IBQ131129 ILM131091:ILM131129 IVI131091:IVI131129 JFE131091:JFE131129 JPA131091:JPA131129 JYW131091:JYW131129 KIS131091:KIS131129 KSO131091:KSO131129 LCK131091:LCK131129 LMG131091:LMG131129 LWC131091:LWC131129 MFY131091:MFY131129 MPU131091:MPU131129 MZQ131091:MZQ131129 NJM131091:NJM131129 NTI131091:NTI131129 ODE131091:ODE131129 ONA131091:ONA131129 OWW131091:OWW131129 PGS131091:PGS131129 PQO131091:PQO131129 QAK131091:QAK131129 QKG131091:QKG131129 QUC131091:QUC131129 RDY131091:RDY131129 RNU131091:RNU131129 RXQ131091:RXQ131129 SHM131091:SHM131129 SRI131091:SRI131129 TBE131091:TBE131129 TLA131091:TLA131129 TUW131091:TUW131129 UES131091:UES131129 UOO131091:UOO131129 UYK131091:UYK131129 VIG131091:VIG131129 VSC131091:VSC131129 WBY131091:WBY131129 WLU131091:WLU131129 WVQ131091:WVQ131129 JE196627:JE196665 TA196627:TA196665 ACW196627:ACW196665 AMS196627:AMS196665 AWO196627:AWO196665 BGK196627:BGK196665 BQG196627:BQG196665 CAC196627:CAC196665 CJY196627:CJY196665 CTU196627:CTU196665 DDQ196627:DDQ196665 DNM196627:DNM196665 DXI196627:DXI196665 EHE196627:EHE196665 ERA196627:ERA196665 FAW196627:FAW196665 FKS196627:FKS196665 FUO196627:FUO196665 GEK196627:GEK196665 GOG196627:GOG196665 GYC196627:GYC196665 HHY196627:HHY196665 HRU196627:HRU196665 IBQ196627:IBQ196665 ILM196627:ILM196665 IVI196627:IVI196665 JFE196627:JFE196665 JPA196627:JPA196665 JYW196627:JYW196665 KIS196627:KIS196665 KSO196627:KSO196665 LCK196627:LCK196665 LMG196627:LMG196665 LWC196627:LWC196665 MFY196627:MFY196665 MPU196627:MPU196665 MZQ196627:MZQ196665 NJM196627:NJM196665 NTI196627:NTI196665 ODE196627:ODE196665 ONA196627:ONA196665 OWW196627:OWW196665 PGS196627:PGS196665 PQO196627:PQO196665 QAK196627:QAK196665 QKG196627:QKG196665 QUC196627:QUC196665 RDY196627:RDY196665 RNU196627:RNU196665 RXQ196627:RXQ196665 SHM196627:SHM196665 SRI196627:SRI196665 TBE196627:TBE196665 TLA196627:TLA196665 TUW196627:TUW196665 UES196627:UES196665 UOO196627:UOO196665 UYK196627:UYK196665 VIG196627:VIG196665 VSC196627:VSC196665 WBY196627:WBY196665 WLU196627:WLU196665 WVQ196627:WVQ196665 JE262163:JE262201 TA262163:TA262201 ACW262163:ACW262201 AMS262163:AMS262201 AWO262163:AWO262201 BGK262163:BGK262201 BQG262163:BQG262201 CAC262163:CAC262201 CJY262163:CJY262201 CTU262163:CTU262201 DDQ262163:DDQ262201 DNM262163:DNM262201 DXI262163:DXI262201 EHE262163:EHE262201 ERA262163:ERA262201 FAW262163:FAW262201 FKS262163:FKS262201 FUO262163:FUO262201 GEK262163:GEK262201 GOG262163:GOG262201 GYC262163:GYC262201 HHY262163:HHY262201 HRU262163:HRU262201 IBQ262163:IBQ262201 ILM262163:ILM262201 IVI262163:IVI262201 JFE262163:JFE262201 JPA262163:JPA262201 JYW262163:JYW262201 KIS262163:KIS262201 KSO262163:KSO262201 LCK262163:LCK262201 LMG262163:LMG262201 LWC262163:LWC262201 MFY262163:MFY262201 MPU262163:MPU262201 MZQ262163:MZQ262201 NJM262163:NJM262201 NTI262163:NTI262201 ODE262163:ODE262201 ONA262163:ONA262201 OWW262163:OWW262201 PGS262163:PGS262201 PQO262163:PQO262201 QAK262163:QAK262201 QKG262163:QKG262201 QUC262163:QUC262201 RDY262163:RDY262201 RNU262163:RNU262201 RXQ262163:RXQ262201 SHM262163:SHM262201 SRI262163:SRI262201 TBE262163:TBE262201 TLA262163:TLA262201 TUW262163:TUW262201 UES262163:UES262201 UOO262163:UOO262201 UYK262163:UYK262201 VIG262163:VIG262201 VSC262163:VSC262201 WBY262163:WBY262201 WLU262163:WLU262201 WVQ262163:WVQ262201 JE327699:JE327737 TA327699:TA327737 ACW327699:ACW327737 AMS327699:AMS327737 AWO327699:AWO327737 BGK327699:BGK327737 BQG327699:BQG327737 CAC327699:CAC327737 CJY327699:CJY327737 CTU327699:CTU327737 DDQ327699:DDQ327737 DNM327699:DNM327737 DXI327699:DXI327737 EHE327699:EHE327737 ERA327699:ERA327737 FAW327699:FAW327737 FKS327699:FKS327737 FUO327699:FUO327737 GEK327699:GEK327737 GOG327699:GOG327737 GYC327699:GYC327737 HHY327699:HHY327737 HRU327699:HRU327737 IBQ327699:IBQ327737 ILM327699:ILM327737 IVI327699:IVI327737 JFE327699:JFE327737 JPA327699:JPA327737 JYW327699:JYW327737 KIS327699:KIS327737 KSO327699:KSO327737 LCK327699:LCK327737 LMG327699:LMG327737 LWC327699:LWC327737 MFY327699:MFY327737 MPU327699:MPU327737 MZQ327699:MZQ327737 NJM327699:NJM327737 NTI327699:NTI327737 ODE327699:ODE327737 ONA327699:ONA327737 OWW327699:OWW327737 PGS327699:PGS327737 PQO327699:PQO327737 QAK327699:QAK327737 QKG327699:QKG327737 QUC327699:QUC327737 RDY327699:RDY327737 RNU327699:RNU327737 RXQ327699:RXQ327737 SHM327699:SHM327737 SRI327699:SRI327737 TBE327699:TBE327737 TLA327699:TLA327737 TUW327699:TUW327737 UES327699:UES327737 UOO327699:UOO327737 UYK327699:UYK327737 VIG327699:VIG327737 VSC327699:VSC327737 WBY327699:WBY327737 WLU327699:WLU327737 WVQ327699:WVQ327737 JE393235:JE393273 TA393235:TA393273 ACW393235:ACW393273 AMS393235:AMS393273 AWO393235:AWO393273 BGK393235:BGK393273 BQG393235:BQG393273 CAC393235:CAC393273 CJY393235:CJY393273 CTU393235:CTU393273 DDQ393235:DDQ393273 DNM393235:DNM393273 DXI393235:DXI393273 EHE393235:EHE393273 ERA393235:ERA393273 FAW393235:FAW393273 FKS393235:FKS393273 FUO393235:FUO393273 GEK393235:GEK393273 GOG393235:GOG393273 GYC393235:GYC393273 HHY393235:HHY393273 HRU393235:HRU393273 IBQ393235:IBQ393273 ILM393235:ILM393273 IVI393235:IVI393273 JFE393235:JFE393273 JPA393235:JPA393273 JYW393235:JYW393273 KIS393235:KIS393273 KSO393235:KSO393273 LCK393235:LCK393273 LMG393235:LMG393273 LWC393235:LWC393273 MFY393235:MFY393273 MPU393235:MPU393273 MZQ393235:MZQ393273 NJM393235:NJM393273 NTI393235:NTI393273 ODE393235:ODE393273 ONA393235:ONA393273 OWW393235:OWW393273 PGS393235:PGS393273 PQO393235:PQO393273 QAK393235:QAK393273 QKG393235:QKG393273 QUC393235:QUC393273 RDY393235:RDY393273 RNU393235:RNU393273 RXQ393235:RXQ393273 SHM393235:SHM393273 SRI393235:SRI393273 TBE393235:TBE393273 TLA393235:TLA393273 TUW393235:TUW393273 UES393235:UES393273 UOO393235:UOO393273 UYK393235:UYK393273 VIG393235:VIG393273 VSC393235:VSC393273 WBY393235:WBY393273 WLU393235:WLU393273 WVQ393235:WVQ393273 JE458771:JE458809 TA458771:TA458809 ACW458771:ACW458809 AMS458771:AMS458809 AWO458771:AWO458809 BGK458771:BGK458809 BQG458771:BQG458809 CAC458771:CAC458809 CJY458771:CJY458809 CTU458771:CTU458809 DDQ458771:DDQ458809 DNM458771:DNM458809 DXI458771:DXI458809 EHE458771:EHE458809 ERA458771:ERA458809 FAW458771:FAW458809 FKS458771:FKS458809 FUO458771:FUO458809 GEK458771:GEK458809 GOG458771:GOG458809 GYC458771:GYC458809 HHY458771:HHY458809 HRU458771:HRU458809 IBQ458771:IBQ458809 ILM458771:ILM458809 IVI458771:IVI458809 JFE458771:JFE458809 JPA458771:JPA458809 JYW458771:JYW458809 KIS458771:KIS458809 KSO458771:KSO458809 LCK458771:LCK458809 LMG458771:LMG458809 LWC458771:LWC458809 MFY458771:MFY458809 MPU458771:MPU458809 MZQ458771:MZQ458809 NJM458771:NJM458809 NTI458771:NTI458809 ODE458771:ODE458809 ONA458771:ONA458809 OWW458771:OWW458809 PGS458771:PGS458809 PQO458771:PQO458809 QAK458771:QAK458809 QKG458771:QKG458809 QUC458771:QUC458809 RDY458771:RDY458809 RNU458771:RNU458809 RXQ458771:RXQ458809 SHM458771:SHM458809 SRI458771:SRI458809 TBE458771:TBE458809 TLA458771:TLA458809 TUW458771:TUW458809 UES458771:UES458809 UOO458771:UOO458809 UYK458771:UYK458809 VIG458771:VIG458809 VSC458771:VSC458809 WBY458771:WBY458809 WLU458771:WLU458809 WVQ458771:WVQ458809 JE524307:JE524345 TA524307:TA524345 ACW524307:ACW524345 AMS524307:AMS524345 AWO524307:AWO524345 BGK524307:BGK524345 BQG524307:BQG524345 CAC524307:CAC524345 CJY524307:CJY524345 CTU524307:CTU524345 DDQ524307:DDQ524345 DNM524307:DNM524345 DXI524307:DXI524345 EHE524307:EHE524345 ERA524307:ERA524345 FAW524307:FAW524345 FKS524307:FKS524345 FUO524307:FUO524345 GEK524307:GEK524345 GOG524307:GOG524345 GYC524307:GYC524345 HHY524307:HHY524345 HRU524307:HRU524345 IBQ524307:IBQ524345 ILM524307:ILM524345 IVI524307:IVI524345 JFE524307:JFE524345 JPA524307:JPA524345 JYW524307:JYW524345 KIS524307:KIS524345 KSO524307:KSO524345 LCK524307:LCK524345 LMG524307:LMG524345 LWC524307:LWC524345 MFY524307:MFY524345 MPU524307:MPU524345 MZQ524307:MZQ524345 NJM524307:NJM524345 NTI524307:NTI524345 ODE524307:ODE524345 ONA524307:ONA524345 OWW524307:OWW524345 PGS524307:PGS524345 PQO524307:PQO524345 QAK524307:QAK524345 QKG524307:QKG524345 QUC524307:QUC524345 RDY524307:RDY524345 RNU524307:RNU524345 RXQ524307:RXQ524345 SHM524307:SHM524345 SRI524307:SRI524345 TBE524307:TBE524345 TLA524307:TLA524345 TUW524307:TUW524345 UES524307:UES524345 UOO524307:UOO524345 UYK524307:UYK524345 VIG524307:VIG524345 VSC524307:VSC524345 WBY524307:WBY524345 WLU524307:WLU524345 WVQ524307:WVQ524345 JE589843:JE589881 TA589843:TA589881 ACW589843:ACW589881 AMS589843:AMS589881 AWO589843:AWO589881 BGK589843:BGK589881 BQG589843:BQG589881 CAC589843:CAC589881 CJY589843:CJY589881 CTU589843:CTU589881 DDQ589843:DDQ589881 DNM589843:DNM589881 DXI589843:DXI589881 EHE589843:EHE589881 ERA589843:ERA589881 FAW589843:FAW589881 FKS589843:FKS589881 FUO589843:FUO589881 GEK589843:GEK589881 GOG589843:GOG589881 GYC589843:GYC589881 HHY589843:HHY589881 HRU589843:HRU589881 IBQ589843:IBQ589881 ILM589843:ILM589881 IVI589843:IVI589881 JFE589843:JFE589881 JPA589843:JPA589881 JYW589843:JYW589881 KIS589843:KIS589881 KSO589843:KSO589881 LCK589843:LCK589881 LMG589843:LMG589881 LWC589843:LWC589881 MFY589843:MFY589881 MPU589843:MPU589881 MZQ589843:MZQ589881 NJM589843:NJM589881 NTI589843:NTI589881 ODE589843:ODE589881 ONA589843:ONA589881 OWW589843:OWW589881 PGS589843:PGS589881 PQO589843:PQO589881 QAK589843:QAK589881 QKG589843:QKG589881 QUC589843:QUC589881 RDY589843:RDY589881 RNU589843:RNU589881 RXQ589843:RXQ589881 SHM589843:SHM589881 SRI589843:SRI589881 TBE589843:TBE589881 TLA589843:TLA589881 TUW589843:TUW589881 UES589843:UES589881 UOO589843:UOO589881 UYK589843:UYK589881 VIG589843:VIG589881 VSC589843:VSC589881 WBY589843:WBY589881 WLU589843:WLU589881 WVQ589843:WVQ589881 JE655379:JE655417 TA655379:TA655417 ACW655379:ACW655417 AMS655379:AMS655417 AWO655379:AWO655417 BGK655379:BGK655417 BQG655379:BQG655417 CAC655379:CAC655417 CJY655379:CJY655417 CTU655379:CTU655417 DDQ655379:DDQ655417 DNM655379:DNM655417 DXI655379:DXI655417 EHE655379:EHE655417 ERA655379:ERA655417 FAW655379:FAW655417 FKS655379:FKS655417 FUO655379:FUO655417 GEK655379:GEK655417 GOG655379:GOG655417 GYC655379:GYC655417 HHY655379:HHY655417 HRU655379:HRU655417 IBQ655379:IBQ655417 ILM655379:ILM655417 IVI655379:IVI655417 JFE655379:JFE655417 JPA655379:JPA655417 JYW655379:JYW655417 KIS655379:KIS655417 KSO655379:KSO655417 LCK655379:LCK655417 LMG655379:LMG655417 LWC655379:LWC655417 MFY655379:MFY655417 MPU655379:MPU655417 MZQ655379:MZQ655417 NJM655379:NJM655417 NTI655379:NTI655417 ODE655379:ODE655417 ONA655379:ONA655417 OWW655379:OWW655417 PGS655379:PGS655417 PQO655379:PQO655417 QAK655379:QAK655417 QKG655379:QKG655417 QUC655379:QUC655417 RDY655379:RDY655417 RNU655379:RNU655417 RXQ655379:RXQ655417 SHM655379:SHM655417 SRI655379:SRI655417 TBE655379:TBE655417 TLA655379:TLA655417 TUW655379:TUW655417 UES655379:UES655417 UOO655379:UOO655417 UYK655379:UYK655417 VIG655379:VIG655417 VSC655379:VSC655417 WBY655379:WBY655417 WLU655379:WLU655417 WVQ655379:WVQ655417 JE720915:JE720953 TA720915:TA720953 ACW720915:ACW720953 AMS720915:AMS720953 AWO720915:AWO720953 BGK720915:BGK720953 BQG720915:BQG720953 CAC720915:CAC720953 CJY720915:CJY720953 CTU720915:CTU720953 DDQ720915:DDQ720953 DNM720915:DNM720953 DXI720915:DXI720953 EHE720915:EHE720953 ERA720915:ERA720953 FAW720915:FAW720953 FKS720915:FKS720953 FUO720915:FUO720953 GEK720915:GEK720953 GOG720915:GOG720953 GYC720915:GYC720953 HHY720915:HHY720953 HRU720915:HRU720953 IBQ720915:IBQ720953 ILM720915:ILM720953 IVI720915:IVI720953 JFE720915:JFE720953 JPA720915:JPA720953 JYW720915:JYW720953 KIS720915:KIS720953 KSO720915:KSO720953 LCK720915:LCK720953 LMG720915:LMG720953 LWC720915:LWC720953 MFY720915:MFY720953 MPU720915:MPU720953 MZQ720915:MZQ720953 NJM720915:NJM720953 NTI720915:NTI720953 ODE720915:ODE720953 ONA720915:ONA720953 OWW720915:OWW720953 PGS720915:PGS720953 PQO720915:PQO720953 QAK720915:QAK720953 QKG720915:QKG720953 QUC720915:QUC720953 RDY720915:RDY720953 RNU720915:RNU720953 RXQ720915:RXQ720953 SHM720915:SHM720953 SRI720915:SRI720953 TBE720915:TBE720953 TLA720915:TLA720953 TUW720915:TUW720953 UES720915:UES720953 UOO720915:UOO720953 UYK720915:UYK720953 VIG720915:VIG720953 VSC720915:VSC720953 WBY720915:WBY720953 WLU720915:WLU720953 WVQ720915:WVQ720953 JE786451:JE786489 TA786451:TA786489 ACW786451:ACW786489 AMS786451:AMS786489 AWO786451:AWO786489 BGK786451:BGK786489 BQG786451:BQG786489 CAC786451:CAC786489 CJY786451:CJY786489 CTU786451:CTU786489 DDQ786451:DDQ786489 DNM786451:DNM786489 DXI786451:DXI786489 EHE786451:EHE786489 ERA786451:ERA786489 FAW786451:FAW786489 FKS786451:FKS786489 FUO786451:FUO786489 GEK786451:GEK786489 GOG786451:GOG786489 GYC786451:GYC786489 HHY786451:HHY786489 HRU786451:HRU786489 IBQ786451:IBQ786489 ILM786451:ILM786489 IVI786451:IVI786489 JFE786451:JFE786489 JPA786451:JPA786489 JYW786451:JYW786489 KIS786451:KIS786489 KSO786451:KSO786489 LCK786451:LCK786489 LMG786451:LMG786489 LWC786451:LWC786489 MFY786451:MFY786489 MPU786451:MPU786489 MZQ786451:MZQ786489 NJM786451:NJM786489 NTI786451:NTI786489 ODE786451:ODE786489 ONA786451:ONA786489 OWW786451:OWW786489 PGS786451:PGS786489 PQO786451:PQO786489 QAK786451:QAK786489 QKG786451:QKG786489 QUC786451:QUC786489 RDY786451:RDY786489 RNU786451:RNU786489 RXQ786451:RXQ786489 SHM786451:SHM786489 SRI786451:SRI786489 TBE786451:TBE786489 TLA786451:TLA786489 TUW786451:TUW786489 UES786451:UES786489 UOO786451:UOO786489 UYK786451:UYK786489 VIG786451:VIG786489 VSC786451:VSC786489 WBY786451:WBY786489 WLU786451:WLU786489 WVQ786451:WVQ786489 JE851987:JE852025 TA851987:TA852025 ACW851987:ACW852025 AMS851987:AMS852025 AWO851987:AWO852025 BGK851987:BGK852025 BQG851987:BQG852025 CAC851987:CAC852025 CJY851987:CJY852025 CTU851987:CTU852025 DDQ851987:DDQ852025 DNM851987:DNM852025 DXI851987:DXI852025 EHE851987:EHE852025 ERA851987:ERA852025 FAW851987:FAW852025 FKS851987:FKS852025 FUO851987:FUO852025 GEK851987:GEK852025 GOG851987:GOG852025 GYC851987:GYC852025 HHY851987:HHY852025 HRU851987:HRU852025 IBQ851987:IBQ852025 ILM851987:ILM852025 IVI851987:IVI852025 JFE851987:JFE852025 JPA851987:JPA852025 JYW851987:JYW852025 KIS851987:KIS852025 KSO851987:KSO852025 LCK851987:LCK852025 LMG851987:LMG852025 LWC851987:LWC852025 MFY851987:MFY852025 MPU851987:MPU852025 MZQ851987:MZQ852025 NJM851987:NJM852025 NTI851987:NTI852025 ODE851987:ODE852025 ONA851987:ONA852025 OWW851987:OWW852025 PGS851987:PGS852025 PQO851987:PQO852025 QAK851987:QAK852025 QKG851987:QKG852025 QUC851987:QUC852025 RDY851987:RDY852025 RNU851987:RNU852025 RXQ851987:RXQ852025 SHM851987:SHM852025 SRI851987:SRI852025 TBE851987:TBE852025 TLA851987:TLA852025 TUW851987:TUW852025 UES851987:UES852025 UOO851987:UOO852025 UYK851987:UYK852025 VIG851987:VIG852025 VSC851987:VSC852025 WBY851987:WBY852025 WLU851987:WLU852025 WVQ851987:WVQ852025 JE917523:JE917561 TA917523:TA917561 ACW917523:ACW917561 AMS917523:AMS917561 AWO917523:AWO917561 BGK917523:BGK917561 BQG917523:BQG917561 CAC917523:CAC917561 CJY917523:CJY917561 CTU917523:CTU917561 DDQ917523:DDQ917561 DNM917523:DNM917561 DXI917523:DXI917561 EHE917523:EHE917561 ERA917523:ERA917561 FAW917523:FAW917561 FKS917523:FKS917561 FUO917523:FUO917561 GEK917523:GEK917561 GOG917523:GOG917561 GYC917523:GYC917561 HHY917523:HHY917561 HRU917523:HRU917561 IBQ917523:IBQ917561 ILM917523:ILM917561 IVI917523:IVI917561 JFE917523:JFE917561 JPA917523:JPA917561 JYW917523:JYW917561 KIS917523:KIS917561 KSO917523:KSO917561 LCK917523:LCK917561 LMG917523:LMG917561 LWC917523:LWC917561 MFY917523:MFY917561 MPU917523:MPU917561 MZQ917523:MZQ917561 NJM917523:NJM917561 NTI917523:NTI917561 ODE917523:ODE917561 ONA917523:ONA917561 OWW917523:OWW917561 PGS917523:PGS917561 PQO917523:PQO917561 QAK917523:QAK917561 QKG917523:QKG917561 QUC917523:QUC917561 RDY917523:RDY917561 RNU917523:RNU917561 RXQ917523:RXQ917561 SHM917523:SHM917561 SRI917523:SRI917561 TBE917523:TBE917561 TLA917523:TLA917561 TUW917523:TUW917561 UES917523:UES917561 UOO917523:UOO917561 UYK917523:UYK917561 VIG917523:VIG917561 VSC917523:VSC917561 WBY917523:WBY917561 WLU917523:WLU917561 WVQ917523:WVQ917561 JE983059:JE983097 TA983059:TA983097 ACW983059:ACW983097 AMS983059:AMS983097 AWO983059:AWO983097 BGK983059:BGK983097 BQG983059:BQG983097 CAC983059:CAC983097 CJY983059:CJY983097 CTU983059:CTU983097 DDQ983059:DDQ983097 DNM983059:DNM983097 DXI983059:DXI983097 EHE983059:EHE983097 ERA983059:ERA983097 FAW983059:FAW983097 FKS983059:FKS983097 FUO983059:FUO983097 GEK983059:GEK983097 GOG983059:GOG983097 GYC983059:GYC983097 HHY983059:HHY983097 HRU983059:HRU983097 IBQ983059:IBQ983097 ILM983059:ILM983097 IVI983059:IVI983097 JFE983059:JFE983097 JPA983059:JPA983097 JYW983059:JYW983097 KIS983059:KIS983097 KSO983059:KSO983097 LCK983059:LCK983097 LMG983059:LMG983097 LWC983059:LWC983097 MFY983059:MFY983097 MPU983059:MPU983097 MZQ983059:MZQ983097 NJM983059:NJM983097 NTI983059:NTI983097 ODE983059:ODE983097 ONA983059:ONA983097 OWW983059:OWW983097 PGS983059:PGS983097 PQO983059:PQO983097 QAK983059:QAK983097 QKG983059:QKG983097 QUC983059:QUC983097 RDY983059:RDY983097 RNU983059:RNU983097 RXQ983059:RXQ983097 SHM983059:SHM983097 SRI983059:SRI983097 TBE983059:TBE983097 TLA983059:TLA983097 TUW983059:TUW983097 UES983059:UES983097 UOO983059:UOO983097 UYK983059:UYK983097 VIG983059:VIG983097 VSC983059:VSC983097 WBY983059:WBY983097 WLU983059:WLU983097 WVQ983059:WVQ983097 WVO983162:WVO983200 JB122:JB160 SX122:SX160 ACT122:ACT160 AMP122:AMP160 AWL122:AWL160 BGH122:BGH160 BQD122:BQD160 BZZ122:BZZ160 CJV122:CJV160 CTR122:CTR160 DDN122:DDN160 DNJ122:DNJ160 DXF122:DXF160 EHB122:EHB160 EQX122:EQX160 FAT122:FAT160 FKP122:FKP160 FUL122:FUL160 GEH122:GEH160 GOD122:GOD160 GXZ122:GXZ160 HHV122:HHV160 HRR122:HRR160 IBN122:IBN160 ILJ122:ILJ160 IVF122:IVF160 JFB122:JFB160 JOX122:JOX160 JYT122:JYT160 KIP122:KIP160 KSL122:KSL160 LCH122:LCH160 LMD122:LMD160 LVZ122:LVZ160 MFV122:MFV160 MPR122:MPR160 MZN122:MZN160 NJJ122:NJJ160 NTF122:NTF160 ODB122:ODB160 OMX122:OMX160 OWT122:OWT160 PGP122:PGP160 PQL122:PQL160 QAH122:QAH160 QKD122:QKD160 QTZ122:QTZ160 RDV122:RDV160 RNR122:RNR160 RXN122:RXN160 SHJ122:SHJ160 SRF122:SRF160 TBB122:TBB160 TKX122:TKX160 TUT122:TUT160 UEP122:UEP160 UOL122:UOL160 UYH122:UYH160 VID122:VID160 VRZ122:VRZ160 WBV122:WBV160 WLR122:WLR160 WVN122:WVN160 E65658:E65696 JC65658:JC65696 SY65658:SY65696 ACU65658:ACU65696 AMQ65658:AMQ65696 AWM65658:AWM65696 BGI65658:BGI65696 BQE65658:BQE65696 CAA65658:CAA65696 CJW65658:CJW65696 CTS65658:CTS65696 DDO65658:DDO65696 DNK65658:DNK65696 DXG65658:DXG65696 EHC65658:EHC65696 EQY65658:EQY65696 FAU65658:FAU65696 FKQ65658:FKQ65696 FUM65658:FUM65696 GEI65658:GEI65696 GOE65658:GOE65696 GYA65658:GYA65696 HHW65658:HHW65696 HRS65658:HRS65696 IBO65658:IBO65696 ILK65658:ILK65696 IVG65658:IVG65696 JFC65658:JFC65696 JOY65658:JOY65696 JYU65658:JYU65696 KIQ65658:KIQ65696 KSM65658:KSM65696 LCI65658:LCI65696 LME65658:LME65696 LWA65658:LWA65696 MFW65658:MFW65696 MPS65658:MPS65696 MZO65658:MZO65696 NJK65658:NJK65696 NTG65658:NTG65696 ODC65658:ODC65696 OMY65658:OMY65696 OWU65658:OWU65696 PGQ65658:PGQ65696 PQM65658:PQM65696 QAI65658:QAI65696 QKE65658:QKE65696 QUA65658:QUA65696 RDW65658:RDW65696 RNS65658:RNS65696 RXO65658:RXO65696 SHK65658:SHK65696 SRG65658:SRG65696 TBC65658:TBC65696 TKY65658:TKY65696 TUU65658:TUU65696 UEQ65658:UEQ65696 UOM65658:UOM65696 UYI65658:UYI65696 VIE65658:VIE65696 VSA65658:VSA65696 WBW65658:WBW65696 WLS65658:WLS65696 WVO65658:WVO65696 E131194:E131232 JC131194:JC131232 SY131194:SY131232 ACU131194:ACU131232 AMQ131194:AMQ131232 AWM131194:AWM131232 BGI131194:BGI131232 BQE131194:BQE131232 CAA131194:CAA131232 CJW131194:CJW131232 CTS131194:CTS131232 DDO131194:DDO131232 DNK131194:DNK131232 DXG131194:DXG131232 EHC131194:EHC131232 EQY131194:EQY131232 FAU131194:FAU131232 FKQ131194:FKQ131232 FUM131194:FUM131232 GEI131194:GEI131232 GOE131194:GOE131232 GYA131194:GYA131232 HHW131194:HHW131232 HRS131194:HRS131232 IBO131194:IBO131232 ILK131194:ILK131232 IVG131194:IVG131232 JFC131194:JFC131232 JOY131194:JOY131232 JYU131194:JYU131232 KIQ131194:KIQ131232 KSM131194:KSM131232 LCI131194:LCI131232 LME131194:LME131232 LWA131194:LWA131232 MFW131194:MFW131232 MPS131194:MPS131232 MZO131194:MZO131232 NJK131194:NJK131232 NTG131194:NTG131232 ODC131194:ODC131232 OMY131194:OMY131232 OWU131194:OWU131232 PGQ131194:PGQ131232 PQM131194:PQM131232 QAI131194:QAI131232 QKE131194:QKE131232 QUA131194:QUA131232 RDW131194:RDW131232 RNS131194:RNS131232 RXO131194:RXO131232 SHK131194:SHK131232 SRG131194:SRG131232 TBC131194:TBC131232 TKY131194:TKY131232 TUU131194:TUU131232 UEQ131194:UEQ131232 UOM131194:UOM131232 UYI131194:UYI131232 VIE131194:VIE131232 VSA131194:VSA131232 WBW131194:WBW131232 WLS131194:WLS131232 WVO131194:WVO131232 E196730:E196768 JC196730:JC196768 SY196730:SY196768 ACU196730:ACU196768 AMQ196730:AMQ196768 AWM196730:AWM196768 BGI196730:BGI196768 BQE196730:BQE196768 CAA196730:CAA196768 CJW196730:CJW196768 CTS196730:CTS196768 DDO196730:DDO196768 DNK196730:DNK196768 DXG196730:DXG196768 EHC196730:EHC196768 EQY196730:EQY196768 FAU196730:FAU196768 FKQ196730:FKQ196768 FUM196730:FUM196768 GEI196730:GEI196768 GOE196730:GOE196768 GYA196730:GYA196768 HHW196730:HHW196768 HRS196730:HRS196768 IBO196730:IBO196768 ILK196730:ILK196768 IVG196730:IVG196768 JFC196730:JFC196768 JOY196730:JOY196768 JYU196730:JYU196768 KIQ196730:KIQ196768 KSM196730:KSM196768 LCI196730:LCI196768 LME196730:LME196768 LWA196730:LWA196768 MFW196730:MFW196768 MPS196730:MPS196768 MZO196730:MZO196768 NJK196730:NJK196768 NTG196730:NTG196768 ODC196730:ODC196768 OMY196730:OMY196768 OWU196730:OWU196768 PGQ196730:PGQ196768 PQM196730:PQM196768 QAI196730:QAI196768 QKE196730:QKE196768 QUA196730:QUA196768 RDW196730:RDW196768 RNS196730:RNS196768 RXO196730:RXO196768 SHK196730:SHK196768 SRG196730:SRG196768 TBC196730:TBC196768 TKY196730:TKY196768 TUU196730:TUU196768 UEQ196730:UEQ196768 UOM196730:UOM196768 UYI196730:UYI196768 VIE196730:VIE196768 VSA196730:VSA196768 WBW196730:WBW196768 WLS196730:WLS196768 WVO196730:WVO196768 E262266:E262304 JC262266:JC262304 SY262266:SY262304 ACU262266:ACU262304 AMQ262266:AMQ262304 AWM262266:AWM262304 BGI262266:BGI262304 BQE262266:BQE262304 CAA262266:CAA262304 CJW262266:CJW262304 CTS262266:CTS262304 DDO262266:DDO262304 DNK262266:DNK262304 DXG262266:DXG262304 EHC262266:EHC262304 EQY262266:EQY262304 FAU262266:FAU262304 FKQ262266:FKQ262304 FUM262266:FUM262304 GEI262266:GEI262304 GOE262266:GOE262304 GYA262266:GYA262304 HHW262266:HHW262304 HRS262266:HRS262304 IBO262266:IBO262304 ILK262266:ILK262304 IVG262266:IVG262304 JFC262266:JFC262304 JOY262266:JOY262304 JYU262266:JYU262304 KIQ262266:KIQ262304 KSM262266:KSM262304 LCI262266:LCI262304 LME262266:LME262304 LWA262266:LWA262304 MFW262266:MFW262304 MPS262266:MPS262304 MZO262266:MZO262304 NJK262266:NJK262304 NTG262266:NTG262304 ODC262266:ODC262304 OMY262266:OMY262304 OWU262266:OWU262304 PGQ262266:PGQ262304 PQM262266:PQM262304 QAI262266:QAI262304 QKE262266:QKE262304 QUA262266:QUA262304 RDW262266:RDW262304 RNS262266:RNS262304 RXO262266:RXO262304 SHK262266:SHK262304 SRG262266:SRG262304 TBC262266:TBC262304 TKY262266:TKY262304 TUU262266:TUU262304 UEQ262266:UEQ262304 UOM262266:UOM262304 UYI262266:UYI262304 VIE262266:VIE262304 VSA262266:VSA262304 WBW262266:WBW262304 WLS262266:WLS262304 WVO262266:WVO262304 E327802:E327840 JC327802:JC327840 SY327802:SY327840 ACU327802:ACU327840 AMQ327802:AMQ327840 AWM327802:AWM327840 BGI327802:BGI327840 BQE327802:BQE327840 CAA327802:CAA327840 CJW327802:CJW327840 CTS327802:CTS327840 DDO327802:DDO327840 DNK327802:DNK327840 DXG327802:DXG327840 EHC327802:EHC327840 EQY327802:EQY327840 FAU327802:FAU327840 FKQ327802:FKQ327840 FUM327802:FUM327840 GEI327802:GEI327840 GOE327802:GOE327840 GYA327802:GYA327840 HHW327802:HHW327840 HRS327802:HRS327840 IBO327802:IBO327840 ILK327802:ILK327840 IVG327802:IVG327840 JFC327802:JFC327840 JOY327802:JOY327840 JYU327802:JYU327840 KIQ327802:KIQ327840 KSM327802:KSM327840 LCI327802:LCI327840 LME327802:LME327840 LWA327802:LWA327840 MFW327802:MFW327840 MPS327802:MPS327840 MZO327802:MZO327840 NJK327802:NJK327840 NTG327802:NTG327840 ODC327802:ODC327840 OMY327802:OMY327840 OWU327802:OWU327840 PGQ327802:PGQ327840 PQM327802:PQM327840 QAI327802:QAI327840 QKE327802:QKE327840 QUA327802:QUA327840 RDW327802:RDW327840 RNS327802:RNS327840 RXO327802:RXO327840 SHK327802:SHK327840 SRG327802:SRG327840 TBC327802:TBC327840 TKY327802:TKY327840 TUU327802:TUU327840 UEQ327802:UEQ327840 UOM327802:UOM327840 UYI327802:UYI327840 VIE327802:VIE327840 VSA327802:VSA327840 WBW327802:WBW327840 WLS327802:WLS327840 WVO327802:WVO327840 E393338:E393376 JC393338:JC393376 SY393338:SY393376 ACU393338:ACU393376 AMQ393338:AMQ393376 AWM393338:AWM393376 BGI393338:BGI393376 BQE393338:BQE393376 CAA393338:CAA393376 CJW393338:CJW393376 CTS393338:CTS393376 DDO393338:DDO393376 DNK393338:DNK393376 DXG393338:DXG393376 EHC393338:EHC393376 EQY393338:EQY393376 FAU393338:FAU393376 FKQ393338:FKQ393376 FUM393338:FUM393376 GEI393338:GEI393376 GOE393338:GOE393376 GYA393338:GYA393376 HHW393338:HHW393376 HRS393338:HRS393376 IBO393338:IBO393376 ILK393338:ILK393376 IVG393338:IVG393376 JFC393338:JFC393376 JOY393338:JOY393376 JYU393338:JYU393376 KIQ393338:KIQ393376 KSM393338:KSM393376 LCI393338:LCI393376 LME393338:LME393376 LWA393338:LWA393376 MFW393338:MFW393376 MPS393338:MPS393376 MZO393338:MZO393376 NJK393338:NJK393376 NTG393338:NTG393376 ODC393338:ODC393376 OMY393338:OMY393376 OWU393338:OWU393376 PGQ393338:PGQ393376 PQM393338:PQM393376 QAI393338:QAI393376 QKE393338:QKE393376 QUA393338:QUA393376 RDW393338:RDW393376 RNS393338:RNS393376 RXO393338:RXO393376 SHK393338:SHK393376 SRG393338:SRG393376 TBC393338:TBC393376 TKY393338:TKY393376 TUU393338:TUU393376 UEQ393338:UEQ393376 UOM393338:UOM393376 UYI393338:UYI393376 VIE393338:VIE393376 VSA393338:VSA393376 WBW393338:WBW393376 WLS393338:WLS393376 WVO393338:WVO393376 E458874:E458912 JC458874:JC458912 SY458874:SY458912 ACU458874:ACU458912 AMQ458874:AMQ458912 AWM458874:AWM458912 BGI458874:BGI458912 BQE458874:BQE458912 CAA458874:CAA458912 CJW458874:CJW458912 CTS458874:CTS458912 DDO458874:DDO458912 DNK458874:DNK458912 DXG458874:DXG458912 EHC458874:EHC458912 EQY458874:EQY458912 FAU458874:FAU458912 FKQ458874:FKQ458912 FUM458874:FUM458912 GEI458874:GEI458912 GOE458874:GOE458912 GYA458874:GYA458912 HHW458874:HHW458912 HRS458874:HRS458912 IBO458874:IBO458912 ILK458874:ILK458912 IVG458874:IVG458912 JFC458874:JFC458912 JOY458874:JOY458912 JYU458874:JYU458912 KIQ458874:KIQ458912 KSM458874:KSM458912 LCI458874:LCI458912 LME458874:LME458912 LWA458874:LWA458912 MFW458874:MFW458912 MPS458874:MPS458912 MZO458874:MZO458912 NJK458874:NJK458912 NTG458874:NTG458912 ODC458874:ODC458912 OMY458874:OMY458912 OWU458874:OWU458912 PGQ458874:PGQ458912 PQM458874:PQM458912 QAI458874:QAI458912 QKE458874:QKE458912 QUA458874:QUA458912 RDW458874:RDW458912 RNS458874:RNS458912 RXO458874:RXO458912 SHK458874:SHK458912 SRG458874:SRG458912 TBC458874:TBC458912 TKY458874:TKY458912 TUU458874:TUU458912 UEQ458874:UEQ458912 UOM458874:UOM458912 UYI458874:UYI458912 VIE458874:VIE458912 VSA458874:VSA458912 WBW458874:WBW458912 WLS458874:WLS458912 WVO458874:WVO458912 E524410:E524448 JC524410:JC524448 SY524410:SY524448 ACU524410:ACU524448 AMQ524410:AMQ524448 AWM524410:AWM524448 BGI524410:BGI524448 BQE524410:BQE524448 CAA524410:CAA524448 CJW524410:CJW524448 CTS524410:CTS524448 DDO524410:DDO524448 DNK524410:DNK524448 DXG524410:DXG524448 EHC524410:EHC524448 EQY524410:EQY524448 FAU524410:FAU524448 FKQ524410:FKQ524448 FUM524410:FUM524448 GEI524410:GEI524448 GOE524410:GOE524448 GYA524410:GYA524448 HHW524410:HHW524448 HRS524410:HRS524448 IBO524410:IBO524448 ILK524410:ILK524448 IVG524410:IVG524448 JFC524410:JFC524448 JOY524410:JOY524448 JYU524410:JYU524448 KIQ524410:KIQ524448 KSM524410:KSM524448 LCI524410:LCI524448 LME524410:LME524448 LWA524410:LWA524448 MFW524410:MFW524448 MPS524410:MPS524448 MZO524410:MZO524448 NJK524410:NJK524448 NTG524410:NTG524448 ODC524410:ODC524448 OMY524410:OMY524448 OWU524410:OWU524448 PGQ524410:PGQ524448 PQM524410:PQM524448 QAI524410:QAI524448 QKE524410:QKE524448 QUA524410:QUA524448 RDW524410:RDW524448 RNS524410:RNS524448 RXO524410:RXO524448 SHK524410:SHK524448 SRG524410:SRG524448 TBC524410:TBC524448 TKY524410:TKY524448 TUU524410:TUU524448 UEQ524410:UEQ524448 UOM524410:UOM524448 UYI524410:UYI524448 VIE524410:VIE524448 VSA524410:VSA524448 WBW524410:WBW524448 WLS524410:WLS524448 WVO524410:WVO524448 E589946:E589984 JC589946:JC589984 SY589946:SY589984 ACU589946:ACU589984 AMQ589946:AMQ589984 AWM589946:AWM589984 BGI589946:BGI589984 BQE589946:BQE589984 CAA589946:CAA589984 CJW589946:CJW589984 CTS589946:CTS589984 DDO589946:DDO589984 DNK589946:DNK589984 DXG589946:DXG589984 EHC589946:EHC589984 EQY589946:EQY589984 FAU589946:FAU589984 FKQ589946:FKQ589984 FUM589946:FUM589984 GEI589946:GEI589984 GOE589946:GOE589984 GYA589946:GYA589984 HHW589946:HHW589984 HRS589946:HRS589984 IBO589946:IBO589984 ILK589946:ILK589984 IVG589946:IVG589984 JFC589946:JFC589984 JOY589946:JOY589984 JYU589946:JYU589984 KIQ589946:KIQ589984 KSM589946:KSM589984 LCI589946:LCI589984 LME589946:LME589984 LWA589946:LWA589984 MFW589946:MFW589984 MPS589946:MPS589984 MZO589946:MZO589984 NJK589946:NJK589984 NTG589946:NTG589984 ODC589946:ODC589984 OMY589946:OMY589984 OWU589946:OWU589984 PGQ589946:PGQ589984 PQM589946:PQM589984 QAI589946:QAI589984 QKE589946:QKE589984 QUA589946:QUA589984 RDW589946:RDW589984 RNS589946:RNS589984 RXO589946:RXO589984 SHK589946:SHK589984 SRG589946:SRG589984 TBC589946:TBC589984 TKY589946:TKY589984 TUU589946:TUU589984 UEQ589946:UEQ589984 UOM589946:UOM589984 UYI589946:UYI589984 VIE589946:VIE589984 VSA589946:VSA589984 WBW589946:WBW589984 WLS589946:WLS589984 WVO589946:WVO589984 E655482:E655520 JC655482:JC655520 SY655482:SY655520 ACU655482:ACU655520 AMQ655482:AMQ655520 AWM655482:AWM655520 BGI655482:BGI655520 BQE655482:BQE655520 CAA655482:CAA655520 CJW655482:CJW655520 CTS655482:CTS655520 DDO655482:DDO655520 DNK655482:DNK655520 DXG655482:DXG655520 EHC655482:EHC655520 EQY655482:EQY655520 FAU655482:FAU655520 FKQ655482:FKQ655520 FUM655482:FUM655520 GEI655482:GEI655520 GOE655482:GOE655520 GYA655482:GYA655520 HHW655482:HHW655520 HRS655482:HRS655520 IBO655482:IBO655520 ILK655482:ILK655520 IVG655482:IVG655520 JFC655482:JFC655520 JOY655482:JOY655520 JYU655482:JYU655520 KIQ655482:KIQ655520 KSM655482:KSM655520 LCI655482:LCI655520 LME655482:LME655520 LWA655482:LWA655520 MFW655482:MFW655520 MPS655482:MPS655520 MZO655482:MZO655520 NJK655482:NJK655520 NTG655482:NTG655520 ODC655482:ODC655520 OMY655482:OMY655520 OWU655482:OWU655520 PGQ655482:PGQ655520 PQM655482:PQM655520 QAI655482:QAI655520 QKE655482:QKE655520 QUA655482:QUA655520 RDW655482:RDW655520 RNS655482:RNS655520 RXO655482:RXO655520 SHK655482:SHK655520 SRG655482:SRG655520 TBC655482:TBC655520 TKY655482:TKY655520 TUU655482:TUU655520 UEQ655482:UEQ655520 UOM655482:UOM655520 UYI655482:UYI655520 VIE655482:VIE655520 VSA655482:VSA655520 WBW655482:WBW655520 WLS655482:WLS655520 WVO655482:WVO655520 E721018:E721056 JC721018:JC721056 SY721018:SY721056 ACU721018:ACU721056 AMQ721018:AMQ721056 AWM721018:AWM721056 BGI721018:BGI721056 BQE721018:BQE721056 CAA721018:CAA721056 CJW721018:CJW721056 CTS721018:CTS721056 DDO721018:DDO721056 DNK721018:DNK721056 DXG721018:DXG721056 EHC721018:EHC721056 EQY721018:EQY721056 FAU721018:FAU721056 FKQ721018:FKQ721056 FUM721018:FUM721056 GEI721018:GEI721056 GOE721018:GOE721056 GYA721018:GYA721056 HHW721018:HHW721056 HRS721018:HRS721056 IBO721018:IBO721056 ILK721018:ILK721056 IVG721018:IVG721056 JFC721018:JFC721056 JOY721018:JOY721056 JYU721018:JYU721056 KIQ721018:KIQ721056 KSM721018:KSM721056 LCI721018:LCI721056 LME721018:LME721056 LWA721018:LWA721056 MFW721018:MFW721056 MPS721018:MPS721056 MZO721018:MZO721056 NJK721018:NJK721056 NTG721018:NTG721056 ODC721018:ODC721056 OMY721018:OMY721056 OWU721018:OWU721056 PGQ721018:PGQ721056 PQM721018:PQM721056 QAI721018:QAI721056 QKE721018:QKE721056 QUA721018:QUA721056 RDW721018:RDW721056 RNS721018:RNS721056 RXO721018:RXO721056 SHK721018:SHK721056 SRG721018:SRG721056 TBC721018:TBC721056 TKY721018:TKY721056 TUU721018:TUU721056 UEQ721018:UEQ721056 UOM721018:UOM721056 UYI721018:UYI721056 VIE721018:VIE721056 VSA721018:VSA721056 WBW721018:WBW721056 WLS721018:WLS721056 WVO721018:WVO721056 E786554:E786592 JC786554:JC786592 SY786554:SY786592 ACU786554:ACU786592 AMQ786554:AMQ786592 AWM786554:AWM786592 BGI786554:BGI786592 BQE786554:BQE786592 CAA786554:CAA786592 CJW786554:CJW786592 CTS786554:CTS786592 DDO786554:DDO786592 DNK786554:DNK786592 DXG786554:DXG786592 EHC786554:EHC786592 EQY786554:EQY786592 FAU786554:FAU786592 FKQ786554:FKQ786592 FUM786554:FUM786592 GEI786554:GEI786592 GOE786554:GOE786592 GYA786554:GYA786592 HHW786554:HHW786592 HRS786554:HRS786592 IBO786554:IBO786592 ILK786554:ILK786592 IVG786554:IVG786592 JFC786554:JFC786592 JOY786554:JOY786592 JYU786554:JYU786592 KIQ786554:KIQ786592 KSM786554:KSM786592 LCI786554:LCI786592 LME786554:LME786592 LWA786554:LWA786592 MFW786554:MFW786592 MPS786554:MPS786592 MZO786554:MZO786592 NJK786554:NJK786592 NTG786554:NTG786592 ODC786554:ODC786592 OMY786554:OMY786592 OWU786554:OWU786592 PGQ786554:PGQ786592 PQM786554:PQM786592 QAI786554:QAI786592 QKE786554:QKE786592 QUA786554:QUA786592 RDW786554:RDW786592 RNS786554:RNS786592 RXO786554:RXO786592 SHK786554:SHK786592 SRG786554:SRG786592 TBC786554:TBC786592 TKY786554:TKY786592 TUU786554:TUU786592 UEQ786554:UEQ786592 UOM786554:UOM786592 UYI786554:UYI786592 VIE786554:VIE786592 VSA786554:VSA786592 WBW786554:WBW786592 WLS786554:WLS786592 WVO786554:WVO786592 E852090:E852128 JC852090:JC852128 SY852090:SY852128 ACU852090:ACU852128 AMQ852090:AMQ852128 AWM852090:AWM852128 BGI852090:BGI852128 BQE852090:BQE852128 CAA852090:CAA852128 CJW852090:CJW852128 CTS852090:CTS852128 DDO852090:DDO852128 DNK852090:DNK852128 DXG852090:DXG852128 EHC852090:EHC852128 EQY852090:EQY852128 FAU852090:FAU852128 FKQ852090:FKQ852128 FUM852090:FUM852128 GEI852090:GEI852128 GOE852090:GOE852128 GYA852090:GYA852128 HHW852090:HHW852128 HRS852090:HRS852128 IBO852090:IBO852128 ILK852090:ILK852128 IVG852090:IVG852128 JFC852090:JFC852128 JOY852090:JOY852128 JYU852090:JYU852128 KIQ852090:KIQ852128 KSM852090:KSM852128 LCI852090:LCI852128 LME852090:LME852128 LWA852090:LWA852128 MFW852090:MFW852128 MPS852090:MPS852128 MZO852090:MZO852128 NJK852090:NJK852128 NTG852090:NTG852128 ODC852090:ODC852128 OMY852090:OMY852128 OWU852090:OWU852128 PGQ852090:PGQ852128 PQM852090:PQM852128 QAI852090:QAI852128 QKE852090:QKE852128 QUA852090:QUA852128 RDW852090:RDW852128 RNS852090:RNS852128 RXO852090:RXO852128 SHK852090:SHK852128 SRG852090:SRG852128 TBC852090:TBC852128 TKY852090:TKY852128 TUU852090:TUU852128 UEQ852090:UEQ852128 UOM852090:UOM852128 UYI852090:UYI852128 VIE852090:VIE852128 VSA852090:VSA852128 WBW852090:WBW852128 WLS852090:WLS852128 WVO852090:WVO852128 E917626:E917664 JC917626:JC917664 SY917626:SY917664 ACU917626:ACU917664 AMQ917626:AMQ917664 AWM917626:AWM917664 BGI917626:BGI917664 BQE917626:BQE917664 CAA917626:CAA917664 CJW917626:CJW917664 CTS917626:CTS917664 DDO917626:DDO917664 DNK917626:DNK917664 DXG917626:DXG917664 EHC917626:EHC917664 EQY917626:EQY917664 FAU917626:FAU917664 FKQ917626:FKQ917664 FUM917626:FUM917664 GEI917626:GEI917664 GOE917626:GOE917664 GYA917626:GYA917664 HHW917626:HHW917664 HRS917626:HRS917664 IBO917626:IBO917664 ILK917626:ILK917664 IVG917626:IVG917664 JFC917626:JFC917664 JOY917626:JOY917664 JYU917626:JYU917664 KIQ917626:KIQ917664 KSM917626:KSM917664 LCI917626:LCI917664 LME917626:LME917664 LWA917626:LWA917664 MFW917626:MFW917664 MPS917626:MPS917664 MZO917626:MZO917664 NJK917626:NJK917664 NTG917626:NTG917664 ODC917626:ODC917664 OMY917626:OMY917664 OWU917626:OWU917664 PGQ917626:PGQ917664 PQM917626:PQM917664 QAI917626:QAI917664 QKE917626:QKE917664 QUA917626:QUA917664 RDW917626:RDW917664 RNS917626:RNS917664 RXO917626:RXO917664 SHK917626:SHK917664 SRG917626:SRG917664 TBC917626:TBC917664 TKY917626:TKY917664 TUU917626:TUU917664 UEQ917626:UEQ917664 UOM917626:UOM917664 UYI917626:UYI917664 VIE917626:VIE917664 VSA917626:VSA917664 WBW917626:WBW917664 WLS917626:WLS917664 WVO917626:WVO917664 E983162:E983200 JC983162:JC983200 SY983162:SY983200 ACU983162:ACU983200 AMQ983162:AMQ983200 AWM983162:AWM983200 BGI983162:BGI983200 BQE983162:BQE983200 CAA983162:CAA983200 CJW983162:CJW983200 CTS983162:CTS983200 DDO983162:DDO983200 DNK983162:DNK983200 DXG983162:DXG983200 EHC983162:EHC983200 EQY983162:EQY983200 FAU983162:FAU983200 FKQ983162:FKQ983200 FUM983162:FUM983200 GEI983162:GEI983200 GOE983162:GOE983200 GYA983162:GYA983200 HHW983162:HHW983200 HRS983162:HRS983200 IBO983162:IBO983200 ILK983162:ILK983200 IVG983162:IVG983200 JFC983162:JFC983200 JOY983162:JOY983200 JYU983162:JYU983200 KIQ983162:KIQ983200 KSM983162:KSM983200 LCI983162:LCI983200 LME983162:LME983200 LWA983162:LWA983200 MFW983162:MFW983200 MPS983162:MPS983200 MZO983162:MZO983200 NJK983162:NJK983200 NTG983162:NTG983200 ODC983162:ODC983200 OMY983162:OMY983200 OWU983162:OWU983200 PGQ983162:PGQ983200 PQM983162:PQM983200 QAI983162:QAI983200 QKE983162:QKE983200 QUA983162:QUA983200 RDW983162:RDW983200 RNS983162:RNS983200 RXO983162:RXO983200 SHK983162:SHK983200 SRG983162:SRG983200 TBC983162:TBC983200 TKY983162:TKY983200 TUU983162:TUU983200 UEQ983162:UEQ983200 UOM983162:UOM983200 UYI983162:UYI983200 VIE983162:VIE983200 VSA983162:VSA983200 WBW983162:WBW983200 WLS983162:WLS983200 E122:E160">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4:JF65593 TB65554:TB65593 ACX65554:ACX65593 AMT65554:AMT65593 AWP65554:AWP65593 BGL65554:BGL65593 BQH65554:BQH65593 CAD65554:CAD65593 CJZ65554:CJZ65593 CTV65554:CTV65593 DDR65554:DDR65593 DNN65554:DNN65593 DXJ65554:DXJ65593 EHF65554:EHF65593 ERB65554:ERB65593 FAX65554:FAX65593 FKT65554:FKT65593 FUP65554:FUP65593 GEL65554:GEL65593 GOH65554:GOH65593 GYD65554:GYD65593 HHZ65554:HHZ65593 HRV65554:HRV65593 IBR65554:IBR65593 ILN65554:ILN65593 IVJ65554:IVJ65593 JFF65554:JFF65593 JPB65554:JPB65593 JYX65554:JYX65593 KIT65554:KIT65593 KSP65554:KSP65593 LCL65554:LCL65593 LMH65554:LMH65593 LWD65554:LWD65593 MFZ65554:MFZ65593 MPV65554:MPV65593 MZR65554:MZR65593 NJN65554:NJN65593 NTJ65554:NTJ65593 ODF65554:ODF65593 ONB65554:ONB65593 OWX65554:OWX65593 PGT65554:PGT65593 PQP65554:PQP65593 QAL65554:QAL65593 QKH65554:QKH65593 QUD65554:QUD65593 RDZ65554:RDZ65593 RNV65554:RNV65593 RXR65554:RXR65593 SHN65554:SHN65593 SRJ65554:SRJ65593 TBF65554:TBF65593 TLB65554:TLB65593 TUX65554:TUX65593 UET65554:UET65593 UOP65554:UOP65593 UYL65554:UYL65593 VIH65554:VIH65593 VSD65554:VSD65593 WBZ65554:WBZ65593 WLV65554:WLV65593 WVR65554:WVR65593 JF131090:JF131129 TB131090:TB131129 ACX131090:ACX131129 AMT131090:AMT131129 AWP131090:AWP131129 BGL131090:BGL131129 BQH131090:BQH131129 CAD131090:CAD131129 CJZ131090:CJZ131129 CTV131090:CTV131129 DDR131090:DDR131129 DNN131090:DNN131129 DXJ131090:DXJ131129 EHF131090:EHF131129 ERB131090:ERB131129 FAX131090:FAX131129 FKT131090:FKT131129 FUP131090:FUP131129 GEL131090:GEL131129 GOH131090:GOH131129 GYD131090:GYD131129 HHZ131090:HHZ131129 HRV131090:HRV131129 IBR131090:IBR131129 ILN131090:ILN131129 IVJ131090:IVJ131129 JFF131090:JFF131129 JPB131090:JPB131129 JYX131090:JYX131129 KIT131090:KIT131129 KSP131090:KSP131129 LCL131090:LCL131129 LMH131090:LMH131129 LWD131090:LWD131129 MFZ131090:MFZ131129 MPV131090:MPV131129 MZR131090:MZR131129 NJN131090:NJN131129 NTJ131090:NTJ131129 ODF131090:ODF131129 ONB131090:ONB131129 OWX131090:OWX131129 PGT131090:PGT131129 PQP131090:PQP131129 QAL131090:QAL131129 QKH131090:QKH131129 QUD131090:QUD131129 RDZ131090:RDZ131129 RNV131090:RNV131129 RXR131090:RXR131129 SHN131090:SHN131129 SRJ131090:SRJ131129 TBF131090:TBF131129 TLB131090:TLB131129 TUX131090:TUX131129 UET131090:UET131129 UOP131090:UOP131129 UYL131090:UYL131129 VIH131090:VIH131129 VSD131090:VSD131129 WBZ131090:WBZ131129 WLV131090:WLV131129 WVR131090:WVR131129 JF196626:JF196665 TB196626:TB196665 ACX196626:ACX196665 AMT196626:AMT196665 AWP196626:AWP196665 BGL196626:BGL196665 BQH196626:BQH196665 CAD196626:CAD196665 CJZ196626:CJZ196665 CTV196626:CTV196665 DDR196626:DDR196665 DNN196626:DNN196665 DXJ196626:DXJ196665 EHF196626:EHF196665 ERB196626:ERB196665 FAX196626:FAX196665 FKT196626:FKT196665 FUP196626:FUP196665 GEL196626:GEL196665 GOH196626:GOH196665 GYD196626:GYD196665 HHZ196626:HHZ196665 HRV196626:HRV196665 IBR196626:IBR196665 ILN196626:ILN196665 IVJ196626:IVJ196665 JFF196626:JFF196665 JPB196626:JPB196665 JYX196626:JYX196665 KIT196626:KIT196665 KSP196626:KSP196665 LCL196626:LCL196665 LMH196626:LMH196665 LWD196626:LWD196665 MFZ196626:MFZ196665 MPV196626:MPV196665 MZR196626:MZR196665 NJN196626:NJN196665 NTJ196626:NTJ196665 ODF196626:ODF196665 ONB196626:ONB196665 OWX196626:OWX196665 PGT196626:PGT196665 PQP196626:PQP196665 QAL196626:QAL196665 QKH196626:QKH196665 QUD196626:QUD196665 RDZ196626:RDZ196665 RNV196626:RNV196665 RXR196626:RXR196665 SHN196626:SHN196665 SRJ196626:SRJ196665 TBF196626:TBF196665 TLB196626:TLB196665 TUX196626:TUX196665 UET196626:UET196665 UOP196626:UOP196665 UYL196626:UYL196665 VIH196626:VIH196665 VSD196626:VSD196665 WBZ196626:WBZ196665 WLV196626:WLV196665 WVR196626:WVR196665 JF262162:JF262201 TB262162:TB262201 ACX262162:ACX262201 AMT262162:AMT262201 AWP262162:AWP262201 BGL262162:BGL262201 BQH262162:BQH262201 CAD262162:CAD262201 CJZ262162:CJZ262201 CTV262162:CTV262201 DDR262162:DDR262201 DNN262162:DNN262201 DXJ262162:DXJ262201 EHF262162:EHF262201 ERB262162:ERB262201 FAX262162:FAX262201 FKT262162:FKT262201 FUP262162:FUP262201 GEL262162:GEL262201 GOH262162:GOH262201 GYD262162:GYD262201 HHZ262162:HHZ262201 HRV262162:HRV262201 IBR262162:IBR262201 ILN262162:ILN262201 IVJ262162:IVJ262201 JFF262162:JFF262201 JPB262162:JPB262201 JYX262162:JYX262201 KIT262162:KIT262201 KSP262162:KSP262201 LCL262162:LCL262201 LMH262162:LMH262201 LWD262162:LWD262201 MFZ262162:MFZ262201 MPV262162:MPV262201 MZR262162:MZR262201 NJN262162:NJN262201 NTJ262162:NTJ262201 ODF262162:ODF262201 ONB262162:ONB262201 OWX262162:OWX262201 PGT262162:PGT262201 PQP262162:PQP262201 QAL262162:QAL262201 QKH262162:QKH262201 QUD262162:QUD262201 RDZ262162:RDZ262201 RNV262162:RNV262201 RXR262162:RXR262201 SHN262162:SHN262201 SRJ262162:SRJ262201 TBF262162:TBF262201 TLB262162:TLB262201 TUX262162:TUX262201 UET262162:UET262201 UOP262162:UOP262201 UYL262162:UYL262201 VIH262162:VIH262201 VSD262162:VSD262201 WBZ262162:WBZ262201 WLV262162:WLV262201 WVR262162:WVR262201 JF327698:JF327737 TB327698:TB327737 ACX327698:ACX327737 AMT327698:AMT327737 AWP327698:AWP327737 BGL327698:BGL327737 BQH327698:BQH327737 CAD327698:CAD327737 CJZ327698:CJZ327737 CTV327698:CTV327737 DDR327698:DDR327737 DNN327698:DNN327737 DXJ327698:DXJ327737 EHF327698:EHF327737 ERB327698:ERB327737 FAX327698:FAX327737 FKT327698:FKT327737 FUP327698:FUP327737 GEL327698:GEL327737 GOH327698:GOH327737 GYD327698:GYD327737 HHZ327698:HHZ327737 HRV327698:HRV327737 IBR327698:IBR327737 ILN327698:ILN327737 IVJ327698:IVJ327737 JFF327698:JFF327737 JPB327698:JPB327737 JYX327698:JYX327737 KIT327698:KIT327737 KSP327698:KSP327737 LCL327698:LCL327737 LMH327698:LMH327737 LWD327698:LWD327737 MFZ327698:MFZ327737 MPV327698:MPV327737 MZR327698:MZR327737 NJN327698:NJN327737 NTJ327698:NTJ327737 ODF327698:ODF327737 ONB327698:ONB327737 OWX327698:OWX327737 PGT327698:PGT327737 PQP327698:PQP327737 QAL327698:QAL327737 QKH327698:QKH327737 QUD327698:QUD327737 RDZ327698:RDZ327737 RNV327698:RNV327737 RXR327698:RXR327737 SHN327698:SHN327737 SRJ327698:SRJ327737 TBF327698:TBF327737 TLB327698:TLB327737 TUX327698:TUX327737 UET327698:UET327737 UOP327698:UOP327737 UYL327698:UYL327737 VIH327698:VIH327737 VSD327698:VSD327737 WBZ327698:WBZ327737 WLV327698:WLV327737 WVR327698:WVR327737 JF393234:JF393273 TB393234:TB393273 ACX393234:ACX393273 AMT393234:AMT393273 AWP393234:AWP393273 BGL393234:BGL393273 BQH393234:BQH393273 CAD393234:CAD393273 CJZ393234:CJZ393273 CTV393234:CTV393273 DDR393234:DDR393273 DNN393234:DNN393273 DXJ393234:DXJ393273 EHF393234:EHF393273 ERB393234:ERB393273 FAX393234:FAX393273 FKT393234:FKT393273 FUP393234:FUP393273 GEL393234:GEL393273 GOH393234:GOH393273 GYD393234:GYD393273 HHZ393234:HHZ393273 HRV393234:HRV393273 IBR393234:IBR393273 ILN393234:ILN393273 IVJ393234:IVJ393273 JFF393234:JFF393273 JPB393234:JPB393273 JYX393234:JYX393273 KIT393234:KIT393273 KSP393234:KSP393273 LCL393234:LCL393273 LMH393234:LMH393273 LWD393234:LWD393273 MFZ393234:MFZ393273 MPV393234:MPV393273 MZR393234:MZR393273 NJN393234:NJN393273 NTJ393234:NTJ393273 ODF393234:ODF393273 ONB393234:ONB393273 OWX393234:OWX393273 PGT393234:PGT393273 PQP393234:PQP393273 QAL393234:QAL393273 QKH393234:QKH393273 QUD393234:QUD393273 RDZ393234:RDZ393273 RNV393234:RNV393273 RXR393234:RXR393273 SHN393234:SHN393273 SRJ393234:SRJ393273 TBF393234:TBF393273 TLB393234:TLB393273 TUX393234:TUX393273 UET393234:UET393273 UOP393234:UOP393273 UYL393234:UYL393273 VIH393234:VIH393273 VSD393234:VSD393273 WBZ393234:WBZ393273 WLV393234:WLV393273 WVR393234:WVR393273 JF458770:JF458809 TB458770:TB458809 ACX458770:ACX458809 AMT458770:AMT458809 AWP458770:AWP458809 BGL458770:BGL458809 BQH458770:BQH458809 CAD458770:CAD458809 CJZ458770:CJZ458809 CTV458770:CTV458809 DDR458770:DDR458809 DNN458770:DNN458809 DXJ458770:DXJ458809 EHF458770:EHF458809 ERB458770:ERB458809 FAX458770:FAX458809 FKT458770:FKT458809 FUP458770:FUP458809 GEL458770:GEL458809 GOH458770:GOH458809 GYD458770:GYD458809 HHZ458770:HHZ458809 HRV458770:HRV458809 IBR458770:IBR458809 ILN458770:ILN458809 IVJ458770:IVJ458809 JFF458770:JFF458809 JPB458770:JPB458809 JYX458770:JYX458809 KIT458770:KIT458809 KSP458770:KSP458809 LCL458770:LCL458809 LMH458770:LMH458809 LWD458770:LWD458809 MFZ458770:MFZ458809 MPV458770:MPV458809 MZR458770:MZR458809 NJN458770:NJN458809 NTJ458770:NTJ458809 ODF458770:ODF458809 ONB458770:ONB458809 OWX458770:OWX458809 PGT458770:PGT458809 PQP458770:PQP458809 QAL458770:QAL458809 QKH458770:QKH458809 QUD458770:QUD458809 RDZ458770:RDZ458809 RNV458770:RNV458809 RXR458770:RXR458809 SHN458770:SHN458809 SRJ458770:SRJ458809 TBF458770:TBF458809 TLB458770:TLB458809 TUX458770:TUX458809 UET458770:UET458809 UOP458770:UOP458809 UYL458770:UYL458809 VIH458770:VIH458809 VSD458770:VSD458809 WBZ458770:WBZ458809 WLV458770:WLV458809 WVR458770:WVR458809 JF524306:JF524345 TB524306:TB524345 ACX524306:ACX524345 AMT524306:AMT524345 AWP524306:AWP524345 BGL524306:BGL524345 BQH524306:BQH524345 CAD524306:CAD524345 CJZ524306:CJZ524345 CTV524306:CTV524345 DDR524306:DDR524345 DNN524306:DNN524345 DXJ524306:DXJ524345 EHF524306:EHF524345 ERB524306:ERB524345 FAX524306:FAX524345 FKT524306:FKT524345 FUP524306:FUP524345 GEL524306:GEL524345 GOH524306:GOH524345 GYD524306:GYD524345 HHZ524306:HHZ524345 HRV524306:HRV524345 IBR524306:IBR524345 ILN524306:ILN524345 IVJ524306:IVJ524345 JFF524306:JFF524345 JPB524306:JPB524345 JYX524306:JYX524345 KIT524306:KIT524345 KSP524306:KSP524345 LCL524306:LCL524345 LMH524306:LMH524345 LWD524306:LWD524345 MFZ524306:MFZ524345 MPV524306:MPV524345 MZR524306:MZR524345 NJN524306:NJN524345 NTJ524306:NTJ524345 ODF524306:ODF524345 ONB524306:ONB524345 OWX524306:OWX524345 PGT524306:PGT524345 PQP524306:PQP524345 QAL524306:QAL524345 QKH524306:QKH524345 QUD524306:QUD524345 RDZ524306:RDZ524345 RNV524306:RNV524345 RXR524306:RXR524345 SHN524306:SHN524345 SRJ524306:SRJ524345 TBF524306:TBF524345 TLB524306:TLB524345 TUX524306:TUX524345 UET524306:UET524345 UOP524306:UOP524345 UYL524306:UYL524345 VIH524306:VIH524345 VSD524306:VSD524345 WBZ524306:WBZ524345 WLV524306:WLV524345 WVR524306:WVR524345 JF589842:JF589881 TB589842:TB589881 ACX589842:ACX589881 AMT589842:AMT589881 AWP589842:AWP589881 BGL589842:BGL589881 BQH589842:BQH589881 CAD589842:CAD589881 CJZ589842:CJZ589881 CTV589842:CTV589881 DDR589842:DDR589881 DNN589842:DNN589881 DXJ589842:DXJ589881 EHF589842:EHF589881 ERB589842:ERB589881 FAX589842:FAX589881 FKT589842:FKT589881 FUP589842:FUP589881 GEL589842:GEL589881 GOH589842:GOH589881 GYD589842:GYD589881 HHZ589842:HHZ589881 HRV589842:HRV589881 IBR589842:IBR589881 ILN589842:ILN589881 IVJ589842:IVJ589881 JFF589842:JFF589881 JPB589842:JPB589881 JYX589842:JYX589881 KIT589842:KIT589881 KSP589842:KSP589881 LCL589842:LCL589881 LMH589842:LMH589881 LWD589842:LWD589881 MFZ589842:MFZ589881 MPV589842:MPV589881 MZR589842:MZR589881 NJN589842:NJN589881 NTJ589842:NTJ589881 ODF589842:ODF589881 ONB589842:ONB589881 OWX589842:OWX589881 PGT589842:PGT589881 PQP589842:PQP589881 QAL589842:QAL589881 QKH589842:QKH589881 QUD589842:QUD589881 RDZ589842:RDZ589881 RNV589842:RNV589881 RXR589842:RXR589881 SHN589842:SHN589881 SRJ589842:SRJ589881 TBF589842:TBF589881 TLB589842:TLB589881 TUX589842:TUX589881 UET589842:UET589881 UOP589842:UOP589881 UYL589842:UYL589881 VIH589842:VIH589881 VSD589842:VSD589881 WBZ589842:WBZ589881 WLV589842:WLV589881 WVR589842:WVR589881 JF655378:JF655417 TB655378:TB655417 ACX655378:ACX655417 AMT655378:AMT655417 AWP655378:AWP655417 BGL655378:BGL655417 BQH655378:BQH655417 CAD655378:CAD655417 CJZ655378:CJZ655417 CTV655378:CTV655417 DDR655378:DDR655417 DNN655378:DNN655417 DXJ655378:DXJ655417 EHF655378:EHF655417 ERB655378:ERB655417 FAX655378:FAX655417 FKT655378:FKT655417 FUP655378:FUP655417 GEL655378:GEL655417 GOH655378:GOH655417 GYD655378:GYD655417 HHZ655378:HHZ655417 HRV655378:HRV655417 IBR655378:IBR655417 ILN655378:ILN655417 IVJ655378:IVJ655417 JFF655378:JFF655417 JPB655378:JPB655417 JYX655378:JYX655417 KIT655378:KIT655417 KSP655378:KSP655417 LCL655378:LCL655417 LMH655378:LMH655417 LWD655378:LWD655417 MFZ655378:MFZ655417 MPV655378:MPV655417 MZR655378:MZR655417 NJN655378:NJN655417 NTJ655378:NTJ655417 ODF655378:ODF655417 ONB655378:ONB655417 OWX655378:OWX655417 PGT655378:PGT655417 PQP655378:PQP655417 QAL655378:QAL655417 QKH655378:QKH655417 QUD655378:QUD655417 RDZ655378:RDZ655417 RNV655378:RNV655417 RXR655378:RXR655417 SHN655378:SHN655417 SRJ655378:SRJ655417 TBF655378:TBF655417 TLB655378:TLB655417 TUX655378:TUX655417 UET655378:UET655417 UOP655378:UOP655417 UYL655378:UYL655417 VIH655378:VIH655417 VSD655378:VSD655417 WBZ655378:WBZ655417 WLV655378:WLV655417 WVR655378:WVR655417 JF720914:JF720953 TB720914:TB720953 ACX720914:ACX720953 AMT720914:AMT720953 AWP720914:AWP720953 BGL720914:BGL720953 BQH720914:BQH720953 CAD720914:CAD720953 CJZ720914:CJZ720953 CTV720914:CTV720953 DDR720914:DDR720953 DNN720914:DNN720953 DXJ720914:DXJ720953 EHF720914:EHF720953 ERB720914:ERB720953 FAX720914:FAX720953 FKT720914:FKT720953 FUP720914:FUP720953 GEL720914:GEL720953 GOH720914:GOH720953 GYD720914:GYD720953 HHZ720914:HHZ720953 HRV720914:HRV720953 IBR720914:IBR720953 ILN720914:ILN720953 IVJ720914:IVJ720953 JFF720914:JFF720953 JPB720914:JPB720953 JYX720914:JYX720953 KIT720914:KIT720953 KSP720914:KSP720953 LCL720914:LCL720953 LMH720914:LMH720953 LWD720914:LWD720953 MFZ720914:MFZ720953 MPV720914:MPV720953 MZR720914:MZR720953 NJN720914:NJN720953 NTJ720914:NTJ720953 ODF720914:ODF720953 ONB720914:ONB720953 OWX720914:OWX720953 PGT720914:PGT720953 PQP720914:PQP720953 QAL720914:QAL720953 QKH720914:QKH720953 QUD720914:QUD720953 RDZ720914:RDZ720953 RNV720914:RNV720953 RXR720914:RXR720953 SHN720914:SHN720953 SRJ720914:SRJ720953 TBF720914:TBF720953 TLB720914:TLB720953 TUX720914:TUX720953 UET720914:UET720953 UOP720914:UOP720953 UYL720914:UYL720953 VIH720914:VIH720953 VSD720914:VSD720953 WBZ720914:WBZ720953 WLV720914:WLV720953 WVR720914:WVR720953 JF786450:JF786489 TB786450:TB786489 ACX786450:ACX786489 AMT786450:AMT786489 AWP786450:AWP786489 BGL786450:BGL786489 BQH786450:BQH786489 CAD786450:CAD786489 CJZ786450:CJZ786489 CTV786450:CTV786489 DDR786450:DDR786489 DNN786450:DNN786489 DXJ786450:DXJ786489 EHF786450:EHF786489 ERB786450:ERB786489 FAX786450:FAX786489 FKT786450:FKT786489 FUP786450:FUP786489 GEL786450:GEL786489 GOH786450:GOH786489 GYD786450:GYD786489 HHZ786450:HHZ786489 HRV786450:HRV786489 IBR786450:IBR786489 ILN786450:ILN786489 IVJ786450:IVJ786489 JFF786450:JFF786489 JPB786450:JPB786489 JYX786450:JYX786489 KIT786450:KIT786489 KSP786450:KSP786489 LCL786450:LCL786489 LMH786450:LMH786489 LWD786450:LWD786489 MFZ786450:MFZ786489 MPV786450:MPV786489 MZR786450:MZR786489 NJN786450:NJN786489 NTJ786450:NTJ786489 ODF786450:ODF786489 ONB786450:ONB786489 OWX786450:OWX786489 PGT786450:PGT786489 PQP786450:PQP786489 QAL786450:QAL786489 QKH786450:QKH786489 QUD786450:QUD786489 RDZ786450:RDZ786489 RNV786450:RNV786489 RXR786450:RXR786489 SHN786450:SHN786489 SRJ786450:SRJ786489 TBF786450:TBF786489 TLB786450:TLB786489 TUX786450:TUX786489 UET786450:UET786489 UOP786450:UOP786489 UYL786450:UYL786489 VIH786450:VIH786489 VSD786450:VSD786489 WBZ786450:WBZ786489 WLV786450:WLV786489 WVR786450:WVR786489 JF851986:JF852025 TB851986:TB852025 ACX851986:ACX852025 AMT851986:AMT852025 AWP851986:AWP852025 BGL851986:BGL852025 BQH851986:BQH852025 CAD851986:CAD852025 CJZ851986:CJZ852025 CTV851986:CTV852025 DDR851986:DDR852025 DNN851986:DNN852025 DXJ851986:DXJ852025 EHF851986:EHF852025 ERB851986:ERB852025 FAX851986:FAX852025 FKT851986:FKT852025 FUP851986:FUP852025 GEL851986:GEL852025 GOH851986:GOH852025 GYD851986:GYD852025 HHZ851986:HHZ852025 HRV851986:HRV852025 IBR851986:IBR852025 ILN851986:ILN852025 IVJ851986:IVJ852025 JFF851986:JFF852025 JPB851986:JPB852025 JYX851986:JYX852025 KIT851986:KIT852025 KSP851986:KSP852025 LCL851986:LCL852025 LMH851986:LMH852025 LWD851986:LWD852025 MFZ851986:MFZ852025 MPV851986:MPV852025 MZR851986:MZR852025 NJN851986:NJN852025 NTJ851986:NTJ852025 ODF851986:ODF852025 ONB851986:ONB852025 OWX851986:OWX852025 PGT851986:PGT852025 PQP851986:PQP852025 QAL851986:QAL852025 QKH851986:QKH852025 QUD851986:QUD852025 RDZ851986:RDZ852025 RNV851986:RNV852025 RXR851986:RXR852025 SHN851986:SHN852025 SRJ851986:SRJ852025 TBF851986:TBF852025 TLB851986:TLB852025 TUX851986:TUX852025 UET851986:UET852025 UOP851986:UOP852025 UYL851986:UYL852025 VIH851986:VIH852025 VSD851986:VSD852025 WBZ851986:WBZ852025 WLV851986:WLV852025 WVR851986:WVR852025 JF917522:JF917561 TB917522:TB917561 ACX917522:ACX917561 AMT917522:AMT917561 AWP917522:AWP917561 BGL917522:BGL917561 BQH917522:BQH917561 CAD917522:CAD917561 CJZ917522:CJZ917561 CTV917522:CTV917561 DDR917522:DDR917561 DNN917522:DNN917561 DXJ917522:DXJ917561 EHF917522:EHF917561 ERB917522:ERB917561 FAX917522:FAX917561 FKT917522:FKT917561 FUP917522:FUP917561 GEL917522:GEL917561 GOH917522:GOH917561 GYD917522:GYD917561 HHZ917522:HHZ917561 HRV917522:HRV917561 IBR917522:IBR917561 ILN917522:ILN917561 IVJ917522:IVJ917561 JFF917522:JFF917561 JPB917522:JPB917561 JYX917522:JYX917561 KIT917522:KIT917561 KSP917522:KSP917561 LCL917522:LCL917561 LMH917522:LMH917561 LWD917522:LWD917561 MFZ917522:MFZ917561 MPV917522:MPV917561 MZR917522:MZR917561 NJN917522:NJN917561 NTJ917522:NTJ917561 ODF917522:ODF917561 ONB917522:ONB917561 OWX917522:OWX917561 PGT917522:PGT917561 PQP917522:PQP917561 QAL917522:QAL917561 QKH917522:QKH917561 QUD917522:QUD917561 RDZ917522:RDZ917561 RNV917522:RNV917561 RXR917522:RXR917561 SHN917522:SHN917561 SRJ917522:SRJ917561 TBF917522:TBF917561 TLB917522:TLB917561 TUX917522:TUX917561 UET917522:UET917561 UOP917522:UOP917561 UYL917522:UYL917561 VIH917522:VIH917561 VSD917522:VSD917561 WBZ917522:WBZ917561 WLV917522:WLV917561 WVR917522:WVR917561 JF983058:JF983097 TB983058:TB983097 ACX983058:ACX983097 AMT983058:AMT983097 AWP983058:AWP983097 BGL983058:BGL983097 BQH983058:BQH983097 CAD983058:CAD983097 CJZ983058:CJZ983097 CTV983058:CTV983097 DDR983058:DDR983097 DNN983058:DNN983097 DXJ983058:DXJ983097 EHF983058:EHF983097 ERB983058:ERB983097 FAX983058:FAX983097 FKT983058:FKT983097 FUP983058:FUP983097 GEL983058:GEL983097 GOH983058:GOH983097 GYD983058:GYD983097 HHZ983058:HHZ983097 HRV983058:HRV983097 IBR983058:IBR983097 ILN983058:ILN983097 IVJ983058:IVJ983097 JFF983058:JFF983097 JPB983058:JPB983097 JYX983058:JYX983097 KIT983058:KIT983097 KSP983058:KSP983097 LCL983058:LCL983097 LMH983058:LMH983097 LWD983058:LWD983097 MFZ983058:MFZ983097 MPV983058:MPV983097 MZR983058:MZR983097 NJN983058:NJN983097 NTJ983058:NTJ983097 ODF983058:ODF983097 ONB983058:ONB983097 OWX983058:OWX983097 PGT983058:PGT983097 PQP983058:PQP983097 QAL983058:QAL983097 QKH983058:QKH983097 QUD983058:QUD983097 RDZ983058:RDZ983097 RNV983058:RNV983097 RXR983058:RXR983097 SHN983058:SHN983097 SRJ983058:SRJ983097 TBF983058:TBF983097 TLB983058:TLB983097 TUX983058:TUX983097 UET983058:UET983097 UOP983058:UOP983097 UYL983058:UYL983097 VIH983058:VIH983097 VSD983058:VSD983097 WBZ983058:WBZ983097 WLV983058:WLV983097 WVR983058:WVR983097 JC121:JC160 SY121:SY160 ACU121:ACU160 AMQ121:AMQ160 AWM121:AWM160 BGI121:BGI160 BQE121:BQE160 CAA121:CAA160 CJW121:CJW160 CTS121:CTS160 DDO121:DDO160 DNK121:DNK160 DXG121:DXG160 EHC121:EHC160 EQY121:EQY160 FAU121:FAU160 FKQ121:FKQ160 FUM121:FUM160 GEI121:GEI160 GOE121:GOE160 GYA121:GYA160 HHW121:HHW160 HRS121:HRS160 IBO121:IBO160 ILK121:ILK160 IVG121:IVG160 JFC121:JFC160 JOY121:JOY160 JYU121:JYU160 KIQ121:KIQ160 KSM121:KSM160 LCI121:LCI160 LME121:LME160 LWA121:LWA160 MFW121:MFW160 MPS121:MPS160 MZO121:MZO160 NJK121:NJK160 NTG121:NTG160 ODC121:ODC160 OMY121:OMY160 OWU121:OWU160 PGQ121:PGQ160 PQM121:PQM160 QAI121:QAI160 QKE121:QKE160 QUA121:QUA160 RDW121:RDW160 RNS121:RNS160 RXO121:RXO160 SHK121:SHK160 SRG121:SRG160 TBC121:TBC160 TKY121:TKY160 TUU121:TUU160 UEQ121:UEQ160 UOM121:UOM160 UYI121:UYI160 VIE121:VIE160 VSA121:VSA160 WBW121:WBW160 WLS121:WLS160 WVO121:WVO160 JD65657:JD65696 SZ65657:SZ65696 ACV65657:ACV65696 AMR65657:AMR65696 AWN65657:AWN65696 BGJ65657:BGJ65696 BQF65657:BQF65696 CAB65657:CAB65696 CJX65657:CJX65696 CTT65657:CTT65696 DDP65657:DDP65696 DNL65657:DNL65696 DXH65657:DXH65696 EHD65657:EHD65696 EQZ65657:EQZ65696 FAV65657:FAV65696 FKR65657:FKR65696 FUN65657:FUN65696 GEJ65657:GEJ65696 GOF65657:GOF65696 GYB65657:GYB65696 HHX65657:HHX65696 HRT65657:HRT65696 IBP65657:IBP65696 ILL65657:ILL65696 IVH65657:IVH65696 JFD65657:JFD65696 JOZ65657:JOZ65696 JYV65657:JYV65696 KIR65657:KIR65696 KSN65657:KSN65696 LCJ65657:LCJ65696 LMF65657:LMF65696 LWB65657:LWB65696 MFX65657:MFX65696 MPT65657:MPT65696 MZP65657:MZP65696 NJL65657:NJL65696 NTH65657:NTH65696 ODD65657:ODD65696 OMZ65657:OMZ65696 OWV65657:OWV65696 PGR65657:PGR65696 PQN65657:PQN65696 QAJ65657:QAJ65696 QKF65657:QKF65696 QUB65657:QUB65696 RDX65657:RDX65696 RNT65657:RNT65696 RXP65657:RXP65696 SHL65657:SHL65696 SRH65657:SRH65696 TBD65657:TBD65696 TKZ65657:TKZ65696 TUV65657:TUV65696 UER65657:UER65696 UON65657:UON65696 UYJ65657:UYJ65696 VIF65657:VIF65696 VSB65657:VSB65696 WBX65657:WBX65696 WLT65657:WLT65696 WVP65657:WVP65696 JD131193:JD131232 SZ131193:SZ131232 ACV131193:ACV131232 AMR131193:AMR131232 AWN131193:AWN131232 BGJ131193:BGJ131232 BQF131193:BQF131232 CAB131193:CAB131232 CJX131193:CJX131232 CTT131193:CTT131232 DDP131193:DDP131232 DNL131193:DNL131232 DXH131193:DXH131232 EHD131193:EHD131232 EQZ131193:EQZ131232 FAV131193:FAV131232 FKR131193:FKR131232 FUN131193:FUN131232 GEJ131193:GEJ131232 GOF131193:GOF131232 GYB131193:GYB131232 HHX131193:HHX131232 HRT131193:HRT131232 IBP131193:IBP131232 ILL131193:ILL131232 IVH131193:IVH131232 JFD131193:JFD131232 JOZ131193:JOZ131232 JYV131193:JYV131232 KIR131193:KIR131232 KSN131193:KSN131232 LCJ131193:LCJ131232 LMF131193:LMF131232 LWB131193:LWB131232 MFX131193:MFX131232 MPT131193:MPT131232 MZP131193:MZP131232 NJL131193:NJL131232 NTH131193:NTH131232 ODD131193:ODD131232 OMZ131193:OMZ131232 OWV131193:OWV131232 PGR131193:PGR131232 PQN131193:PQN131232 QAJ131193:QAJ131232 QKF131193:QKF131232 QUB131193:QUB131232 RDX131193:RDX131232 RNT131193:RNT131232 RXP131193:RXP131232 SHL131193:SHL131232 SRH131193:SRH131232 TBD131193:TBD131232 TKZ131193:TKZ131232 TUV131193:TUV131232 UER131193:UER131232 UON131193:UON131232 UYJ131193:UYJ131232 VIF131193:VIF131232 VSB131193:VSB131232 WBX131193:WBX131232 WLT131193:WLT131232 WVP131193:WVP131232 JD196729:JD196768 SZ196729:SZ196768 ACV196729:ACV196768 AMR196729:AMR196768 AWN196729:AWN196768 BGJ196729:BGJ196768 BQF196729:BQF196768 CAB196729:CAB196768 CJX196729:CJX196768 CTT196729:CTT196768 DDP196729:DDP196768 DNL196729:DNL196768 DXH196729:DXH196768 EHD196729:EHD196768 EQZ196729:EQZ196768 FAV196729:FAV196768 FKR196729:FKR196768 FUN196729:FUN196768 GEJ196729:GEJ196768 GOF196729:GOF196768 GYB196729:GYB196768 HHX196729:HHX196768 HRT196729:HRT196768 IBP196729:IBP196768 ILL196729:ILL196768 IVH196729:IVH196768 JFD196729:JFD196768 JOZ196729:JOZ196768 JYV196729:JYV196768 KIR196729:KIR196768 KSN196729:KSN196768 LCJ196729:LCJ196768 LMF196729:LMF196768 LWB196729:LWB196768 MFX196729:MFX196768 MPT196729:MPT196768 MZP196729:MZP196768 NJL196729:NJL196768 NTH196729:NTH196768 ODD196729:ODD196768 OMZ196729:OMZ196768 OWV196729:OWV196768 PGR196729:PGR196768 PQN196729:PQN196768 QAJ196729:QAJ196768 QKF196729:QKF196768 QUB196729:QUB196768 RDX196729:RDX196768 RNT196729:RNT196768 RXP196729:RXP196768 SHL196729:SHL196768 SRH196729:SRH196768 TBD196729:TBD196768 TKZ196729:TKZ196768 TUV196729:TUV196768 UER196729:UER196768 UON196729:UON196768 UYJ196729:UYJ196768 VIF196729:VIF196768 VSB196729:VSB196768 WBX196729:WBX196768 WLT196729:WLT196768 WVP196729:WVP196768 JD262265:JD262304 SZ262265:SZ262304 ACV262265:ACV262304 AMR262265:AMR262304 AWN262265:AWN262304 BGJ262265:BGJ262304 BQF262265:BQF262304 CAB262265:CAB262304 CJX262265:CJX262304 CTT262265:CTT262304 DDP262265:DDP262304 DNL262265:DNL262304 DXH262265:DXH262304 EHD262265:EHD262304 EQZ262265:EQZ262304 FAV262265:FAV262304 FKR262265:FKR262304 FUN262265:FUN262304 GEJ262265:GEJ262304 GOF262265:GOF262304 GYB262265:GYB262304 HHX262265:HHX262304 HRT262265:HRT262304 IBP262265:IBP262304 ILL262265:ILL262304 IVH262265:IVH262304 JFD262265:JFD262304 JOZ262265:JOZ262304 JYV262265:JYV262304 KIR262265:KIR262304 KSN262265:KSN262304 LCJ262265:LCJ262304 LMF262265:LMF262304 LWB262265:LWB262304 MFX262265:MFX262304 MPT262265:MPT262304 MZP262265:MZP262304 NJL262265:NJL262304 NTH262265:NTH262304 ODD262265:ODD262304 OMZ262265:OMZ262304 OWV262265:OWV262304 PGR262265:PGR262304 PQN262265:PQN262304 QAJ262265:QAJ262304 QKF262265:QKF262304 QUB262265:QUB262304 RDX262265:RDX262304 RNT262265:RNT262304 RXP262265:RXP262304 SHL262265:SHL262304 SRH262265:SRH262304 TBD262265:TBD262304 TKZ262265:TKZ262304 TUV262265:TUV262304 UER262265:UER262304 UON262265:UON262304 UYJ262265:UYJ262304 VIF262265:VIF262304 VSB262265:VSB262304 WBX262265:WBX262304 WLT262265:WLT262304 WVP262265:WVP262304 JD327801:JD327840 SZ327801:SZ327840 ACV327801:ACV327840 AMR327801:AMR327840 AWN327801:AWN327840 BGJ327801:BGJ327840 BQF327801:BQF327840 CAB327801:CAB327840 CJX327801:CJX327840 CTT327801:CTT327840 DDP327801:DDP327840 DNL327801:DNL327840 DXH327801:DXH327840 EHD327801:EHD327840 EQZ327801:EQZ327840 FAV327801:FAV327840 FKR327801:FKR327840 FUN327801:FUN327840 GEJ327801:GEJ327840 GOF327801:GOF327840 GYB327801:GYB327840 HHX327801:HHX327840 HRT327801:HRT327840 IBP327801:IBP327840 ILL327801:ILL327840 IVH327801:IVH327840 JFD327801:JFD327840 JOZ327801:JOZ327840 JYV327801:JYV327840 KIR327801:KIR327840 KSN327801:KSN327840 LCJ327801:LCJ327840 LMF327801:LMF327840 LWB327801:LWB327840 MFX327801:MFX327840 MPT327801:MPT327840 MZP327801:MZP327840 NJL327801:NJL327840 NTH327801:NTH327840 ODD327801:ODD327840 OMZ327801:OMZ327840 OWV327801:OWV327840 PGR327801:PGR327840 PQN327801:PQN327840 QAJ327801:QAJ327840 QKF327801:QKF327840 QUB327801:QUB327840 RDX327801:RDX327840 RNT327801:RNT327840 RXP327801:RXP327840 SHL327801:SHL327840 SRH327801:SRH327840 TBD327801:TBD327840 TKZ327801:TKZ327840 TUV327801:TUV327840 UER327801:UER327840 UON327801:UON327840 UYJ327801:UYJ327840 VIF327801:VIF327840 VSB327801:VSB327840 WBX327801:WBX327840 WLT327801:WLT327840 WVP327801:WVP327840 JD393337:JD393376 SZ393337:SZ393376 ACV393337:ACV393376 AMR393337:AMR393376 AWN393337:AWN393376 BGJ393337:BGJ393376 BQF393337:BQF393376 CAB393337:CAB393376 CJX393337:CJX393376 CTT393337:CTT393376 DDP393337:DDP393376 DNL393337:DNL393376 DXH393337:DXH393376 EHD393337:EHD393376 EQZ393337:EQZ393376 FAV393337:FAV393376 FKR393337:FKR393376 FUN393337:FUN393376 GEJ393337:GEJ393376 GOF393337:GOF393376 GYB393337:GYB393376 HHX393337:HHX393376 HRT393337:HRT393376 IBP393337:IBP393376 ILL393337:ILL393376 IVH393337:IVH393376 JFD393337:JFD393376 JOZ393337:JOZ393376 JYV393337:JYV393376 KIR393337:KIR393376 KSN393337:KSN393376 LCJ393337:LCJ393376 LMF393337:LMF393376 LWB393337:LWB393376 MFX393337:MFX393376 MPT393337:MPT393376 MZP393337:MZP393376 NJL393337:NJL393376 NTH393337:NTH393376 ODD393337:ODD393376 OMZ393337:OMZ393376 OWV393337:OWV393376 PGR393337:PGR393376 PQN393337:PQN393376 QAJ393337:QAJ393376 QKF393337:QKF393376 QUB393337:QUB393376 RDX393337:RDX393376 RNT393337:RNT393376 RXP393337:RXP393376 SHL393337:SHL393376 SRH393337:SRH393376 TBD393337:TBD393376 TKZ393337:TKZ393376 TUV393337:TUV393376 UER393337:UER393376 UON393337:UON393376 UYJ393337:UYJ393376 VIF393337:VIF393376 VSB393337:VSB393376 WBX393337:WBX393376 WLT393337:WLT393376 WVP393337:WVP393376 JD458873:JD458912 SZ458873:SZ458912 ACV458873:ACV458912 AMR458873:AMR458912 AWN458873:AWN458912 BGJ458873:BGJ458912 BQF458873:BQF458912 CAB458873:CAB458912 CJX458873:CJX458912 CTT458873:CTT458912 DDP458873:DDP458912 DNL458873:DNL458912 DXH458873:DXH458912 EHD458873:EHD458912 EQZ458873:EQZ458912 FAV458873:FAV458912 FKR458873:FKR458912 FUN458873:FUN458912 GEJ458873:GEJ458912 GOF458873:GOF458912 GYB458873:GYB458912 HHX458873:HHX458912 HRT458873:HRT458912 IBP458873:IBP458912 ILL458873:ILL458912 IVH458873:IVH458912 JFD458873:JFD458912 JOZ458873:JOZ458912 JYV458873:JYV458912 KIR458873:KIR458912 KSN458873:KSN458912 LCJ458873:LCJ458912 LMF458873:LMF458912 LWB458873:LWB458912 MFX458873:MFX458912 MPT458873:MPT458912 MZP458873:MZP458912 NJL458873:NJL458912 NTH458873:NTH458912 ODD458873:ODD458912 OMZ458873:OMZ458912 OWV458873:OWV458912 PGR458873:PGR458912 PQN458873:PQN458912 QAJ458873:QAJ458912 QKF458873:QKF458912 QUB458873:QUB458912 RDX458873:RDX458912 RNT458873:RNT458912 RXP458873:RXP458912 SHL458873:SHL458912 SRH458873:SRH458912 TBD458873:TBD458912 TKZ458873:TKZ458912 TUV458873:TUV458912 UER458873:UER458912 UON458873:UON458912 UYJ458873:UYJ458912 VIF458873:VIF458912 VSB458873:VSB458912 WBX458873:WBX458912 WLT458873:WLT458912 WVP458873:WVP458912 JD524409:JD524448 SZ524409:SZ524448 ACV524409:ACV524448 AMR524409:AMR524448 AWN524409:AWN524448 BGJ524409:BGJ524448 BQF524409:BQF524448 CAB524409:CAB524448 CJX524409:CJX524448 CTT524409:CTT524448 DDP524409:DDP524448 DNL524409:DNL524448 DXH524409:DXH524448 EHD524409:EHD524448 EQZ524409:EQZ524448 FAV524409:FAV524448 FKR524409:FKR524448 FUN524409:FUN524448 GEJ524409:GEJ524448 GOF524409:GOF524448 GYB524409:GYB524448 HHX524409:HHX524448 HRT524409:HRT524448 IBP524409:IBP524448 ILL524409:ILL524448 IVH524409:IVH524448 JFD524409:JFD524448 JOZ524409:JOZ524448 JYV524409:JYV524448 KIR524409:KIR524448 KSN524409:KSN524448 LCJ524409:LCJ524448 LMF524409:LMF524448 LWB524409:LWB524448 MFX524409:MFX524448 MPT524409:MPT524448 MZP524409:MZP524448 NJL524409:NJL524448 NTH524409:NTH524448 ODD524409:ODD524448 OMZ524409:OMZ524448 OWV524409:OWV524448 PGR524409:PGR524448 PQN524409:PQN524448 QAJ524409:QAJ524448 QKF524409:QKF524448 QUB524409:QUB524448 RDX524409:RDX524448 RNT524409:RNT524448 RXP524409:RXP524448 SHL524409:SHL524448 SRH524409:SRH524448 TBD524409:TBD524448 TKZ524409:TKZ524448 TUV524409:TUV524448 UER524409:UER524448 UON524409:UON524448 UYJ524409:UYJ524448 VIF524409:VIF524448 VSB524409:VSB524448 WBX524409:WBX524448 WLT524409:WLT524448 WVP524409:WVP524448 JD589945:JD589984 SZ589945:SZ589984 ACV589945:ACV589984 AMR589945:AMR589984 AWN589945:AWN589984 BGJ589945:BGJ589984 BQF589945:BQF589984 CAB589945:CAB589984 CJX589945:CJX589984 CTT589945:CTT589984 DDP589945:DDP589984 DNL589945:DNL589984 DXH589945:DXH589984 EHD589945:EHD589984 EQZ589945:EQZ589984 FAV589945:FAV589984 FKR589945:FKR589984 FUN589945:FUN589984 GEJ589945:GEJ589984 GOF589945:GOF589984 GYB589945:GYB589984 HHX589945:HHX589984 HRT589945:HRT589984 IBP589945:IBP589984 ILL589945:ILL589984 IVH589945:IVH589984 JFD589945:JFD589984 JOZ589945:JOZ589984 JYV589945:JYV589984 KIR589945:KIR589984 KSN589945:KSN589984 LCJ589945:LCJ589984 LMF589945:LMF589984 LWB589945:LWB589984 MFX589945:MFX589984 MPT589945:MPT589984 MZP589945:MZP589984 NJL589945:NJL589984 NTH589945:NTH589984 ODD589945:ODD589984 OMZ589945:OMZ589984 OWV589945:OWV589984 PGR589945:PGR589984 PQN589945:PQN589984 QAJ589945:QAJ589984 QKF589945:QKF589984 QUB589945:QUB589984 RDX589945:RDX589984 RNT589945:RNT589984 RXP589945:RXP589984 SHL589945:SHL589984 SRH589945:SRH589984 TBD589945:TBD589984 TKZ589945:TKZ589984 TUV589945:TUV589984 UER589945:UER589984 UON589945:UON589984 UYJ589945:UYJ589984 VIF589945:VIF589984 VSB589945:VSB589984 WBX589945:WBX589984 WLT589945:WLT589984 WVP589945:WVP589984 JD655481:JD655520 SZ655481:SZ655520 ACV655481:ACV655520 AMR655481:AMR655520 AWN655481:AWN655520 BGJ655481:BGJ655520 BQF655481:BQF655520 CAB655481:CAB655520 CJX655481:CJX655520 CTT655481:CTT655520 DDP655481:DDP655520 DNL655481:DNL655520 DXH655481:DXH655520 EHD655481:EHD655520 EQZ655481:EQZ655520 FAV655481:FAV655520 FKR655481:FKR655520 FUN655481:FUN655520 GEJ655481:GEJ655520 GOF655481:GOF655520 GYB655481:GYB655520 HHX655481:HHX655520 HRT655481:HRT655520 IBP655481:IBP655520 ILL655481:ILL655520 IVH655481:IVH655520 JFD655481:JFD655520 JOZ655481:JOZ655520 JYV655481:JYV655520 KIR655481:KIR655520 KSN655481:KSN655520 LCJ655481:LCJ655520 LMF655481:LMF655520 LWB655481:LWB655520 MFX655481:MFX655520 MPT655481:MPT655520 MZP655481:MZP655520 NJL655481:NJL655520 NTH655481:NTH655520 ODD655481:ODD655520 OMZ655481:OMZ655520 OWV655481:OWV655520 PGR655481:PGR655520 PQN655481:PQN655520 QAJ655481:QAJ655520 QKF655481:QKF655520 QUB655481:QUB655520 RDX655481:RDX655520 RNT655481:RNT655520 RXP655481:RXP655520 SHL655481:SHL655520 SRH655481:SRH655520 TBD655481:TBD655520 TKZ655481:TKZ655520 TUV655481:TUV655520 UER655481:UER655520 UON655481:UON655520 UYJ655481:UYJ655520 VIF655481:VIF655520 VSB655481:VSB655520 WBX655481:WBX655520 WLT655481:WLT655520 WVP655481:WVP655520 JD721017:JD721056 SZ721017:SZ721056 ACV721017:ACV721056 AMR721017:AMR721056 AWN721017:AWN721056 BGJ721017:BGJ721056 BQF721017:BQF721056 CAB721017:CAB721056 CJX721017:CJX721056 CTT721017:CTT721056 DDP721017:DDP721056 DNL721017:DNL721056 DXH721017:DXH721056 EHD721017:EHD721056 EQZ721017:EQZ721056 FAV721017:FAV721056 FKR721017:FKR721056 FUN721017:FUN721056 GEJ721017:GEJ721056 GOF721017:GOF721056 GYB721017:GYB721056 HHX721017:HHX721056 HRT721017:HRT721056 IBP721017:IBP721056 ILL721017:ILL721056 IVH721017:IVH721056 JFD721017:JFD721056 JOZ721017:JOZ721056 JYV721017:JYV721056 KIR721017:KIR721056 KSN721017:KSN721056 LCJ721017:LCJ721056 LMF721017:LMF721056 LWB721017:LWB721056 MFX721017:MFX721056 MPT721017:MPT721056 MZP721017:MZP721056 NJL721017:NJL721056 NTH721017:NTH721056 ODD721017:ODD721056 OMZ721017:OMZ721056 OWV721017:OWV721056 PGR721017:PGR721056 PQN721017:PQN721056 QAJ721017:QAJ721056 QKF721017:QKF721056 QUB721017:QUB721056 RDX721017:RDX721056 RNT721017:RNT721056 RXP721017:RXP721056 SHL721017:SHL721056 SRH721017:SRH721056 TBD721017:TBD721056 TKZ721017:TKZ721056 TUV721017:TUV721056 UER721017:UER721056 UON721017:UON721056 UYJ721017:UYJ721056 VIF721017:VIF721056 VSB721017:VSB721056 WBX721017:WBX721056 WLT721017:WLT721056 WVP721017:WVP721056 JD786553:JD786592 SZ786553:SZ786592 ACV786553:ACV786592 AMR786553:AMR786592 AWN786553:AWN786592 BGJ786553:BGJ786592 BQF786553:BQF786592 CAB786553:CAB786592 CJX786553:CJX786592 CTT786553:CTT786592 DDP786553:DDP786592 DNL786553:DNL786592 DXH786553:DXH786592 EHD786553:EHD786592 EQZ786553:EQZ786592 FAV786553:FAV786592 FKR786553:FKR786592 FUN786553:FUN786592 GEJ786553:GEJ786592 GOF786553:GOF786592 GYB786553:GYB786592 HHX786553:HHX786592 HRT786553:HRT786592 IBP786553:IBP786592 ILL786553:ILL786592 IVH786553:IVH786592 JFD786553:JFD786592 JOZ786553:JOZ786592 JYV786553:JYV786592 KIR786553:KIR786592 KSN786553:KSN786592 LCJ786553:LCJ786592 LMF786553:LMF786592 LWB786553:LWB786592 MFX786553:MFX786592 MPT786553:MPT786592 MZP786553:MZP786592 NJL786553:NJL786592 NTH786553:NTH786592 ODD786553:ODD786592 OMZ786553:OMZ786592 OWV786553:OWV786592 PGR786553:PGR786592 PQN786553:PQN786592 QAJ786553:QAJ786592 QKF786553:QKF786592 QUB786553:QUB786592 RDX786553:RDX786592 RNT786553:RNT786592 RXP786553:RXP786592 SHL786553:SHL786592 SRH786553:SRH786592 TBD786553:TBD786592 TKZ786553:TKZ786592 TUV786553:TUV786592 UER786553:UER786592 UON786553:UON786592 UYJ786553:UYJ786592 VIF786553:VIF786592 VSB786553:VSB786592 WBX786553:WBX786592 WLT786553:WLT786592 WVP786553:WVP786592 JD852089:JD852128 SZ852089:SZ852128 ACV852089:ACV852128 AMR852089:AMR852128 AWN852089:AWN852128 BGJ852089:BGJ852128 BQF852089:BQF852128 CAB852089:CAB852128 CJX852089:CJX852128 CTT852089:CTT852128 DDP852089:DDP852128 DNL852089:DNL852128 DXH852089:DXH852128 EHD852089:EHD852128 EQZ852089:EQZ852128 FAV852089:FAV852128 FKR852089:FKR852128 FUN852089:FUN852128 GEJ852089:GEJ852128 GOF852089:GOF852128 GYB852089:GYB852128 HHX852089:HHX852128 HRT852089:HRT852128 IBP852089:IBP852128 ILL852089:ILL852128 IVH852089:IVH852128 JFD852089:JFD852128 JOZ852089:JOZ852128 JYV852089:JYV852128 KIR852089:KIR852128 KSN852089:KSN852128 LCJ852089:LCJ852128 LMF852089:LMF852128 LWB852089:LWB852128 MFX852089:MFX852128 MPT852089:MPT852128 MZP852089:MZP852128 NJL852089:NJL852128 NTH852089:NTH852128 ODD852089:ODD852128 OMZ852089:OMZ852128 OWV852089:OWV852128 PGR852089:PGR852128 PQN852089:PQN852128 QAJ852089:QAJ852128 QKF852089:QKF852128 QUB852089:QUB852128 RDX852089:RDX852128 RNT852089:RNT852128 RXP852089:RXP852128 SHL852089:SHL852128 SRH852089:SRH852128 TBD852089:TBD852128 TKZ852089:TKZ852128 TUV852089:TUV852128 UER852089:UER852128 UON852089:UON852128 UYJ852089:UYJ852128 VIF852089:VIF852128 VSB852089:VSB852128 WBX852089:WBX852128 WLT852089:WLT852128 WVP852089:WVP852128 JD917625:JD917664 SZ917625:SZ917664 ACV917625:ACV917664 AMR917625:AMR917664 AWN917625:AWN917664 BGJ917625:BGJ917664 BQF917625:BQF917664 CAB917625:CAB917664 CJX917625:CJX917664 CTT917625:CTT917664 DDP917625:DDP917664 DNL917625:DNL917664 DXH917625:DXH917664 EHD917625:EHD917664 EQZ917625:EQZ917664 FAV917625:FAV917664 FKR917625:FKR917664 FUN917625:FUN917664 GEJ917625:GEJ917664 GOF917625:GOF917664 GYB917625:GYB917664 HHX917625:HHX917664 HRT917625:HRT917664 IBP917625:IBP917664 ILL917625:ILL917664 IVH917625:IVH917664 JFD917625:JFD917664 JOZ917625:JOZ917664 JYV917625:JYV917664 KIR917625:KIR917664 KSN917625:KSN917664 LCJ917625:LCJ917664 LMF917625:LMF917664 LWB917625:LWB917664 MFX917625:MFX917664 MPT917625:MPT917664 MZP917625:MZP917664 NJL917625:NJL917664 NTH917625:NTH917664 ODD917625:ODD917664 OMZ917625:OMZ917664 OWV917625:OWV917664 PGR917625:PGR917664 PQN917625:PQN917664 QAJ917625:QAJ917664 QKF917625:QKF917664 QUB917625:QUB917664 RDX917625:RDX917664 RNT917625:RNT917664 RXP917625:RXP917664 SHL917625:SHL917664 SRH917625:SRH917664 TBD917625:TBD917664 TKZ917625:TKZ917664 TUV917625:TUV917664 UER917625:UER917664 UON917625:UON917664 UYJ917625:UYJ917664 VIF917625:VIF917664 VSB917625:VSB917664 WBX917625:WBX917664 WLT917625:WLT917664 WVP917625:WVP917664 JD983161:JD983200 SZ983161:SZ983200 ACV983161:ACV983200 AMR983161:AMR983200 AWN983161:AWN983200 BGJ983161:BGJ983200 BQF983161:BQF983200 CAB983161:CAB983200 CJX983161:CJX983200 CTT983161:CTT983200 DDP983161:DDP983200 DNL983161:DNL983200 DXH983161:DXH983200 EHD983161:EHD983200 EQZ983161:EQZ983200 FAV983161:FAV983200 FKR983161:FKR983200 FUN983161:FUN983200 GEJ983161:GEJ983200 GOF983161:GOF983200 GYB983161:GYB983200 HHX983161:HHX983200 HRT983161:HRT983200 IBP983161:IBP983200 ILL983161:ILL983200 IVH983161:IVH983200 JFD983161:JFD983200 JOZ983161:JOZ983200 JYV983161:JYV983200 KIR983161:KIR983200 KSN983161:KSN983200 LCJ983161:LCJ983200 LMF983161:LMF983200 LWB983161:LWB983200 MFX983161:MFX983200 MPT983161:MPT983200 MZP983161:MZP983200 NJL983161:NJL983200 NTH983161:NTH983200 ODD983161:ODD983200 OMZ983161:OMZ983200 OWV983161:OWV983200 PGR983161:PGR983200 PQN983161:PQN983200 QAJ983161:QAJ983200 QKF983161:QKF983200 QUB983161:QUB983200 RDX983161:RDX983200 RNT983161:RNT983200 RXP983161:RXP983200 SHL983161:SHL983200 SRH983161:SRH983200 TBD983161:TBD983200 TKZ983161:TKZ983200 TUV983161:TUV983200 UER983161:UER983200 UON983161:UON983200 UYJ983161:UYJ983200 VIF983161:VIF983200 VSB983161:VSB983200 WBX983161:WBX983200 WLT983161:WLT983200 WVP983161:WVP983200 F983161:I983200 F917625:I917664 F852089:I852128 F786553:I786592 F721017:I721056 F655481:I655520 F589945:I589984 F524409:I524448 F458873:I458912 F393337:I393376 F327801:I327840 F262265:I262304 F196729:I196768 F131193:I131232 F65657:I65696 F121:I160">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7:K65696 K131193:K131232 K196729:K196768 K262265:K262304 K327801:K327840 K393337:K393376 K458873:K458912 K524409:K524448 K589945:K589984 K655481:K655520 K721017:K721056 K786553:K786592 K852089:K852128 K917625:K917664 K983161:K983200">
      <formula1>ISBLANK(E65657)</formula1>
    </dataValidation>
    <dataValidation type="decimal" operator="greaterThanOrEqual" allowBlank="1" showInputMessage="1" showErrorMessage="1" error="Pour une seule dépense, ne renseigner que le montant HT ou le montant présenté si la TVA est récupérée (totalement ou partiellement)" sqref="K20 K983058 K917522 K851986 K786450 K720914 K655378 K589842 K524306 K458770 K393234 K327698 K262162 K196626 K131090 K65554">
      <formula1>ISBLANK(#REF!)</formula1>
    </dataValidation>
    <dataValidation type="custom" operator="greaterThanOrEqual" allowBlank="1" showInputMessage="1" showErrorMessage="1" error="Pour une seule dépense, ne renseigner que le montant HT ou le montant présenté si la TVA est récupérée (totalement ou partiellement)" sqref="K21:K59 K983059:K983097 K917523:K917561 K851987:K852025 K786451:K786489 K720915:K720953 K655379:K655417 K589843:K589881 K524307:K524345 K458771:K458809 K393235:K393273 K327699:K327737 K262163:K262201 K196627:K196665 K131091:K131129 K65555:K65593">
      <formula1>ISBLANK(#REF!)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962025</xdr:colOff>
                    <xdr:row>108</xdr:row>
                    <xdr:rowOff>133350</xdr:rowOff>
                  </from>
                  <to>
                    <xdr:col>5</xdr:col>
                    <xdr:colOff>2076450</xdr:colOff>
                    <xdr:row>108</xdr:row>
                    <xdr:rowOff>390525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962025</xdr:colOff>
                    <xdr:row>112</xdr:row>
                    <xdr:rowOff>133350</xdr:rowOff>
                  </from>
                  <to>
                    <xdr:col>5</xdr:col>
                    <xdr:colOff>2362200</xdr:colOff>
                    <xdr:row>112</xdr:row>
                    <xdr:rowOff>457200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40</xdr:col>
                    <xdr:colOff>323850</xdr:colOff>
                    <xdr:row>186</xdr:row>
                    <xdr:rowOff>209550</xdr:rowOff>
                  </from>
                  <to>
                    <xdr:col>40</xdr:col>
                    <xdr:colOff>552450</xdr:colOff>
                    <xdr:row>187</xdr:row>
                    <xdr:rowOff>180975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25</xdr:col>
                    <xdr:colOff>428625</xdr:colOff>
                    <xdr:row>181</xdr:row>
                    <xdr:rowOff>180975</xdr:rowOff>
                  </from>
                  <to>
                    <xdr:col>25</xdr:col>
                    <xdr:colOff>657225</xdr:colOff>
                    <xdr:row>182</xdr:row>
                    <xdr:rowOff>133350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27</xdr:col>
                    <xdr:colOff>581025</xdr:colOff>
                    <xdr:row>181</xdr:row>
                    <xdr:rowOff>142875</xdr:rowOff>
                  </from>
                  <to>
                    <xdr:col>28</xdr:col>
                    <xdr:colOff>57150</xdr:colOff>
                    <xdr:row>182</xdr:row>
                    <xdr:rowOff>104775</xdr:rowOff>
                  </to>
                </anchor>
              </controlPr>
            </control>
          </mc:Choice>
        </mc:AlternateContent>
        <mc:AlternateContent xmlns:mc="http://schemas.openxmlformats.org/markup-compatibility/2006">
          <mc:Choice Requires="x14">
            <control shapeId="14344" r:id="rId9" name="Check Box 8">
              <controlPr defaultSize="0" autoFill="0" autoLine="0" autoPict="0">
                <anchor moveWithCells="1">
                  <from>
                    <xdr:col>25</xdr:col>
                    <xdr:colOff>428625</xdr:colOff>
                    <xdr:row>182</xdr:row>
                    <xdr:rowOff>123825</xdr:rowOff>
                  </from>
                  <to>
                    <xdr:col>25</xdr:col>
                    <xdr:colOff>657225</xdr:colOff>
                    <xdr:row>183</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zoomScale="70" zoomScaleNormal="70" workbookViewId="0">
      <selection activeCell="B1" sqref="B1"/>
    </sheetView>
  </sheetViews>
  <sheetFormatPr baseColWidth="10" defaultRowHeight="15" x14ac:dyDescent="0.25"/>
  <cols>
    <col min="1" max="1" width="9.42578125" style="85" customWidth="1"/>
    <col min="2" max="2" width="61.85546875" style="85" customWidth="1"/>
    <col min="3" max="7" width="35.7109375" style="85" customWidth="1"/>
    <col min="8" max="8" width="33.28515625" style="85" customWidth="1"/>
    <col min="9" max="9" width="0.28515625" style="85" hidden="1" customWidth="1"/>
    <col min="10" max="10" width="11.42578125" style="84"/>
    <col min="11" max="255" width="11.42578125" style="85"/>
    <col min="256" max="256" width="9.42578125" style="85" customWidth="1"/>
    <col min="257" max="257" width="61.85546875" style="85" customWidth="1"/>
    <col min="258" max="263" width="35.7109375" style="85" customWidth="1"/>
    <col min="264" max="264" width="19.42578125" style="85" customWidth="1"/>
    <col min="265" max="265" width="0" style="85" hidden="1" customWidth="1"/>
    <col min="266" max="511" width="11.42578125" style="85"/>
    <col min="512" max="512" width="9.42578125" style="85" customWidth="1"/>
    <col min="513" max="513" width="61.85546875" style="85" customWidth="1"/>
    <col min="514" max="519" width="35.7109375" style="85" customWidth="1"/>
    <col min="520" max="520" width="19.42578125" style="85" customWidth="1"/>
    <col min="521" max="521" width="0" style="85" hidden="1" customWidth="1"/>
    <col min="522" max="767" width="11.42578125" style="85"/>
    <col min="768" max="768" width="9.42578125" style="85" customWidth="1"/>
    <col min="769" max="769" width="61.85546875" style="85" customWidth="1"/>
    <col min="770" max="775" width="35.7109375" style="85" customWidth="1"/>
    <col min="776" max="776" width="19.42578125" style="85" customWidth="1"/>
    <col min="777" max="777" width="0" style="85" hidden="1" customWidth="1"/>
    <col min="778" max="1023" width="11.42578125" style="85"/>
    <col min="1024" max="1024" width="9.42578125" style="85" customWidth="1"/>
    <col min="1025" max="1025" width="61.85546875" style="85" customWidth="1"/>
    <col min="1026" max="1031" width="35.7109375" style="85" customWidth="1"/>
    <col min="1032" max="1032" width="19.42578125" style="85" customWidth="1"/>
    <col min="1033" max="1033" width="0" style="85" hidden="1" customWidth="1"/>
    <col min="1034" max="1279" width="11.42578125" style="85"/>
    <col min="1280" max="1280" width="9.42578125" style="85" customWidth="1"/>
    <col min="1281" max="1281" width="61.85546875" style="85" customWidth="1"/>
    <col min="1282" max="1287" width="35.7109375" style="85" customWidth="1"/>
    <col min="1288" max="1288" width="19.42578125" style="85" customWidth="1"/>
    <col min="1289" max="1289" width="0" style="85" hidden="1" customWidth="1"/>
    <col min="1290" max="1535" width="11.42578125" style="85"/>
    <col min="1536" max="1536" width="9.42578125" style="85" customWidth="1"/>
    <col min="1537" max="1537" width="61.85546875" style="85" customWidth="1"/>
    <col min="1538" max="1543" width="35.7109375" style="85" customWidth="1"/>
    <col min="1544" max="1544" width="19.42578125" style="85" customWidth="1"/>
    <col min="1545" max="1545" width="0" style="85" hidden="1" customWidth="1"/>
    <col min="1546" max="1791" width="11.42578125" style="85"/>
    <col min="1792" max="1792" width="9.42578125" style="85" customWidth="1"/>
    <col min="1793" max="1793" width="61.85546875" style="85" customWidth="1"/>
    <col min="1794" max="1799" width="35.7109375" style="85" customWidth="1"/>
    <col min="1800" max="1800" width="19.42578125" style="85" customWidth="1"/>
    <col min="1801" max="1801" width="0" style="85" hidden="1" customWidth="1"/>
    <col min="1802" max="2047" width="11.42578125" style="85"/>
    <col min="2048" max="2048" width="9.42578125" style="85" customWidth="1"/>
    <col min="2049" max="2049" width="61.85546875" style="85" customWidth="1"/>
    <col min="2050" max="2055" width="35.7109375" style="85" customWidth="1"/>
    <col min="2056" max="2056" width="19.42578125" style="85" customWidth="1"/>
    <col min="2057" max="2057" width="0" style="85" hidden="1" customWidth="1"/>
    <col min="2058" max="2303" width="11.42578125" style="85"/>
    <col min="2304" max="2304" width="9.42578125" style="85" customWidth="1"/>
    <col min="2305" max="2305" width="61.85546875" style="85" customWidth="1"/>
    <col min="2306" max="2311" width="35.7109375" style="85" customWidth="1"/>
    <col min="2312" max="2312" width="19.42578125" style="85" customWidth="1"/>
    <col min="2313" max="2313" width="0" style="85" hidden="1" customWidth="1"/>
    <col min="2314" max="2559" width="11.42578125" style="85"/>
    <col min="2560" max="2560" width="9.42578125" style="85" customWidth="1"/>
    <col min="2561" max="2561" width="61.85546875" style="85" customWidth="1"/>
    <col min="2562" max="2567" width="35.7109375" style="85" customWidth="1"/>
    <col min="2568" max="2568" width="19.42578125" style="85" customWidth="1"/>
    <col min="2569" max="2569" width="0" style="85" hidden="1" customWidth="1"/>
    <col min="2570" max="2815" width="11.42578125" style="85"/>
    <col min="2816" max="2816" width="9.42578125" style="85" customWidth="1"/>
    <col min="2817" max="2817" width="61.85546875" style="85" customWidth="1"/>
    <col min="2818" max="2823" width="35.7109375" style="85" customWidth="1"/>
    <col min="2824" max="2824" width="19.42578125" style="85" customWidth="1"/>
    <col min="2825" max="2825" width="0" style="85" hidden="1" customWidth="1"/>
    <col min="2826" max="3071" width="11.42578125" style="85"/>
    <col min="3072" max="3072" width="9.42578125" style="85" customWidth="1"/>
    <col min="3073" max="3073" width="61.85546875" style="85" customWidth="1"/>
    <col min="3074" max="3079" width="35.7109375" style="85" customWidth="1"/>
    <col min="3080" max="3080" width="19.42578125" style="85" customWidth="1"/>
    <col min="3081" max="3081" width="0" style="85" hidden="1" customWidth="1"/>
    <col min="3082" max="3327" width="11.42578125" style="85"/>
    <col min="3328" max="3328" width="9.42578125" style="85" customWidth="1"/>
    <col min="3329" max="3329" width="61.85546875" style="85" customWidth="1"/>
    <col min="3330" max="3335" width="35.7109375" style="85" customWidth="1"/>
    <col min="3336" max="3336" width="19.42578125" style="85" customWidth="1"/>
    <col min="3337" max="3337" width="0" style="85" hidden="1" customWidth="1"/>
    <col min="3338" max="3583" width="11.42578125" style="85"/>
    <col min="3584" max="3584" width="9.42578125" style="85" customWidth="1"/>
    <col min="3585" max="3585" width="61.85546875" style="85" customWidth="1"/>
    <col min="3586" max="3591" width="35.7109375" style="85" customWidth="1"/>
    <col min="3592" max="3592" width="19.42578125" style="85" customWidth="1"/>
    <col min="3593" max="3593" width="0" style="85" hidden="1" customWidth="1"/>
    <col min="3594" max="3839" width="11.42578125" style="85"/>
    <col min="3840" max="3840" width="9.42578125" style="85" customWidth="1"/>
    <col min="3841" max="3841" width="61.85546875" style="85" customWidth="1"/>
    <col min="3842" max="3847" width="35.7109375" style="85" customWidth="1"/>
    <col min="3848" max="3848" width="19.42578125" style="85" customWidth="1"/>
    <col min="3849" max="3849" width="0" style="85" hidden="1" customWidth="1"/>
    <col min="3850" max="4095" width="11.42578125" style="85"/>
    <col min="4096" max="4096" width="9.42578125" style="85" customWidth="1"/>
    <col min="4097" max="4097" width="61.85546875" style="85" customWidth="1"/>
    <col min="4098" max="4103" width="35.7109375" style="85" customWidth="1"/>
    <col min="4104" max="4104" width="19.42578125" style="85" customWidth="1"/>
    <col min="4105" max="4105" width="0" style="85" hidden="1" customWidth="1"/>
    <col min="4106" max="4351" width="11.42578125" style="85"/>
    <col min="4352" max="4352" width="9.42578125" style="85" customWidth="1"/>
    <col min="4353" max="4353" width="61.85546875" style="85" customWidth="1"/>
    <col min="4354" max="4359" width="35.7109375" style="85" customWidth="1"/>
    <col min="4360" max="4360" width="19.42578125" style="85" customWidth="1"/>
    <col min="4361" max="4361" width="0" style="85" hidden="1" customWidth="1"/>
    <col min="4362" max="4607" width="11.42578125" style="85"/>
    <col min="4608" max="4608" width="9.42578125" style="85" customWidth="1"/>
    <col min="4609" max="4609" width="61.85546875" style="85" customWidth="1"/>
    <col min="4610" max="4615" width="35.7109375" style="85" customWidth="1"/>
    <col min="4616" max="4616" width="19.42578125" style="85" customWidth="1"/>
    <col min="4617" max="4617" width="0" style="85" hidden="1" customWidth="1"/>
    <col min="4618" max="4863" width="11.42578125" style="85"/>
    <col min="4864" max="4864" width="9.42578125" style="85" customWidth="1"/>
    <col min="4865" max="4865" width="61.85546875" style="85" customWidth="1"/>
    <col min="4866" max="4871" width="35.7109375" style="85" customWidth="1"/>
    <col min="4872" max="4872" width="19.42578125" style="85" customWidth="1"/>
    <col min="4873" max="4873" width="0" style="85" hidden="1" customWidth="1"/>
    <col min="4874" max="5119" width="11.42578125" style="85"/>
    <col min="5120" max="5120" width="9.42578125" style="85" customWidth="1"/>
    <col min="5121" max="5121" width="61.85546875" style="85" customWidth="1"/>
    <col min="5122" max="5127" width="35.7109375" style="85" customWidth="1"/>
    <col min="5128" max="5128" width="19.42578125" style="85" customWidth="1"/>
    <col min="5129" max="5129" width="0" style="85" hidden="1" customWidth="1"/>
    <col min="5130" max="5375" width="11.42578125" style="85"/>
    <col min="5376" max="5376" width="9.42578125" style="85" customWidth="1"/>
    <col min="5377" max="5377" width="61.85546875" style="85" customWidth="1"/>
    <col min="5378" max="5383" width="35.7109375" style="85" customWidth="1"/>
    <col min="5384" max="5384" width="19.42578125" style="85" customWidth="1"/>
    <col min="5385" max="5385" width="0" style="85" hidden="1" customWidth="1"/>
    <col min="5386" max="5631" width="11.42578125" style="85"/>
    <col min="5632" max="5632" width="9.42578125" style="85" customWidth="1"/>
    <col min="5633" max="5633" width="61.85546875" style="85" customWidth="1"/>
    <col min="5634" max="5639" width="35.7109375" style="85" customWidth="1"/>
    <col min="5640" max="5640" width="19.42578125" style="85" customWidth="1"/>
    <col min="5641" max="5641" width="0" style="85" hidden="1" customWidth="1"/>
    <col min="5642" max="5887" width="11.42578125" style="85"/>
    <col min="5888" max="5888" width="9.42578125" style="85" customWidth="1"/>
    <col min="5889" max="5889" width="61.85546875" style="85" customWidth="1"/>
    <col min="5890" max="5895" width="35.7109375" style="85" customWidth="1"/>
    <col min="5896" max="5896" width="19.42578125" style="85" customWidth="1"/>
    <col min="5897" max="5897" width="0" style="85" hidden="1" customWidth="1"/>
    <col min="5898" max="6143" width="11.42578125" style="85"/>
    <col min="6144" max="6144" width="9.42578125" style="85" customWidth="1"/>
    <col min="6145" max="6145" width="61.85546875" style="85" customWidth="1"/>
    <col min="6146" max="6151" width="35.7109375" style="85" customWidth="1"/>
    <col min="6152" max="6152" width="19.42578125" style="85" customWidth="1"/>
    <col min="6153" max="6153" width="0" style="85" hidden="1" customWidth="1"/>
    <col min="6154" max="6399" width="11.42578125" style="85"/>
    <col min="6400" max="6400" width="9.42578125" style="85" customWidth="1"/>
    <col min="6401" max="6401" width="61.85546875" style="85" customWidth="1"/>
    <col min="6402" max="6407" width="35.7109375" style="85" customWidth="1"/>
    <col min="6408" max="6408" width="19.42578125" style="85" customWidth="1"/>
    <col min="6409" max="6409" width="0" style="85" hidden="1" customWidth="1"/>
    <col min="6410" max="6655" width="11.42578125" style="85"/>
    <col min="6656" max="6656" width="9.42578125" style="85" customWidth="1"/>
    <col min="6657" max="6657" width="61.85546875" style="85" customWidth="1"/>
    <col min="6658" max="6663" width="35.7109375" style="85" customWidth="1"/>
    <col min="6664" max="6664" width="19.42578125" style="85" customWidth="1"/>
    <col min="6665" max="6665" width="0" style="85" hidden="1" customWidth="1"/>
    <col min="6666" max="6911" width="11.42578125" style="85"/>
    <col min="6912" max="6912" width="9.42578125" style="85" customWidth="1"/>
    <col min="6913" max="6913" width="61.85546875" style="85" customWidth="1"/>
    <col min="6914" max="6919" width="35.7109375" style="85" customWidth="1"/>
    <col min="6920" max="6920" width="19.42578125" style="85" customWidth="1"/>
    <col min="6921" max="6921" width="0" style="85" hidden="1" customWidth="1"/>
    <col min="6922" max="7167" width="11.42578125" style="85"/>
    <col min="7168" max="7168" width="9.42578125" style="85" customWidth="1"/>
    <col min="7169" max="7169" width="61.85546875" style="85" customWidth="1"/>
    <col min="7170" max="7175" width="35.7109375" style="85" customWidth="1"/>
    <col min="7176" max="7176" width="19.42578125" style="85" customWidth="1"/>
    <col min="7177" max="7177" width="0" style="85" hidden="1" customWidth="1"/>
    <col min="7178" max="7423" width="11.42578125" style="85"/>
    <col min="7424" max="7424" width="9.42578125" style="85" customWidth="1"/>
    <col min="7425" max="7425" width="61.85546875" style="85" customWidth="1"/>
    <col min="7426" max="7431" width="35.7109375" style="85" customWidth="1"/>
    <col min="7432" max="7432" width="19.42578125" style="85" customWidth="1"/>
    <col min="7433" max="7433" width="0" style="85" hidden="1" customWidth="1"/>
    <col min="7434" max="7679" width="11.42578125" style="85"/>
    <col min="7680" max="7680" width="9.42578125" style="85" customWidth="1"/>
    <col min="7681" max="7681" width="61.85546875" style="85" customWidth="1"/>
    <col min="7682" max="7687" width="35.7109375" style="85" customWidth="1"/>
    <col min="7688" max="7688" width="19.42578125" style="85" customWidth="1"/>
    <col min="7689" max="7689" width="0" style="85" hidden="1" customWidth="1"/>
    <col min="7690" max="7935" width="11.42578125" style="85"/>
    <col min="7936" max="7936" width="9.42578125" style="85" customWidth="1"/>
    <col min="7937" max="7937" width="61.85546875" style="85" customWidth="1"/>
    <col min="7938" max="7943" width="35.7109375" style="85" customWidth="1"/>
    <col min="7944" max="7944" width="19.42578125" style="85" customWidth="1"/>
    <col min="7945" max="7945" width="0" style="85" hidden="1" customWidth="1"/>
    <col min="7946" max="8191" width="11.42578125" style="85"/>
    <col min="8192" max="8192" width="9.42578125" style="85" customWidth="1"/>
    <col min="8193" max="8193" width="61.85546875" style="85" customWidth="1"/>
    <col min="8194" max="8199" width="35.7109375" style="85" customWidth="1"/>
    <col min="8200" max="8200" width="19.42578125" style="85" customWidth="1"/>
    <col min="8201" max="8201" width="0" style="85" hidden="1" customWidth="1"/>
    <col min="8202" max="8447" width="11.42578125" style="85"/>
    <col min="8448" max="8448" width="9.42578125" style="85" customWidth="1"/>
    <col min="8449" max="8449" width="61.85546875" style="85" customWidth="1"/>
    <col min="8450" max="8455" width="35.7109375" style="85" customWidth="1"/>
    <col min="8456" max="8456" width="19.42578125" style="85" customWidth="1"/>
    <col min="8457" max="8457" width="0" style="85" hidden="1" customWidth="1"/>
    <col min="8458" max="8703" width="11.42578125" style="85"/>
    <col min="8704" max="8704" width="9.42578125" style="85" customWidth="1"/>
    <col min="8705" max="8705" width="61.85546875" style="85" customWidth="1"/>
    <col min="8706" max="8711" width="35.7109375" style="85" customWidth="1"/>
    <col min="8712" max="8712" width="19.42578125" style="85" customWidth="1"/>
    <col min="8713" max="8713" width="0" style="85" hidden="1" customWidth="1"/>
    <col min="8714" max="8959" width="11.42578125" style="85"/>
    <col min="8960" max="8960" width="9.42578125" style="85" customWidth="1"/>
    <col min="8961" max="8961" width="61.85546875" style="85" customWidth="1"/>
    <col min="8962" max="8967" width="35.7109375" style="85" customWidth="1"/>
    <col min="8968" max="8968" width="19.42578125" style="85" customWidth="1"/>
    <col min="8969" max="8969" width="0" style="85" hidden="1" customWidth="1"/>
    <col min="8970" max="9215" width="11.42578125" style="85"/>
    <col min="9216" max="9216" width="9.42578125" style="85" customWidth="1"/>
    <col min="9217" max="9217" width="61.85546875" style="85" customWidth="1"/>
    <col min="9218" max="9223" width="35.7109375" style="85" customWidth="1"/>
    <col min="9224" max="9224" width="19.42578125" style="85" customWidth="1"/>
    <col min="9225" max="9225" width="0" style="85" hidden="1" customWidth="1"/>
    <col min="9226" max="9471" width="11.42578125" style="85"/>
    <col min="9472" max="9472" width="9.42578125" style="85" customWidth="1"/>
    <col min="9473" max="9473" width="61.85546875" style="85" customWidth="1"/>
    <col min="9474" max="9479" width="35.7109375" style="85" customWidth="1"/>
    <col min="9480" max="9480" width="19.42578125" style="85" customWidth="1"/>
    <col min="9481" max="9481" width="0" style="85" hidden="1" customWidth="1"/>
    <col min="9482" max="9727" width="11.42578125" style="85"/>
    <col min="9728" max="9728" width="9.42578125" style="85" customWidth="1"/>
    <col min="9729" max="9729" width="61.85546875" style="85" customWidth="1"/>
    <col min="9730" max="9735" width="35.7109375" style="85" customWidth="1"/>
    <col min="9736" max="9736" width="19.42578125" style="85" customWidth="1"/>
    <col min="9737" max="9737" width="0" style="85" hidden="1" customWidth="1"/>
    <col min="9738" max="9983" width="11.42578125" style="85"/>
    <col min="9984" max="9984" width="9.42578125" style="85" customWidth="1"/>
    <col min="9985" max="9985" width="61.85546875" style="85" customWidth="1"/>
    <col min="9986" max="9991" width="35.7109375" style="85" customWidth="1"/>
    <col min="9992" max="9992" width="19.42578125" style="85" customWidth="1"/>
    <col min="9993" max="9993" width="0" style="85" hidden="1" customWidth="1"/>
    <col min="9994" max="10239" width="11.42578125" style="85"/>
    <col min="10240" max="10240" width="9.42578125" style="85" customWidth="1"/>
    <col min="10241" max="10241" width="61.85546875" style="85" customWidth="1"/>
    <col min="10242" max="10247" width="35.7109375" style="85" customWidth="1"/>
    <col min="10248" max="10248" width="19.42578125" style="85" customWidth="1"/>
    <col min="10249" max="10249" width="0" style="85" hidden="1" customWidth="1"/>
    <col min="10250" max="10495" width="11.42578125" style="85"/>
    <col min="10496" max="10496" width="9.42578125" style="85" customWidth="1"/>
    <col min="10497" max="10497" width="61.85546875" style="85" customWidth="1"/>
    <col min="10498" max="10503" width="35.7109375" style="85" customWidth="1"/>
    <col min="10504" max="10504" width="19.42578125" style="85" customWidth="1"/>
    <col min="10505" max="10505" width="0" style="85" hidden="1" customWidth="1"/>
    <col min="10506" max="10751" width="11.42578125" style="85"/>
    <col min="10752" max="10752" width="9.42578125" style="85" customWidth="1"/>
    <col min="10753" max="10753" width="61.85546875" style="85" customWidth="1"/>
    <col min="10754" max="10759" width="35.7109375" style="85" customWidth="1"/>
    <col min="10760" max="10760" width="19.42578125" style="85" customWidth="1"/>
    <col min="10761" max="10761" width="0" style="85" hidden="1" customWidth="1"/>
    <col min="10762" max="11007" width="11.42578125" style="85"/>
    <col min="11008" max="11008" width="9.42578125" style="85" customWidth="1"/>
    <col min="11009" max="11009" width="61.85546875" style="85" customWidth="1"/>
    <col min="11010" max="11015" width="35.7109375" style="85" customWidth="1"/>
    <col min="11016" max="11016" width="19.42578125" style="85" customWidth="1"/>
    <col min="11017" max="11017" width="0" style="85" hidden="1" customWidth="1"/>
    <col min="11018" max="11263" width="11.42578125" style="85"/>
    <col min="11264" max="11264" width="9.42578125" style="85" customWidth="1"/>
    <col min="11265" max="11265" width="61.85546875" style="85" customWidth="1"/>
    <col min="11266" max="11271" width="35.7109375" style="85" customWidth="1"/>
    <col min="11272" max="11272" width="19.42578125" style="85" customWidth="1"/>
    <col min="11273" max="11273" width="0" style="85" hidden="1" customWidth="1"/>
    <col min="11274" max="11519" width="11.42578125" style="85"/>
    <col min="11520" max="11520" width="9.42578125" style="85" customWidth="1"/>
    <col min="11521" max="11521" width="61.85546875" style="85" customWidth="1"/>
    <col min="11522" max="11527" width="35.7109375" style="85" customWidth="1"/>
    <col min="11528" max="11528" width="19.42578125" style="85" customWidth="1"/>
    <col min="11529" max="11529" width="0" style="85" hidden="1" customWidth="1"/>
    <col min="11530" max="11775" width="11.42578125" style="85"/>
    <col min="11776" max="11776" width="9.42578125" style="85" customWidth="1"/>
    <col min="11777" max="11777" width="61.85546875" style="85" customWidth="1"/>
    <col min="11778" max="11783" width="35.7109375" style="85" customWidth="1"/>
    <col min="11784" max="11784" width="19.42578125" style="85" customWidth="1"/>
    <col min="11785" max="11785" width="0" style="85" hidden="1" customWidth="1"/>
    <col min="11786" max="12031" width="11.42578125" style="85"/>
    <col min="12032" max="12032" width="9.42578125" style="85" customWidth="1"/>
    <col min="12033" max="12033" width="61.85546875" style="85" customWidth="1"/>
    <col min="12034" max="12039" width="35.7109375" style="85" customWidth="1"/>
    <col min="12040" max="12040" width="19.42578125" style="85" customWidth="1"/>
    <col min="12041" max="12041" width="0" style="85" hidden="1" customWidth="1"/>
    <col min="12042" max="12287" width="11.42578125" style="85"/>
    <col min="12288" max="12288" width="9.42578125" style="85" customWidth="1"/>
    <col min="12289" max="12289" width="61.85546875" style="85" customWidth="1"/>
    <col min="12290" max="12295" width="35.7109375" style="85" customWidth="1"/>
    <col min="12296" max="12296" width="19.42578125" style="85" customWidth="1"/>
    <col min="12297" max="12297" width="0" style="85" hidden="1" customWidth="1"/>
    <col min="12298" max="12543" width="11.42578125" style="85"/>
    <col min="12544" max="12544" width="9.42578125" style="85" customWidth="1"/>
    <col min="12545" max="12545" width="61.85546875" style="85" customWidth="1"/>
    <col min="12546" max="12551" width="35.7109375" style="85" customWidth="1"/>
    <col min="12552" max="12552" width="19.42578125" style="85" customWidth="1"/>
    <col min="12553" max="12553" width="0" style="85" hidden="1" customWidth="1"/>
    <col min="12554" max="12799" width="11.42578125" style="85"/>
    <col min="12800" max="12800" width="9.42578125" style="85" customWidth="1"/>
    <col min="12801" max="12801" width="61.85546875" style="85" customWidth="1"/>
    <col min="12802" max="12807" width="35.7109375" style="85" customWidth="1"/>
    <col min="12808" max="12808" width="19.42578125" style="85" customWidth="1"/>
    <col min="12809" max="12809" width="0" style="85" hidden="1" customWidth="1"/>
    <col min="12810" max="13055" width="11.42578125" style="85"/>
    <col min="13056" max="13056" width="9.42578125" style="85" customWidth="1"/>
    <col min="13057" max="13057" width="61.85546875" style="85" customWidth="1"/>
    <col min="13058" max="13063" width="35.7109375" style="85" customWidth="1"/>
    <col min="13064" max="13064" width="19.42578125" style="85" customWidth="1"/>
    <col min="13065" max="13065" width="0" style="85" hidden="1" customWidth="1"/>
    <col min="13066" max="13311" width="11.42578125" style="85"/>
    <col min="13312" max="13312" width="9.42578125" style="85" customWidth="1"/>
    <col min="13313" max="13313" width="61.85546875" style="85" customWidth="1"/>
    <col min="13314" max="13319" width="35.7109375" style="85" customWidth="1"/>
    <col min="13320" max="13320" width="19.42578125" style="85" customWidth="1"/>
    <col min="13321" max="13321" width="0" style="85" hidden="1" customWidth="1"/>
    <col min="13322" max="13567" width="11.42578125" style="85"/>
    <col min="13568" max="13568" width="9.42578125" style="85" customWidth="1"/>
    <col min="13569" max="13569" width="61.85546875" style="85" customWidth="1"/>
    <col min="13570" max="13575" width="35.7109375" style="85" customWidth="1"/>
    <col min="13576" max="13576" width="19.42578125" style="85" customWidth="1"/>
    <col min="13577" max="13577" width="0" style="85" hidden="1" customWidth="1"/>
    <col min="13578" max="13823" width="11.42578125" style="85"/>
    <col min="13824" max="13824" width="9.42578125" style="85" customWidth="1"/>
    <col min="13825" max="13825" width="61.85546875" style="85" customWidth="1"/>
    <col min="13826" max="13831" width="35.7109375" style="85" customWidth="1"/>
    <col min="13832" max="13832" width="19.42578125" style="85" customWidth="1"/>
    <col min="13833" max="13833" width="0" style="85" hidden="1" customWidth="1"/>
    <col min="13834" max="14079" width="11.42578125" style="85"/>
    <col min="14080" max="14080" width="9.42578125" style="85" customWidth="1"/>
    <col min="14081" max="14081" width="61.85546875" style="85" customWidth="1"/>
    <col min="14082" max="14087" width="35.7109375" style="85" customWidth="1"/>
    <col min="14088" max="14088" width="19.42578125" style="85" customWidth="1"/>
    <col min="14089" max="14089" width="0" style="85" hidden="1" customWidth="1"/>
    <col min="14090" max="14335" width="11.42578125" style="85"/>
    <col min="14336" max="14336" width="9.42578125" style="85" customWidth="1"/>
    <col min="14337" max="14337" width="61.85546875" style="85" customWidth="1"/>
    <col min="14338" max="14343" width="35.7109375" style="85" customWidth="1"/>
    <col min="14344" max="14344" width="19.42578125" style="85" customWidth="1"/>
    <col min="14345" max="14345" width="0" style="85" hidden="1" customWidth="1"/>
    <col min="14346" max="14591" width="11.42578125" style="85"/>
    <col min="14592" max="14592" width="9.42578125" style="85" customWidth="1"/>
    <col min="14593" max="14593" width="61.85546875" style="85" customWidth="1"/>
    <col min="14594" max="14599" width="35.7109375" style="85" customWidth="1"/>
    <col min="14600" max="14600" width="19.42578125" style="85" customWidth="1"/>
    <col min="14601" max="14601" width="0" style="85" hidden="1" customWidth="1"/>
    <col min="14602" max="14847" width="11.42578125" style="85"/>
    <col min="14848" max="14848" width="9.42578125" style="85" customWidth="1"/>
    <col min="14849" max="14849" width="61.85546875" style="85" customWidth="1"/>
    <col min="14850" max="14855" width="35.7109375" style="85" customWidth="1"/>
    <col min="14856" max="14856" width="19.42578125" style="85" customWidth="1"/>
    <col min="14857" max="14857" width="0" style="85" hidden="1" customWidth="1"/>
    <col min="14858" max="15103" width="11.42578125" style="85"/>
    <col min="15104" max="15104" width="9.42578125" style="85" customWidth="1"/>
    <col min="15105" max="15105" width="61.85546875" style="85" customWidth="1"/>
    <col min="15106" max="15111" width="35.7109375" style="85" customWidth="1"/>
    <col min="15112" max="15112" width="19.42578125" style="85" customWidth="1"/>
    <col min="15113" max="15113" width="0" style="85" hidden="1" customWidth="1"/>
    <col min="15114" max="15359" width="11.42578125" style="85"/>
    <col min="15360" max="15360" width="9.42578125" style="85" customWidth="1"/>
    <col min="15361" max="15361" width="61.85546875" style="85" customWidth="1"/>
    <col min="15362" max="15367" width="35.7109375" style="85" customWidth="1"/>
    <col min="15368" max="15368" width="19.42578125" style="85" customWidth="1"/>
    <col min="15369" max="15369" width="0" style="85" hidden="1" customWidth="1"/>
    <col min="15370" max="15615" width="11.42578125" style="85"/>
    <col min="15616" max="15616" width="9.42578125" style="85" customWidth="1"/>
    <col min="15617" max="15617" width="61.85546875" style="85" customWidth="1"/>
    <col min="15618" max="15623" width="35.7109375" style="85" customWidth="1"/>
    <col min="15624" max="15624" width="19.42578125" style="85" customWidth="1"/>
    <col min="15625" max="15625" width="0" style="85" hidden="1" customWidth="1"/>
    <col min="15626" max="15871" width="11.42578125" style="85"/>
    <col min="15872" max="15872" width="9.42578125" style="85" customWidth="1"/>
    <col min="15873" max="15873" width="61.85546875" style="85" customWidth="1"/>
    <col min="15874" max="15879" width="35.7109375" style="85" customWidth="1"/>
    <col min="15880" max="15880" width="19.42578125" style="85" customWidth="1"/>
    <col min="15881" max="15881" width="0" style="85" hidden="1" customWidth="1"/>
    <col min="15882" max="16127" width="11.42578125" style="85"/>
    <col min="16128" max="16128" width="9.42578125" style="85" customWidth="1"/>
    <col min="16129" max="16129" width="61.85546875" style="85" customWidth="1"/>
    <col min="16130" max="16135" width="35.7109375" style="85" customWidth="1"/>
    <col min="16136" max="16136" width="19.42578125" style="85" customWidth="1"/>
    <col min="16137" max="16137" width="0" style="85" hidden="1" customWidth="1"/>
    <col min="16138" max="16384" width="11.42578125" style="85"/>
  </cols>
  <sheetData>
    <row r="1" spans="2:13" ht="30" x14ac:dyDescent="0.25">
      <c r="B1" s="158" t="s">
        <v>105</v>
      </c>
      <c r="C1" s="84"/>
      <c r="D1" s="84"/>
    </row>
    <row r="2" spans="2:13" ht="18" x14ac:dyDescent="0.25">
      <c r="B2" s="159" t="s">
        <v>83</v>
      </c>
      <c r="C2" s="84"/>
      <c r="D2" s="84"/>
    </row>
    <row r="3" spans="2:13" ht="18" x14ac:dyDescent="0.25">
      <c r="B3" s="159" t="s">
        <v>100</v>
      </c>
      <c r="C3" s="86"/>
      <c r="D3" s="86"/>
      <c r="E3" s="86"/>
      <c r="F3" s="87"/>
      <c r="G3" s="87"/>
      <c r="H3" s="86"/>
      <c r="I3" s="88"/>
      <c r="J3" s="86"/>
    </row>
    <row r="4" spans="2:13" ht="18" x14ac:dyDescent="0.25">
      <c r="B4" s="89"/>
      <c r="C4" s="86"/>
      <c r="D4" s="86"/>
      <c r="E4" s="86"/>
      <c r="F4" s="90"/>
      <c r="G4" s="90"/>
      <c r="H4" s="86"/>
      <c r="I4" s="88"/>
      <c r="J4" s="86"/>
    </row>
    <row r="5" spans="2:13" ht="26.25" x14ac:dyDescent="0.25">
      <c r="B5" s="157" t="s">
        <v>82</v>
      </c>
      <c r="C5" s="91"/>
      <c r="D5" s="92"/>
      <c r="E5" s="93"/>
      <c r="F5" s="94"/>
      <c r="G5" s="94"/>
      <c r="H5" s="86"/>
      <c r="I5" s="88"/>
      <c r="J5" s="86"/>
    </row>
    <row r="6" spans="2:13" ht="39.75" customHeight="1" x14ac:dyDescent="0.25">
      <c r="B6" s="156" t="s">
        <v>54</v>
      </c>
      <c r="C6" s="91"/>
      <c r="D6" s="92"/>
      <c r="E6" s="93"/>
      <c r="F6" s="87"/>
      <c r="G6" s="87"/>
      <c r="H6" s="86"/>
      <c r="I6" s="88"/>
      <c r="J6" s="86"/>
    </row>
    <row r="7" spans="2:13" s="97" customFormat="1" ht="24.95" customHeight="1" x14ac:dyDescent="0.25">
      <c r="B7" s="225" t="s">
        <v>55</v>
      </c>
      <c r="C7" s="225"/>
      <c r="D7" s="225"/>
      <c r="E7" s="225"/>
      <c r="F7" s="90"/>
      <c r="G7" s="90"/>
      <c r="H7" s="86"/>
      <c r="I7" s="95"/>
      <c r="J7" s="86"/>
      <c r="K7" s="95"/>
      <c r="L7" s="95"/>
      <c r="M7" s="96"/>
    </row>
    <row r="8" spans="2:13" s="97" customFormat="1" ht="33" customHeight="1" x14ac:dyDescent="0.25">
      <c r="B8" s="155" t="s">
        <v>26</v>
      </c>
      <c r="C8" s="226">
        <f>'ANXE-1 DEPENSES Porteur'!C9:F9</f>
        <v>0</v>
      </c>
      <c r="D8" s="227"/>
      <c r="E8" s="228"/>
      <c r="F8" s="90"/>
      <c r="G8" s="90"/>
      <c r="H8" s="86"/>
      <c r="I8" s="96" t="s">
        <v>27</v>
      </c>
      <c r="J8" s="86"/>
      <c r="K8" s="96"/>
      <c r="L8" s="96"/>
      <c r="M8" s="96"/>
    </row>
    <row r="9" spans="2:13" ht="15.75" x14ac:dyDescent="0.25">
      <c r="B9" s="7"/>
      <c r="C9" s="98"/>
      <c r="D9" s="98"/>
      <c r="E9" s="99"/>
      <c r="F9" s="90"/>
      <c r="G9" s="90"/>
      <c r="H9" s="86"/>
      <c r="I9" s="88"/>
      <c r="J9" s="86"/>
    </row>
    <row r="10" spans="2:13" s="100" customFormat="1" ht="24.95" customHeight="1" x14ac:dyDescent="0.25">
      <c r="B10" s="225" t="s">
        <v>2</v>
      </c>
      <c r="C10" s="229"/>
      <c r="D10" s="229"/>
      <c r="E10" s="230"/>
      <c r="F10" s="90"/>
      <c r="G10" s="90"/>
      <c r="I10" s="101"/>
    </row>
    <row r="11" spans="2:13" s="103" customFormat="1" ht="24.95" customHeight="1" x14ac:dyDescent="0.2">
      <c r="B11" s="155" t="s">
        <v>28</v>
      </c>
      <c r="C11" s="226">
        <f>'ANXE-1 DEPENSES Porteur'!C12:F12</f>
        <v>0</v>
      </c>
      <c r="D11" s="227"/>
      <c r="E11" s="228"/>
      <c r="F11" s="102"/>
      <c r="G11" s="102"/>
      <c r="I11" s="104"/>
    </row>
    <row r="12" spans="2:13" ht="30" customHeight="1" thickBot="1" x14ac:dyDescent="0.3">
      <c r="B12" s="86"/>
      <c r="C12" s="86"/>
      <c r="D12" s="86"/>
      <c r="E12" s="84"/>
      <c r="F12" s="86"/>
      <c r="G12" s="86"/>
      <c r="H12" s="86"/>
      <c r="I12" s="88"/>
      <c r="J12" s="86"/>
    </row>
    <row r="13" spans="2:13" ht="99.75" customHeight="1" x14ac:dyDescent="0.25">
      <c r="B13" s="168" t="s">
        <v>59</v>
      </c>
      <c r="C13" s="152" t="s">
        <v>29</v>
      </c>
      <c r="D13" s="152" t="s">
        <v>51</v>
      </c>
      <c r="E13" s="152" t="s">
        <v>30</v>
      </c>
      <c r="F13" s="152" t="s">
        <v>103</v>
      </c>
      <c r="G13" s="152" t="s">
        <v>31</v>
      </c>
      <c r="H13" s="153" t="s">
        <v>32</v>
      </c>
      <c r="I13" s="88"/>
      <c r="J13" s="86"/>
    </row>
    <row r="14" spans="2:13" ht="35.25" customHeight="1" x14ac:dyDescent="0.25">
      <c r="B14" s="199">
        <f>Porteur</f>
        <v>0</v>
      </c>
      <c r="C14" s="187">
        <f>SUM('ANXE-1 DEPENSES Porteur'!I60:J60)</f>
        <v>0</v>
      </c>
      <c r="D14" s="182">
        <f>SUM('ANXE-1 DEPENSES Porteur'!I106)</f>
        <v>0</v>
      </c>
      <c r="E14" s="182" t="str">
        <f>'ANXE-1 DEPENSES Porteur'!F110</f>
        <v>0,00 €</v>
      </c>
      <c r="F14" s="182" t="str">
        <f>'ANXE-1 DEPENSES Porteur'!F114</f>
        <v>0,00 €</v>
      </c>
      <c r="G14" s="182">
        <f>SUM('ANXE-1 DEPENSES Porteur'!G161:H161)</f>
        <v>0</v>
      </c>
      <c r="H14" s="188">
        <f>SUM(C14:G14)</f>
        <v>0</v>
      </c>
      <c r="I14" s="88"/>
      <c r="J14" s="86"/>
    </row>
    <row r="15" spans="2:13" ht="35.25" customHeight="1" x14ac:dyDescent="0.25">
      <c r="B15" s="197">
        <f>'PARTENAIRE 1'!C9</f>
        <v>0</v>
      </c>
      <c r="C15" s="187">
        <f>SUM('PARTENAIRE 1'!I60:J60)</f>
        <v>0</v>
      </c>
      <c r="D15" s="182">
        <f>SUM('PARTENAIRE 1'!I106)</f>
        <v>0</v>
      </c>
      <c r="E15" s="183" t="str">
        <f>'PARTENAIRE 1'!F110</f>
        <v>0,00 €</v>
      </c>
      <c r="F15" s="182" t="str">
        <f>'PARTENAIRE 1'!F114</f>
        <v>0,00 €</v>
      </c>
      <c r="G15" s="182">
        <f>SUM('PARTENAIRE 1'!G161:H161)</f>
        <v>0</v>
      </c>
      <c r="H15" s="188">
        <f t="shared" ref="H15:H17" si="0">SUM(C15:G15)</f>
        <v>0</v>
      </c>
      <c r="I15" s="88"/>
      <c r="J15" s="86"/>
    </row>
    <row r="16" spans="2:13" ht="35.25" customHeight="1" x14ac:dyDescent="0.25">
      <c r="B16" s="197">
        <f>'PARTENAIRE 2'!C9</f>
        <v>0</v>
      </c>
      <c r="C16" s="187">
        <f>SUM('PARTENAIRE 2'!I60:J60)</f>
        <v>0</v>
      </c>
      <c r="D16" s="182">
        <f>SUM('PARTENAIRE 2'!I106)</f>
        <v>0</v>
      </c>
      <c r="E16" s="182" t="str">
        <f>'PARTENAIRE 2'!F110</f>
        <v>0,00 €</v>
      </c>
      <c r="F16" s="182" t="str">
        <f>'PARTENAIRE 2'!F114</f>
        <v>0,00 €</v>
      </c>
      <c r="G16" s="182">
        <f>SUM('PARTENAIRE 2'!G161:H161)</f>
        <v>0</v>
      </c>
      <c r="H16" s="188">
        <f t="shared" si="0"/>
        <v>0</v>
      </c>
      <c r="I16" s="88"/>
      <c r="J16" s="86"/>
    </row>
    <row r="17" spans="2:10" ht="35.25" customHeight="1" x14ac:dyDescent="0.25">
      <c r="B17" s="197">
        <f>'PARTENAIRE 3'!C9</f>
        <v>0</v>
      </c>
      <c r="C17" s="187">
        <f>SUM('PARTENAIRE 3'!I60:J60)</f>
        <v>0</v>
      </c>
      <c r="D17" s="182">
        <f>SUM('PARTENAIRE 3'!I106)</f>
        <v>0</v>
      </c>
      <c r="E17" s="182" t="str">
        <f>'PARTENAIRE 3'!F110</f>
        <v>0,00 €</v>
      </c>
      <c r="F17" s="182" t="str">
        <f>'PARTENAIRE 3'!F114</f>
        <v>0,00 €</v>
      </c>
      <c r="G17" s="182">
        <f>SUM('PARTENAIRE 3'!G161:H161)</f>
        <v>0</v>
      </c>
      <c r="H17" s="188">
        <f t="shared" si="0"/>
        <v>0</v>
      </c>
      <c r="I17" s="88"/>
      <c r="J17" s="86"/>
    </row>
    <row r="18" spans="2:10" ht="35.25" customHeight="1" thickBot="1" x14ac:dyDescent="0.3">
      <c r="B18" s="197">
        <f>'PARTENAIRE 4'!C9</f>
        <v>0</v>
      </c>
      <c r="C18" s="187">
        <f>SUM('PARTENAIRE 4'!I60:J60)</f>
        <v>0</v>
      </c>
      <c r="D18" s="182">
        <f>SUM('PARTENAIRE 4'!I106)</f>
        <v>0</v>
      </c>
      <c r="E18" s="182" t="str">
        <f>'PARTENAIRE 4'!F110</f>
        <v>0,00 €</v>
      </c>
      <c r="F18" s="182" t="str">
        <f>'PARTENAIRE 4'!F114</f>
        <v>0,00 €</v>
      </c>
      <c r="G18" s="182">
        <f>SUM('PARTENAIRE 4'!G161:H161)</f>
        <v>0</v>
      </c>
      <c r="H18" s="188">
        <f>SUM(C18:G18)</f>
        <v>0</v>
      </c>
      <c r="I18" s="88"/>
      <c r="J18" s="86"/>
    </row>
    <row r="19" spans="2:10" ht="32.25" customHeight="1" thickBot="1" x14ac:dyDescent="0.3">
      <c r="B19" s="184" t="s">
        <v>33</v>
      </c>
      <c r="C19" s="185">
        <f t="shared" ref="C19:H19" si="1">SUM(C14:C18)</f>
        <v>0</v>
      </c>
      <c r="D19" s="154">
        <f t="shared" si="1"/>
        <v>0</v>
      </c>
      <c r="E19" s="154">
        <f t="shared" si="1"/>
        <v>0</v>
      </c>
      <c r="F19" s="154">
        <f t="shared" si="1"/>
        <v>0</v>
      </c>
      <c r="G19" s="154">
        <f t="shared" si="1"/>
        <v>0</v>
      </c>
      <c r="H19" s="186">
        <f t="shared" si="1"/>
        <v>0</v>
      </c>
      <c r="I19" s="88"/>
      <c r="J19" s="86"/>
    </row>
    <row r="20" spans="2:10" s="84" customFormat="1" x14ac:dyDescent="0.25">
      <c r="B20" s="86"/>
      <c r="C20" s="86"/>
      <c r="D20" s="86"/>
      <c r="E20" s="86"/>
      <c r="F20" s="86"/>
      <c r="G20" s="86"/>
      <c r="H20" s="86"/>
      <c r="I20" s="86"/>
      <c r="J20" s="86"/>
    </row>
    <row r="21" spans="2:10" s="84" customFormat="1" x14ac:dyDescent="0.25">
      <c r="B21" s="86"/>
      <c r="C21" s="86"/>
      <c r="D21" s="86"/>
      <c r="E21" s="86"/>
      <c r="F21" s="86"/>
      <c r="G21" s="86"/>
      <c r="H21" s="86"/>
      <c r="I21" s="86"/>
      <c r="J21" s="86"/>
    </row>
    <row r="22" spans="2:10" s="84" customFormat="1" x14ac:dyDescent="0.25"/>
    <row r="23" spans="2:10" s="84" customFormat="1" x14ac:dyDescent="0.25"/>
    <row r="24" spans="2:10" s="84" customFormat="1" x14ac:dyDescent="0.25"/>
    <row r="25" spans="2:10" s="84" customFormat="1" x14ac:dyDescent="0.25"/>
    <row r="26" spans="2:10" s="84" customFormat="1" x14ac:dyDescent="0.25"/>
    <row r="27" spans="2:10" s="84" customFormat="1" x14ac:dyDescent="0.25"/>
    <row r="33" spans="2:2" ht="18" x14ac:dyDescent="0.25">
      <c r="B33" s="159"/>
    </row>
  </sheetData>
  <mergeCells count="4">
    <mergeCell ref="B7:E7"/>
    <mergeCell ref="C8:E8"/>
    <mergeCell ref="B10:E10"/>
    <mergeCell ref="C11:E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x14:formula1>
            <xm:f>0</xm:f>
          </x14:formula1>
          <xm:sqref>IX65523:JC65526 ST65523:SY65526 ACP65523:ACU65526 AML65523:AMQ65526 AWH65523:AWM65526 BGD65523:BGI65526 BPZ65523:BQE65526 BZV65523:CAA65526 CJR65523:CJW65526 CTN65523:CTS65526 DDJ65523:DDO65526 DNF65523:DNK65526 DXB65523:DXG65526 EGX65523:EHC65526 EQT65523:EQY65526 FAP65523:FAU65526 FKL65523:FKQ65526 FUH65523:FUM65526 GED65523:GEI65526 GNZ65523:GOE65526 GXV65523:GYA65526 HHR65523:HHW65526 HRN65523:HRS65526 IBJ65523:IBO65526 ILF65523:ILK65526 IVB65523:IVG65526 JEX65523:JFC65526 JOT65523:JOY65526 JYP65523:JYU65526 KIL65523:KIQ65526 KSH65523:KSM65526 LCD65523:LCI65526 LLZ65523:LME65526 LVV65523:LWA65526 MFR65523:MFW65526 MPN65523:MPS65526 MZJ65523:MZO65526 NJF65523:NJK65526 NTB65523:NTG65526 OCX65523:ODC65526 OMT65523:OMY65526 OWP65523:OWU65526 PGL65523:PGQ65526 PQH65523:PQM65526 QAD65523:QAI65526 QJZ65523:QKE65526 QTV65523:QUA65526 RDR65523:RDW65526 RNN65523:RNS65526 RXJ65523:RXO65526 SHF65523:SHK65526 SRB65523:SRG65526 TAX65523:TBC65526 TKT65523:TKY65526 TUP65523:TUU65526 UEL65523:UEQ65526 UOH65523:UOM65526 UYD65523:UYI65526 VHZ65523:VIE65526 VRV65523:VSA65526 WBR65523:WBW65526 WLN65523:WLS65526 WVJ65523:WVO65526 IX131059:JC131062 ST131059:SY131062 ACP131059:ACU131062 AML131059:AMQ131062 AWH131059:AWM131062 BGD131059:BGI131062 BPZ131059:BQE131062 BZV131059:CAA131062 CJR131059:CJW131062 CTN131059:CTS131062 DDJ131059:DDO131062 DNF131059:DNK131062 DXB131059:DXG131062 EGX131059:EHC131062 EQT131059:EQY131062 FAP131059:FAU131062 FKL131059:FKQ131062 FUH131059:FUM131062 GED131059:GEI131062 GNZ131059:GOE131062 GXV131059:GYA131062 HHR131059:HHW131062 HRN131059:HRS131062 IBJ131059:IBO131062 ILF131059:ILK131062 IVB131059:IVG131062 JEX131059:JFC131062 JOT131059:JOY131062 JYP131059:JYU131062 KIL131059:KIQ131062 KSH131059:KSM131062 LCD131059:LCI131062 LLZ131059:LME131062 LVV131059:LWA131062 MFR131059:MFW131062 MPN131059:MPS131062 MZJ131059:MZO131062 NJF131059:NJK131062 NTB131059:NTG131062 OCX131059:ODC131062 OMT131059:OMY131062 OWP131059:OWU131062 PGL131059:PGQ131062 PQH131059:PQM131062 QAD131059:QAI131062 QJZ131059:QKE131062 QTV131059:QUA131062 RDR131059:RDW131062 RNN131059:RNS131062 RXJ131059:RXO131062 SHF131059:SHK131062 SRB131059:SRG131062 TAX131059:TBC131062 TKT131059:TKY131062 TUP131059:TUU131062 UEL131059:UEQ131062 UOH131059:UOM131062 UYD131059:UYI131062 VHZ131059:VIE131062 VRV131059:VSA131062 WBR131059:WBW131062 WLN131059:WLS131062 WVJ131059:WVO131062 IX196595:JC196598 ST196595:SY196598 ACP196595:ACU196598 AML196595:AMQ196598 AWH196595:AWM196598 BGD196595:BGI196598 BPZ196595:BQE196598 BZV196595:CAA196598 CJR196595:CJW196598 CTN196595:CTS196598 DDJ196595:DDO196598 DNF196595:DNK196598 DXB196595:DXG196598 EGX196595:EHC196598 EQT196595:EQY196598 FAP196595:FAU196598 FKL196595:FKQ196598 FUH196595:FUM196598 GED196595:GEI196598 GNZ196595:GOE196598 GXV196595:GYA196598 HHR196595:HHW196598 HRN196595:HRS196598 IBJ196595:IBO196598 ILF196595:ILK196598 IVB196595:IVG196598 JEX196595:JFC196598 JOT196595:JOY196598 JYP196595:JYU196598 KIL196595:KIQ196598 KSH196595:KSM196598 LCD196595:LCI196598 LLZ196595:LME196598 LVV196595:LWA196598 MFR196595:MFW196598 MPN196595:MPS196598 MZJ196595:MZO196598 NJF196595:NJK196598 NTB196595:NTG196598 OCX196595:ODC196598 OMT196595:OMY196598 OWP196595:OWU196598 PGL196595:PGQ196598 PQH196595:PQM196598 QAD196595:QAI196598 QJZ196595:QKE196598 QTV196595:QUA196598 RDR196595:RDW196598 RNN196595:RNS196598 RXJ196595:RXO196598 SHF196595:SHK196598 SRB196595:SRG196598 TAX196595:TBC196598 TKT196595:TKY196598 TUP196595:TUU196598 UEL196595:UEQ196598 UOH196595:UOM196598 UYD196595:UYI196598 VHZ196595:VIE196598 VRV196595:VSA196598 WBR196595:WBW196598 WLN196595:WLS196598 WVJ196595:WVO196598 IX262131:JC262134 ST262131:SY262134 ACP262131:ACU262134 AML262131:AMQ262134 AWH262131:AWM262134 BGD262131:BGI262134 BPZ262131:BQE262134 BZV262131:CAA262134 CJR262131:CJW262134 CTN262131:CTS262134 DDJ262131:DDO262134 DNF262131:DNK262134 DXB262131:DXG262134 EGX262131:EHC262134 EQT262131:EQY262134 FAP262131:FAU262134 FKL262131:FKQ262134 FUH262131:FUM262134 GED262131:GEI262134 GNZ262131:GOE262134 GXV262131:GYA262134 HHR262131:HHW262134 HRN262131:HRS262134 IBJ262131:IBO262134 ILF262131:ILK262134 IVB262131:IVG262134 JEX262131:JFC262134 JOT262131:JOY262134 JYP262131:JYU262134 KIL262131:KIQ262134 KSH262131:KSM262134 LCD262131:LCI262134 LLZ262131:LME262134 LVV262131:LWA262134 MFR262131:MFW262134 MPN262131:MPS262134 MZJ262131:MZO262134 NJF262131:NJK262134 NTB262131:NTG262134 OCX262131:ODC262134 OMT262131:OMY262134 OWP262131:OWU262134 PGL262131:PGQ262134 PQH262131:PQM262134 QAD262131:QAI262134 QJZ262131:QKE262134 QTV262131:QUA262134 RDR262131:RDW262134 RNN262131:RNS262134 RXJ262131:RXO262134 SHF262131:SHK262134 SRB262131:SRG262134 TAX262131:TBC262134 TKT262131:TKY262134 TUP262131:TUU262134 UEL262131:UEQ262134 UOH262131:UOM262134 UYD262131:UYI262134 VHZ262131:VIE262134 VRV262131:VSA262134 WBR262131:WBW262134 WLN262131:WLS262134 WVJ262131:WVO262134 IX327667:JC327670 ST327667:SY327670 ACP327667:ACU327670 AML327667:AMQ327670 AWH327667:AWM327670 BGD327667:BGI327670 BPZ327667:BQE327670 BZV327667:CAA327670 CJR327667:CJW327670 CTN327667:CTS327670 DDJ327667:DDO327670 DNF327667:DNK327670 DXB327667:DXG327670 EGX327667:EHC327670 EQT327667:EQY327670 FAP327667:FAU327670 FKL327667:FKQ327670 FUH327667:FUM327670 GED327667:GEI327670 GNZ327667:GOE327670 GXV327667:GYA327670 HHR327667:HHW327670 HRN327667:HRS327670 IBJ327667:IBO327670 ILF327667:ILK327670 IVB327667:IVG327670 JEX327667:JFC327670 JOT327667:JOY327670 JYP327667:JYU327670 KIL327667:KIQ327670 KSH327667:KSM327670 LCD327667:LCI327670 LLZ327667:LME327670 LVV327667:LWA327670 MFR327667:MFW327670 MPN327667:MPS327670 MZJ327667:MZO327670 NJF327667:NJK327670 NTB327667:NTG327670 OCX327667:ODC327670 OMT327667:OMY327670 OWP327667:OWU327670 PGL327667:PGQ327670 PQH327667:PQM327670 QAD327667:QAI327670 QJZ327667:QKE327670 QTV327667:QUA327670 RDR327667:RDW327670 RNN327667:RNS327670 RXJ327667:RXO327670 SHF327667:SHK327670 SRB327667:SRG327670 TAX327667:TBC327670 TKT327667:TKY327670 TUP327667:TUU327670 UEL327667:UEQ327670 UOH327667:UOM327670 UYD327667:UYI327670 VHZ327667:VIE327670 VRV327667:VSA327670 WBR327667:WBW327670 WLN327667:WLS327670 WVJ327667:WVO327670 IX393203:JC393206 ST393203:SY393206 ACP393203:ACU393206 AML393203:AMQ393206 AWH393203:AWM393206 BGD393203:BGI393206 BPZ393203:BQE393206 BZV393203:CAA393206 CJR393203:CJW393206 CTN393203:CTS393206 DDJ393203:DDO393206 DNF393203:DNK393206 DXB393203:DXG393206 EGX393203:EHC393206 EQT393203:EQY393206 FAP393203:FAU393206 FKL393203:FKQ393206 FUH393203:FUM393206 GED393203:GEI393206 GNZ393203:GOE393206 GXV393203:GYA393206 HHR393203:HHW393206 HRN393203:HRS393206 IBJ393203:IBO393206 ILF393203:ILK393206 IVB393203:IVG393206 JEX393203:JFC393206 JOT393203:JOY393206 JYP393203:JYU393206 KIL393203:KIQ393206 KSH393203:KSM393206 LCD393203:LCI393206 LLZ393203:LME393206 LVV393203:LWA393206 MFR393203:MFW393206 MPN393203:MPS393206 MZJ393203:MZO393206 NJF393203:NJK393206 NTB393203:NTG393206 OCX393203:ODC393206 OMT393203:OMY393206 OWP393203:OWU393206 PGL393203:PGQ393206 PQH393203:PQM393206 QAD393203:QAI393206 QJZ393203:QKE393206 QTV393203:QUA393206 RDR393203:RDW393206 RNN393203:RNS393206 RXJ393203:RXO393206 SHF393203:SHK393206 SRB393203:SRG393206 TAX393203:TBC393206 TKT393203:TKY393206 TUP393203:TUU393206 UEL393203:UEQ393206 UOH393203:UOM393206 UYD393203:UYI393206 VHZ393203:VIE393206 VRV393203:VSA393206 WBR393203:WBW393206 WLN393203:WLS393206 WVJ393203:WVO393206 IX458739:JC458742 ST458739:SY458742 ACP458739:ACU458742 AML458739:AMQ458742 AWH458739:AWM458742 BGD458739:BGI458742 BPZ458739:BQE458742 BZV458739:CAA458742 CJR458739:CJW458742 CTN458739:CTS458742 DDJ458739:DDO458742 DNF458739:DNK458742 DXB458739:DXG458742 EGX458739:EHC458742 EQT458739:EQY458742 FAP458739:FAU458742 FKL458739:FKQ458742 FUH458739:FUM458742 GED458739:GEI458742 GNZ458739:GOE458742 GXV458739:GYA458742 HHR458739:HHW458742 HRN458739:HRS458742 IBJ458739:IBO458742 ILF458739:ILK458742 IVB458739:IVG458742 JEX458739:JFC458742 JOT458739:JOY458742 JYP458739:JYU458742 KIL458739:KIQ458742 KSH458739:KSM458742 LCD458739:LCI458742 LLZ458739:LME458742 LVV458739:LWA458742 MFR458739:MFW458742 MPN458739:MPS458742 MZJ458739:MZO458742 NJF458739:NJK458742 NTB458739:NTG458742 OCX458739:ODC458742 OMT458739:OMY458742 OWP458739:OWU458742 PGL458739:PGQ458742 PQH458739:PQM458742 QAD458739:QAI458742 QJZ458739:QKE458742 QTV458739:QUA458742 RDR458739:RDW458742 RNN458739:RNS458742 RXJ458739:RXO458742 SHF458739:SHK458742 SRB458739:SRG458742 TAX458739:TBC458742 TKT458739:TKY458742 TUP458739:TUU458742 UEL458739:UEQ458742 UOH458739:UOM458742 UYD458739:UYI458742 VHZ458739:VIE458742 VRV458739:VSA458742 WBR458739:WBW458742 WLN458739:WLS458742 WVJ458739:WVO458742 IX524275:JC524278 ST524275:SY524278 ACP524275:ACU524278 AML524275:AMQ524278 AWH524275:AWM524278 BGD524275:BGI524278 BPZ524275:BQE524278 BZV524275:CAA524278 CJR524275:CJW524278 CTN524275:CTS524278 DDJ524275:DDO524278 DNF524275:DNK524278 DXB524275:DXG524278 EGX524275:EHC524278 EQT524275:EQY524278 FAP524275:FAU524278 FKL524275:FKQ524278 FUH524275:FUM524278 GED524275:GEI524278 GNZ524275:GOE524278 GXV524275:GYA524278 HHR524275:HHW524278 HRN524275:HRS524278 IBJ524275:IBO524278 ILF524275:ILK524278 IVB524275:IVG524278 JEX524275:JFC524278 JOT524275:JOY524278 JYP524275:JYU524278 KIL524275:KIQ524278 KSH524275:KSM524278 LCD524275:LCI524278 LLZ524275:LME524278 LVV524275:LWA524278 MFR524275:MFW524278 MPN524275:MPS524278 MZJ524275:MZO524278 NJF524275:NJK524278 NTB524275:NTG524278 OCX524275:ODC524278 OMT524275:OMY524278 OWP524275:OWU524278 PGL524275:PGQ524278 PQH524275:PQM524278 QAD524275:QAI524278 QJZ524275:QKE524278 QTV524275:QUA524278 RDR524275:RDW524278 RNN524275:RNS524278 RXJ524275:RXO524278 SHF524275:SHK524278 SRB524275:SRG524278 TAX524275:TBC524278 TKT524275:TKY524278 TUP524275:TUU524278 UEL524275:UEQ524278 UOH524275:UOM524278 UYD524275:UYI524278 VHZ524275:VIE524278 VRV524275:VSA524278 WBR524275:WBW524278 WLN524275:WLS524278 WVJ524275:WVO524278 IX589811:JC589814 ST589811:SY589814 ACP589811:ACU589814 AML589811:AMQ589814 AWH589811:AWM589814 BGD589811:BGI589814 BPZ589811:BQE589814 BZV589811:CAA589814 CJR589811:CJW589814 CTN589811:CTS589814 DDJ589811:DDO589814 DNF589811:DNK589814 DXB589811:DXG589814 EGX589811:EHC589814 EQT589811:EQY589814 FAP589811:FAU589814 FKL589811:FKQ589814 FUH589811:FUM589814 GED589811:GEI589814 GNZ589811:GOE589814 GXV589811:GYA589814 HHR589811:HHW589814 HRN589811:HRS589814 IBJ589811:IBO589814 ILF589811:ILK589814 IVB589811:IVG589814 JEX589811:JFC589814 JOT589811:JOY589814 JYP589811:JYU589814 KIL589811:KIQ589814 KSH589811:KSM589814 LCD589811:LCI589814 LLZ589811:LME589814 LVV589811:LWA589814 MFR589811:MFW589814 MPN589811:MPS589814 MZJ589811:MZO589814 NJF589811:NJK589814 NTB589811:NTG589814 OCX589811:ODC589814 OMT589811:OMY589814 OWP589811:OWU589814 PGL589811:PGQ589814 PQH589811:PQM589814 QAD589811:QAI589814 QJZ589811:QKE589814 QTV589811:QUA589814 RDR589811:RDW589814 RNN589811:RNS589814 RXJ589811:RXO589814 SHF589811:SHK589814 SRB589811:SRG589814 TAX589811:TBC589814 TKT589811:TKY589814 TUP589811:TUU589814 UEL589811:UEQ589814 UOH589811:UOM589814 UYD589811:UYI589814 VHZ589811:VIE589814 VRV589811:VSA589814 WBR589811:WBW589814 WLN589811:WLS589814 WVJ589811:WVO589814 IX655347:JC655350 ST655347:SY655350 ACP655347:ACU655350 AML655347:AMQ655350 AWH655347:AWM655350 BGD655347:BGI655350 BPZ655347:BQE655350 BZV655347:CAA655350 CJR655347:CJW655350 CTN655347:CTS655350 DDJ655347:DDO655350 DNF655347:DNK655350 DXB655347:DXG655350 EGX655347:EHC655350 EQT655347:EQY655350 FAP655347:FAU655350 FKL655347:FKQ655350 FUH655347:FUM655350 GED655347:GEI655350 GNZ655347:GOE655350 GXV655347:GYA655350 HHR655347:HHW655350 HRN655347:HRS655350 IBJ655347:IBO655350 ILF655347:ILK655350 IVB655347:IVG655350 JEX655347:JFC655350 JOT655347:JOY655350 JYP655347:JYU655350 KIL655347:KIQ655350 KSH655347:KSM655350 LCD655347:LCI655350 LLZ655347:LME655350 LVV655347:LWA655350 MFR655347:MFW655350 MPN655347:MPS655350 MZJ655347:MZO655350 NJF655347:NJK655350 NTB655347:NTG655350 OCX655347:ODC655350 OMT655347:OMY655350 OWP655347:OWU655350 PGL655347:PGQ655350 PQH655347:PQM655350 QAD655347:QAI655350 QJZ655347:QKE655350 QTV655347:QUA655350 RDR655347:RDW655350 RNN655347:RNS655350 RXJ655347:RXO655350 SHF655347:SHK655350 SRB655347:SRG655350 TAX655347:TBC655350 TKT655347:TKY655350 TUP655347:TUU655350 UEL655347:UEQ655350 UOH655347:UOM655350 UYD655347:UYI655350 VHZ655347:VIE655350 VRV655347:VSA655350 WBR655347:WBW655350 WLN655347:WLS655350 WVJ655347:WVO655350 IX720883:JC720886 ST720883:SY720886 ACP720883:ACU720886 AML720883:AMQ720886 AWH720883:AWM720886 BGD720883:BGI720886 BPZ720883:BQE720886 BZV720883:CAA720886 CJR720883:CJW720886 CTN720883:CTS720886 DDJ720883:DDO720886 DNF720883:DNK720886 DXB720883:DXG720886 EGX720883:EHC720886 EQT720883:EQY720886 FAP720883:FAU720886 FKL720883:FKQ720886 FUH720883:FUM720886 GED720883:GEI720886 GNZ720883:GOE720886 GXV720883:GYA720886 HHR720883:HHW720886 HRN720883:HRS720886 IBJ720883:IBO720886 ILF720883:ILK720886 IVB720883:IVG720886 JEX720883:JFC720886 JOT720883:JOY720886 JYP720883:JYU720886 KIL720883:KIQ720886 KSH720883:KSM720886 LCD720883:LCI720886 LLZ720883:LME720886 LVV720883:LWA720886 MFR720883:MFW720886 MPN720883:MPS720886 MZJ720883:MZO720886 NJF720883:NJK720886 NTB720883:NTG720886 OCX720883:ODC720886 OMT720883:OMY720886 OWP720883:OWU720886 PGL720883:PGQ720886 PQH720883:PQM720886 QAD720883:QAI720886 QJZ720883:QKE720886 QTV720883:QUA720886 RDR720883:RDW720886 RNN720883:RNS720886 RXJ720883:RXO720886 SHF720883:SHK720886 SRB720883:SRG720886 TAX720883:TBC720886 TKT720883:TKY720886 TUP720883:TUU720886 UEL720883:UEQ720886 UOH720883:UOM720886 UYD720883:UYI720886 VHZ720883:VIE720886 VRV720883:VSA720886 WBR720883:WBW720886 WLN720883:WLS720886 WVJ720883:WVO720886 IX786419:JC786422 ST786419:SY786422 ACP786419:ACU786422 AML786419:AMQ786422 AWH786419:AWM786422 BGD786419:BGI786422 BPZ786419:BQE786422 BZV786419:CAA786422 CJR786419:CJW786422 CTN786419:CTS786422 DDJ786419:DDO786422 DNF786419:DNK786422 DXB786419:DXG786422 EGX786419:EHC786422 EQT786419:EQY786422 FAP786419:FAU786422 FKL786419:FKQ786422 FUH786419:FUM786422 GED786419:GEI786422 GNZ786419:GOE786422 GXV786419:GYA786422 HHR786419:HHW786422 HRN786419:HRS786422 IBJ786419:IBO786422 ILF786419:ILK786422 IVB786419:IVG786422 JEX786419:JFC786422 JOT786419:JOY786422 JYP786419:JYU786422 KIL786419:KIQ786422 KSH786419:KSM786422 LCD786419:LCI786422 LLZ786419:LME786422 LVV786419:LWA786422 MFR786419:MFW786422 MPN786419:MPS786422 MZJ786419:MZO786422 NJF786419:NJK786422 NTB786419:NTG786422 OCX786419:ODC786422 OMT786419:OMY786422 OWP786419:OWU786422 PGL786419:PGQ786422 PQH786419:PQM786422 QAD786419:QAI786422 QJZ786419:QKE786422 QTV786419:QUA786422 RDR786419:RDW786422 RNN786419:RNS786422 RXJ786419:RXO786422 SHF786419:SHK786422 SRB786419:SRG786422 TAX786419:TBC786422 TKT786419:TKY786422 TUP786419:TUU786422 UEL786419:UEQ786422 UOH786419:UOM786422 UYD786419:UYI786422 VHZ786419:VIE786422 VRV786419:VSA786422 WBR786419:WBW786422 WLN786419:WLS786422 WVJ786419:WVO786422 IX851955:JC851958 ST851955:SY851958 ACP851955:ACU851958 AML851955:AMQ851958 AWH851955:AWM851958 BGD851955:BGI851958 BPZ851955:BQE851958 BZV851955:CAA851958 CJR851955:CJW851958 CTN851955:CTS851958 DDJ851955:DDO851958 DNF851955:DNK851958 DXB851955:DXG851958 EGX851955:EHC851958 EQT851955:EQY851958 FAP851955:FAU851958 FKL851955:FKQ851958 FUH851955:FUM851958 GED851955:GEI851958 GNZ851955:GOE851958 GXV851955:GYA851958 HHR851955:HHW851958 HRN851955:HRS851958 IBJ851955:IBO851958 ILF851955:ILK851958 IVB851955:IVG851958 JEX851955:JFC851958 JOT851955:JOY851958 JYP851955:JYU851958 KIL851955:KIQ851958 KSH851955:KSM851958 LCD851955:LCI851958 LLZ851955:LME851958 LVV851955:LWA851958 MFR851955:MFW851958 MPN851955:MPS851958 MZJ851955:MZO851958 NJF851955:NJK851958 NTB851955:NTG851958 OCX851955:ODC851958 OMT851955:OMY851958 OWP851955:OWU851958 PGL851955:PGQ851958 PQH851955:PQM851958 QAD851955:QAI851958 QJZ851955:QKE851958 QTV851955:QUA851958 RDR851955:RDW851958 RNN851955:RNS851958 RXJ851955:RXO851958 SHF851955:SHK851958 SRB851955:SRG851958 TAX851955:TBC851958 TKT851955:TKY851958 TUP851955:TUU851958 UEL851955:UEQ851958 UOH851955:UOM851958 UYD851955:UYI851958 VHZ851955:VIE851958 VRV851955:VSA851958 WBR851955:WBW851958 WLN851955:WLS851958 WVJ851955:WVO851958 IX917491:JC917494 ST917491:SY917494 ACP917491:ACU917494 AML917491:AMQ917494 AWH917491:AWM917494 BGD917491:BGI917494 BPZ917491:BQE917494 BZV917491:CAA917494 CJR917491:CJW917494 CTN917491:CTS917494 DDJ917491:DDO917494 DNF917491:DNK917494 DXB917491:DXG917494 EGX917491:EHC917494 EQT917491:EQY917494 FAP917491:FAU917494 FKL917491:FKQ917494 FUH917491:FUM917494 GED917491:GEI917494 GNZ917491:GOE917494 GXV917491:GYA917494 HHR917491:HHW917494 HRN917491:HRS917494 IBJ917491:IBO917494 ILF917491:ILK917494 IVB917491:IVG917494 JEX917491:JFC917494 JOT917491:JOY917494 JYP917491:JYU917494 KIL917491:KIQ917494 KSH917491:KSM917494 LCD917491:LCI917494 LLZ917491:LME917494 LVV917491:LWA917494 MFR917491:MFW917494 MPN917491:MPS917494 MZJ917491:MZO917494 NJF917491:NJK917494 NTB917491:NTG917494 OCX917491:ODC917494 OMT917491:OMY917494 OWP917491:OWU917494 PGL917491:PGQ917494 PQH917491:PQM917494 QAD917491:QAI917494 QJZ917491:QKE917494 QTV917491:QUA917494 RDR917491:RDW917494 RNN917491:RNS917494 RXJ917491:RXO917494 SHF917491:SHK917494 SRB917491:SRG917494 TAX917491:TBC917494 TKT917491:TKY917494 TUP917491:TUU917494 UEL917491:UEQ917494 UOH917491:UOM917494 UYD917491:UYI917494 VHZ917491:VIE917494 VRV917491:VSA917494 WBR917491:WBW917494 WLN917491:WLS917494 WVJ917491:WVO917494 IX983027:JC983030 ST983027:SY983030 ACP983027:ACU983030 AML983027:AMQ983030 AWH983027:AWM983030 BGD983027:BGI983030 BPZ983027:BQE983030 BZV983027:CAA983030 CJR983027:CJW983030 CTN983027:CTS983030 DDJ983027:DDO983030 DNF983027:DNK983030 DXB983027:DXG983030 EGX983027:EHC983030 EQT983027:EQY983030 FAP983027:FAU983030 FKL983027:FKQ983030 FUH983027:FUM983030 GED983027:GEI983030 GNZ983027:GOE983030 GXV983027:GYA983030 HHR983027:HHW983030 HRN983027:HRS983030 IBJ983027:IBO983030 ILF983027:ILK983030 IVB983027:IVG983030 JEX983027:JFC983030 JOT983027:JOY983030 JYP983027:JYU983030 KIL983027:KIQ983030 KSH983027:KSM983030 LCD983027:LCI983030 LLZ983027:LME983030 LVV983027:LWA983030 MFR983027:MFW983030 MPN983027:MPS983030 MZJ983027:MZO983030 NJF983027:NJK983030 NTB983027:NTG983030 OCX983027:ODC983030 OMT983027:OMY983030 OWP983027:OWU983030 PGL983027:PGQ983030 PQH983027:PQM983030 QAD983027:QAI983030 QJZ983027:QKE983030 QTV983027:QUA983030 RDR983027:RDW983030 RNN983027:RNS983030 RXJ983027:RXO983030 SHF983027:SHK983030 SRB983027:SRG983030 TAX983027:TBC983030 TKT983027:TKY983030 TUP983027:TUU983030 UEL983027:UEQ983030 UOH983027:UOM983030 UYD983027:UYI983030 VHZ983027:VIE983030 VRV983027:VSA983030 WBR983027:WBW983030 WLN983027:WLS983030 WVJ983027:WVO983030 IX65503:JC65506 ST65503:SY65506 ACP65503:ACU65506 AML65503:AMQ65506 AWH65503:AWM65506 BGD65503:BGI65506 BPZ65503:BQE65506 BZV65503:CAA65506 CJR65503:CJW65506 CTN65503:CTS65506 DDJ65503:DDO65506 DNF65503:DNK65506 DXB65503:DXG65506 EGX65503:EHC65506 EQT65503:EQY65506 FAP65503:FAU65506 FKL65503:FKQ65506 FUH65503:FUM65506 GED65503:GEI65506 GNZ65503:GOE65506 GXV65503:GYA65506 HHR65503:HHW65506 HRN65503:HRS65506 IBJ65503:IBO65506 ILF65503:ILK65506 IVB65503:IVG65506 JEX65503:JFC65506 JOT65503:JOY65506 JYP65503:JYU65506 KIL65503:KIQ65506 KSH65503:KSM65506 LCD65503:LCI65506 LLZ65503:LME65506 LVV65503:LWA65506 MFR65503:MFW65506 MPN65503:MPS65506 MZJ65503:MZO65506 NJF65503:NJK65506 NTB65503:NTG65506 OCX65503:ODC65506 OMT65503:OMY65506 OWP65503:OWU65506 PGL65503:PGQ65506 PQH65503:PQM65506 QAD65503:QAI65506 QJZ65503:QKE65506 QTV65503:QUA65506 RDR65503:RDW65506 RNN65503:RNS65506 RXJ65503:RXO65506 SHF65503:SHK65506 SRB65503:SRG65506 TAX65503:TBC65506 TKT65503:TKY65506 TUP65503:TUU65506 UEL65503:UEQ65506 UOH65503:UOM65506 UYD65503:UYI65506 VHZ65503:VIE65506 VRV65503:VSA65506 WBR65503:WBW65506 WLN65503:WLS65506 WVJ65503:WVO65506 IX131039:JC131042 ST131039:SY131042 ACP131039:ACU131042 AML131039:AMQ131042 AWH131039:AWM131042 BGD131039:BGI131042 BPZ131039:BQE131042 BZV131039:CAA131042 CJR131039:CJW131042 CTN131039:CTS131042 DDJ131039:DDO131042 DNF131039:DNK131042 DXB131039:DXG131042 EGX131039:EHC131042 EQT131039:EQY131042 FAP131039:FAU131042 FKL131039:FKQ131042 FUH131039:FUM131042 GED131039:GEI131042 GNZ131039:GOE131042 GXV131039:GYA131042 HHR131039:HHW131042 HRN131039:HRS131042 IBJ131039:IBO131042 ILF131039:ILK131042 IVB131039:IVG131042 JEX131039:JFC131042 JOT131039:JOY131042 JYP131039:JYU131042 KIL131039:KIQ131042 KSH131039:KSM131042 LCD131039:LCI131042 LLZ131039:LME131042 LVV131039:LWA131042 MFR131039:MFW131042 MPN131039:MPS131042 MZJ131039:MZO131042 NJF131039:NJK131042 NTB131039:NTG131042 OCX131039:ODC131042 OMT131039:OMY131042 OWP131039:OWU131042 PGL131039:PGQ131042 PQH131039:PQM131042 QAD131039:QAI131042 QJZ131039:QKE131042 QTV131039:QUA131042 RDR131039:RDW131042 RNN131039:RNS131042 RXJ131039:RXO131042 SHF131039:SHK131042 SRB131039:SRG131042 TAX131039:TBC131042 TKT131039:TKY131042 TUP131039:TUU131042 UEL131039:UEQ131042 UOH131039:UOM131042 UYD131039:UYI131042 VHZ131039:VIE131042 VRV131039:VSA131042 WBR131039:WBW131042 WLN131039:WLS131042 WVJ131039:WVO131042 IX196575:JC196578 ST196575:SY196578 ACP196575:ACU196578 AML196575:AMQ196578 AWH196575:AWM196578 BGD196575:BGI196578 BPZ196575:BQE196578 BZV196575:CAA196578 CJR196575:CJW196578 CTN196575:CTS196578 DDJ196575:DDO196578 DNF196575:DNK196578 DXB196575:DXG196578 EGX196575:EHC196578 EQT196575:EQY196578 FAP196575:FAU196578 FKL196575:FKQ196578 FUH196575:FUM196578 GED196575:GEI196578 GNZ196575:GOE196578 GXV196575:GYA196578 HHR196575:HHW196578 HRN196575:HRS196578 IBJ196575:IBO196578 ILF196575:ILK196578 IVB196575:IVG196578 JEX196575:JFC196578 JOT196575:JOY196578 JYP196575:JYU196578 KIL196575:KIQ196578 KSH196575:KSM196578 LCD196575:LCI196578 LLZ196575:LME196578 LVV196575:LWA196578 MFR196575:MFW196578 MPN196575:MPS196578 MZJ196575:MZO196578 NJF196575:NJK196578 NTB196575:NTG196578 OCX196575:ODC196578 OMT196575:OMY196578 OWP196575:OWU196578 PGL196575:PGQ196578 PQH196575:PQM196578 QAD196575:QAI196578 QJZ196575:QKE196578 QTV196575:QUA196578 RDR196575:RDW196578 RNN196575:RNS196578 RXJ196575:RXO196578 SHF196575:SHK196578 SRB196575:SRG196578 TAX196575:TBC196578 TKT196575:TKY196578 TUP196575:TUU196578 UEL196575:UEQ196578 UOH196575:UOM196578 UYD196575:UYI196578 VHZ196575:VIE196578 VRV196575:VSA196578 WBR196575:WBW196578 WLN196575:WLS196578 WVJ196575:WVO196578 IX262111:JC262114 ST262111:SY262114 ACP262111:ACU262114 AML262111:AMQ262114 AWH262111:AWM262114 BGD262111:BGI262114 BPZ262111:BQE262114 BZV262111:CAA262114 CJR262111:CJW262114 CTN262111:CTS262114 DDJ262111:DDO262114 DNF262111:DNK262114 DXB262111:DXG262114 EGX262111:EHC262114 EQT262111:EQY262114 FAP262111:FAU262114 FKL262111:FKQ262114 FUH262111:FUM262114 GED262111:GEI262114 GNZ262111:GOE262114 GXV262111:GYA262114 HHR262111:HHW262114 HRN262111:HRS262114 IBJ262111:IBO262114 ILF262111:ILK262114 IVB262111:IVG262114 JEX262111:JFC262114 JOT262111:JOY262114 JYP262111:JYU262114 KIL262111:KIQ262114 KSH262111:KSM262114 LCD262111:LCI262114 LLZ262111:LME262114 LVV262111:LWA262114 MFR262111:MFW262114 MPN262111:MPS262114 MZJ262111:MZO262114 NJF262111:NJK262114 NTB262111:NTG262114 OCX262111:ODC262114 OMT262111:OMY262114 OWP262111:OWU262114 PGL262111:PGQ262114 PQH262111:PQM262114 QAD262111:QAI262114 QJZ262111:QKE262114 QTV262111:QUA262114 RDR262111:RDW262114 RNN262111:RNS262114 RXJ262111:RXO262114 SHF262111:SHK262114 SRB262111:SRG262114 TAX262111:TBC262114 TKT262111:TKY262114 TUP262111:TUU262114 UEL262111:UEQ262114 UOH262111:UOM262114 UYD262111:UYI262114 VHZ262111:VIE262114 VRV262111:VSA262114 WBR262111:WBW262114 WLN262111:WLS262114 WVJ262111:WVO262114 IX327647:JC327650 ST327647:SY327650 ACP327647:ACU327650 AML327647:AMQ327650 AWH327647:AWM327650 BGD327647:BGI327650 BPZ327647:BQE327650 BZV327647:CAA327650 CJR327647:CJW327650 CTN327647:CTS327650 DDJ327647:DDO327650 DNF327647:DNK327650 DXB327647:DXG327650 EGX327647:EHC327650 EQT327647:EQY327650 FAP327647:FAU327650 FKL327647:FKQ327650 FUH327647:FUM327650 GED327647:GEI327650 GNZ327647:GOE327650 GXV327647:GYA327650 HHR327647:HHW327650 HRN327647:HRS327650 IBJ327647:IBO327650 ILF327647:ILK327650 IVB327647:IVG327650 JEX327647:JFC327650 JOT327647:JOY327650 JYP327647:JYU327650 KIL327647:KIQ327650 KSH327647:KSM327650 LCD327647:LCI327650 LLZ327647:LME327650 LVV327647:LWA327650 MFR327647:MFW327650 MPN327647:MPS327650 MZJ327647:MZO327650 NJF327647:NJK327650 NTB327647:NTG327650 OCX327647:ODC327650 OMT327647:OMY327650 OWP327647:OWU327650 PGL327647:PGQ327650 PQH327647:PQM327650 QAD327647:QAI327650 QJZ327647:QKE327650 QTV327647:QUA327650 RDR327647:RDW327650 RNN327647:RNS327650 RXJ327647:RXO327650 SHF327647:SHK327650 SRB327647:SRG327650 TAX327647:TBC327650 TKT327647:TKY327650 TUP327647:TUU327650 UEL327647:UEQ327650 UOH327647:UOM327650 UYD327647:UYI327650 VHZ327647:VIE327650 VRV327647:VSA327650 WBR327647:WBW327650 WLN327647:WLS327650 WVJ327647:WVO327650 IX393183:JC393186 ST393183:SY393186 ACP393183:ACU393186 AML393183:AMQ393186 AWH393183:AWM393186 BGD393183:BGI393186 BPZ393183:BQE393186 BZV393183:CAA393186 CJR393183:CJW393186 CTN393183:CTS393186 DDJ393183:DDO393186 DNF393183:DNK393186 DXB393183:DXG393186 EGX393183:EHC393186 EQT393183:EQY393186 FAP393183:FAU393186 FKL393183:FKQ393186 FUH393183:FUM393186 GED393183:GEI393186 GNZ393183:GOE393186 GXV393183:GYA393186 HHR393183:HHW393186 HRN393183:HRS393186 IBJ393183:IBO393186 ILF393183:ILK393186 IVB393183:IVG393186 JEX393183:JFC393186 JOT393183:JOY393186 JYP393183:JYU393186 KIL393183:KIQ393186 KSH393183:KSM393186 LCD393183:LCI393186 LLZ393183:LME393186 LVV393183:LWA393186 MFR393183:MFW393186 MPN393183:MPS393186 MZJ393183:MZO393186 NJF393183:NJK393186 NTB393183:NTG393186 OCX393183:ODC393186 OMT393183:OMY393186 OWP393183:OWU393186 PGL393183:PGQ393186 PQH393183:PQM393186 QAD393183:QAI393186 QJZ393183:QKE393186 QTV393183:QUA393186 RDR393183:RDW393186 RNN393183:RNS393186 RXJ393183:RXO393186 SHF393183:SHK393186 SRB393183:SRG393186 TAX393183:TBC393186 TKT393183:TKY393186 TUP393183:TUU393186 UEL393183:UEQ393186 UOH393183:UOM393186 UYD393183:UYI393186 VHZ393183:VIE393186 VRV393183:VSA393186 WBR393183:WBW393186 WLN393183:WLS393186 WVJ393183:WVO393186 IX458719:JC458722 ST458719:SY458722 ACP458719:ACU458722 AML458719:AMQ458722 AWH458719:AWM458722 BGD458719:BGI458722 BPZ458719:BQE458722 BZV458719:CAA458722 CJR458719:CJW458722 CTN458719:CTS458722 DDJ458719:DDO458722 DNF458719:DNK458722 DXB458719:DXG458722 EGX458719:EHC458722 EQT458719:EQY458722 FAP458719:FAU458722 FKL458719:FKQ458722 FUH458719:FUM458722 GED458719:GEI458722 GNZ458719:GOE458722 GXV458719:GYA458722 HHR458719:HHW458722 HRN458719:HRS458722 IBJ458719:IBO458722 ILF458719:ILK458722 IVB458719:IVG458722 JEX458719:JFC458722 JOT458719:JOY458722 JYP458719:JYU458722 KIL458719:KIQ458722 KSH458719:KSM458722 LCD458719:LCI458722 LLZ458719:LME458722 LVV458719:LWA458722 MFR458719:MFW458722 MPN458719:MPS458722 MZJ458719:MZO458722 NJF458719:NJK458722 NTB458719:NTG458722 OCX458719:ODC458722 OMT458719:OMY458722 OWP458719:OWU458722 PGL458719:PGQ458722 PQH458719:PQM458722 QAD458719:QAI458722 QJZ458719:QKE458722 QTV458719:QUA458722 RDR458719:RDW458722 RNN458719:RNS458722 RXJ458719:RXO458722 SHF458719:SHK458722 SRB458719:SRG458722 TAX458719:TBC458722 TKT458719:TKY458722 TUP458719:TUU458722 UEL458719:UEQ458722 UOH458719:UOM458722 UYD458719:UYI458722 VHZ458719:VIE458722 VRV458719:VSA458722 WBR458719:WBW458722 WLN458719:WLS458722 WVJ458719:WVO458722 IX524255:JC524258 ST524255:SY524258 ACP524255:ACU524258 AML524255:AMQ524258 AWH524255:AWM524258 BGD524255:BGI524258 BPZ524255:BQE524258 BZV524255:CAA524258 CJR524255:CJW524258 CTN524255:CTS524258 DDJ524255:DDO524258 DNF524255:DNK524258 DXB524255:DXG524258 EGX524255:EHC524258 EQT524255:EQY524258 FAP524255:FAU524258 FKL524255:FKQ524258 FUH524255:FUM524258 GED524255:GEI524258 GNZ524255:GOE524258 GXV524255:GYA524258 HHR524255:HHW524258 HRN524255:HRS524258 IBJ524255:IBO524258 ILF524255:ILK524258 IVB524255:IVG524258 JEX524255:JFC524258 JOT524255:JOY524258 JYP524255:JYU524258 KIL524255:KIQ524258 KSH524255:KSM524258 LCD524255:LCI524258 LLZ524255:LME524258 LVV524255:LWA524258 MFR524255:MFW524258 MPN524255:MPS524258 MZJ524255:MZO524258 NJF524255:NJK524258 NTB524255:NTG524258 OCX524255:ODC524258 OMT524255:OMY524258 OWP524255:OWU524258 PGL524255:PGQ524258 PQH524255:PQM524258 QAD524255:QAI524258 QJZ524255:QKE524258 QTV524255:QUA524258 RDR524255:RDW524258 RNN524255:RNS524258 RXJ524255:RXO524258 SHF524255:SHK524258 SRB524255:SRG524258 TAX524255:TBC524258 TKT524255:TKY524258 TUP524255:TUU524258 UEL524255:UEQ524258 UOH524255:UOM524258 UYD524255:UYI524258 VHZ524255:VIE524258 VRV524255:VSA524258 WBR524255:WBW524258 WLN524255:WLS524258 WVJ524255:WVO524258 IX589791:JC589794 ST589791:SY589794 ACP589791:ACU589794 AML589791:AMQ589794 AWH589791:AWM589794 BGD589791:BGI589794 BPZ589791:BQE589794 BZV589791:CAA589794 CJR589791:CJW589794 CTN589791:CTS589794 DDJ589791:DDO589794 DNF589791:DNK589794 DXB589791:DXG589794 EGX589791:EHC589794 EQT589791:EQY589794 FAP589791:FAU589794 FKL589791:FKQ589794 FUH589791:FUM589794 GED589791:GEI589794 GNZ589791:GOE589794 GXV589791:GYA589794 HHR589791:HHW589794 HRN589791:HRS589794 IBJ589791:IBO589794 ILF589791:ILK589794 IVB589791:IVG589794 JEX589791:JFC589794 JOT589791:JOY589794 JYP589791:JYU589794 KIL589791:KIQ589794 KSH589791:KSM589794 LCD589791:LCI589794 LLZ589791:LME589794 LVV589791:LWA589794 MFR589791:MFW589794 MPN589791:MPS589794 MZJ589791:MZO589794 NJF589791:NJK589794 NTB589791:NTG589794 OCX589791:ODC589794 OMT589791:OMY589794 OWP589791:OWU589794 PGL589791:PGQ589794 PQH589791:PQM589794 QAD589791:QAI589794 QJZ589791:QKE589794 QTV589791:QUA589794 RDR589791:RDW589794 RNN589791:RNS589794 RXJ589791:RXO589794 SHF589791:SHK589794 SRB589791:SRG589794 TAX589791:TBC589794 TKT589791:TKY589794 TUP589791:TUU589794 UEL589791:UEQ589794 UOH589791:UOM589794 UYD589791:UYI589794 VHZ589791:VIE589794 VRV589791:VSA589794 WBR589791:WBW589794 WLN589791:WLS589794 WVJ589791:WVO589794 IX655327:JC655330 ST655327:SY655330 ACP655327:ACU655330 AML655327:AMQ655330 AWH655327:AWM655330 BGD655327:BGI655330 BPZ655327:BQE655330 BZV655327:CAA655330 CJR655327:CJW655330 CTN655327:CTS655330 DDJ655327:DDO655330 DNF655327:DNK655330 DXB655327:DXG655330 EGX655327:EHC655330 EQT655327:EQY655330 FAP655327:FAU655330 FKL655327:FKQ655330 FUH655327:FUM655330 GED655327:GEI655330 GNZ655327:GOE655330 GXV655327:GYA655330 HHR655327:HHW655330 HRN655327:HRS655330 IBJ655327:IBO655330 ILF655327:ILK655330 IVB655327:IVG655330 JEX655327:JFC655330 JOT655327:JOY655330 JYP655327:JYU655330 KIL655327:KIQ655330 KSH655327:KSM655330 LCD655327:LCI655330 LLZ655327:LME655330 LVV655327:LWA655330 MFR655327:MFW655330 MPN655327:MPS655330 MZJ655327:MZO655330 NJF655327:NJK655330 NTB655327:NTG655330 OCX655327:ODC655330 OMT655327:OMY655330 OWP655327:OWU655330 PGL655327:PGQ655330 PQH655327:PQM655330 QAD655327:QAI655330 QJZ655327:QKE655330 QTV655327:QUA655330 RDR655327:RDW655330 RNN655327:RNS655330 RXJ655327:RXO655330 SHF655327:SHK655330 SRB655327:SRG655330 TAX655327:TBC655330 TKT655327:TKY655330 TUP655327:TUU655330 UEL655327:UEQ655330 UOH655327:UOM655330 UYD655327:UYI655330 VHZ655327:VIE655330 VRV655327:VSA655330 WBR655327:WBW655330 WLN655327:WLS655330 WVJ655327:WVO655330 IX720863:JC720866 ST720863:SY720866 ACP720863:ACU720866 AML720863:AMQ720866 AWH720863:AWM720866 BGD720863:BGI720866 BPZ720863:BQE720866 BZV720863:CAA720866 CJR720863:CJW720866 CTN720863:CTS720866 DDJ720863:DDO720866 DNF720863:DNK720866 DXB720863:DXG720866 EGX720863:EHC720866 EQT720863:EQY720866 FAP720863:FAU720866 FKL720863:FKQ720866 FUH720863:FUM720866 GED720863:GEI720866 GNZ720863:GOE720866 GXV720863:GYA720866 HHR720863:HHW720866 HRN720863:HRS720866 IBJ720863:IBO720866 ILF720863:ILK720866 IVB720863:IVG720866 JEX720863:JFC720866 JOT720863:JOY720866 JYP720863:JYU720866 KIL720863:KIQ720866 KSH720863:KSM720866 LCD720863:LCI720866 LLZ720863:LME720866 LVV720863:LWA720866 MFR720863:MFW720866 MPN720863:MPS720866 MZJ720863:MZO720866 NJF720863:NJK720866 NTB720863:NTG720866 OCX720863:ODC720866 OMT720863:OMY720866 OWP720863:OWU720866 PGL720863:PGQ720866 PQH720863:PQM720866 QAD720863:QAI720866 QJZ720863:QKE720866 QTV720863:QUA720866 RDR720863:RDW720866 RNN720863:RNS720866 RXJ720863:RXO720866 SHF720863:SHK720866 SRB720863:SRG720866 TAX720863:TBC720866 TKT720863:TKY720866 TUP720863:TUU720866 UEL720863:UEQ720866 UOH720863:UOM720866 UYD720863:UYI720866 VHZ720863:VIE720866 VRV720863:VSA720866 WBR720863:WBW720866 WLN720863:WLS720866 WVJ720863:WVO720866 IX786399:JC786402 ST786399:SY786402 ACP786399:ACU786402 AML786399:AMQ786402 AWH786399:AWM786402 BGD786399:BGI786402 BPZ786399:BQE786402 BZV786399:CAA786402 CJR786399:CJW786402 CTN786399:CTS786402 DDJ786399:DDO786402 DNF786399:DNK786402 DXB786399:DXG786402 EGX786399:EHC786402 EQT786399:EQY786402 FAP786399:FAU786402 FKL786399:FKQ786402 FUH786399:FUM786402 GED786399:GEI786402 GNZ786399:GOE786402 GXV786399:GYA786402 HHR786399:HHW786402 HRN786399:HRS786402 IBJ786399:IBO786402 ILF786399:ILK786402 IVB786399:IVG786402 JEX786399:JFC786402 JOT786399:JOY786402 JYP786399:JYU786402 KIL786399:KIQ786402 KSH786399:KSM786402 LCD786399:LCI786402 LLZ786399:LME786402 LVV786399:LWA786402 MFR786399:MFW786402 MPN786399:MPS786402 MZJ786399:MZO786402 NJF786399:NJK786402 NTB786399:NTG786402 OCX786399:ODC786402 OMT786399:OMY786402 OWP786399:OWU786402 PGL786399:PGQ786402 PQH786399:PQM786402 QAD786399:QAI786402 QJZ786399:QKE786402 QTV786399:QUA786402 RDR786399:RDW786402 RNN786399:RNS786402 RXJ786399:RXO786402 SHF786399:SHK786402 SRB786399:SRG786402 TAX786399:TBC786402 TKT786399:TKY786402 TUP786399:TUU786402 UEL786399:UEQ786402 UOH786399:UOM786402 UYD786399:UYI786402 VHZ786399:VIE786402 VRV786399:VSA786402 WBR786399:WBW786402 WLN786399:WLS786402 WVJ786399:WVO786402 IX851935:JC851938 ST851935:SY851938 ACP851935:ACU851938 AML851935:AMQ851938 AWH851935:AWM851938 BGD851935:BGI851938 BPZ851935:BQE851938 BZV851935:CAA851938 CJR851935:CJW851938 CTN851935:CTS851938 DDJ851935:DDO851938 DNF851935:DNK851938 DXB851935:DXG851938 EGX851935:EHC851938 EQT851935:EQY851938 FAP851935:FAU851938 FKL851935:FKQ851938 FUH851935:FUM851938 GED851935:GEI851938 GNZ851935:GOE851938 GXV851935:GYA851938 HHR851935:HHW851938 HRN851935:HRS851938 IBJ851935:IBO851938 ILF851935:ILK851938 IVB851935:IVG851938 JEX851935:JFC851938 JOT851935:JOY851938 JYP851935:JYU851938 KIL851935:KIQ851938 KSH851935:KSM851938 LCD851935:LCI851938 LLZ851935:LME851938 LVV851935:LWA851938 MFR851935:MFW851938 MPN851935:MPS851938 MZJ851935:MZO851938 NJF851935:NJK851938 NTB851935:NTG851938 OCX851935:ODC851938 OMT851935:OMY851938 OWP851935:OWU851938 PGL851935:PGQ851938 PQH851935:PQM851938 QAD851935:QAI851938 QJZ851935:QKE851938 QTV851935:QUA851938 RDR851935:RDW851938 RNN851935:RNS851938 RXJ851935:RXO851938 SHF851935:SHK851938 SRB851935:SRG851938 TAX851935:TBC851938 TKT851935:TKY851938 TUP851935:TUU851938 UEL851935:UEQ851938 UOH851935:UOM851938 UYD851935:UYI851938 VHZ851935:VIE851938 VRV851935:VSA851938 WBR851935:WBW851938 WLN851935:WLS851938 WVJ851935:WVO851938 IX917471:JC917474 ST917471:SY917474 ACP917471:ACU917474 AML917471:AMQ917474 AWH917471:AWM917474 BGD917471:BGI917474 BPZ917471:BQE917474 BZV917471:CAA917474 CJR917471:CJW917474 CTN917471:CTS917474 DDJ917471:DDO917474 DNF917471:DNK917474 DXB917471:DXG917474 EGX917471:EHC917474 EQT917471:EQY917474 FAP917471:FAU917474 FKL917471:FKQ917474 FUH917471:FUM917474 GED917471:GEI917474 GNZ917471:GOE917474 GXV917471:GYA917474 HHR917471:HHW917474 HRN917471:HRS917474 IBJ917471:IBO917474 ILF917471:ILK917474 IVB917471:IVG917474 JEX917471:JFC917474 JOT917471:JOY917474 JYP917471:JYU917474 KIL917471:KIQ917474 KSH917471:KSM917474 LCD917471:LCI917474 LLZ917471:LME917474 LVV917471:LWA917474 MFR917471:MFW917474 MPN917471:MPS917474 MZJ917471:MZO917474 NJF917471:NJK917474 NTB917471:NTG917474 OCX917471:ODC917474 OMT917471:OMY917474 OWP917471:OWU917474 PGL917471:PGQ917474 PQH917471:PQM917474 QAD917471:QAI917474 QJZ917471:QKE917474 QTV917471:QUA917474 RDR917471:RDW917474 RNN917471:RNS917474 RXJ917471:RXO917474 SHF917471:SHK917474 SRB917471:SRG917474 TAX917471:TBC917474 TKT917471:TKY917474 TUP917471:TUU917474 UEL917471:UEQ917474 UOH917471:UOM917474 UYD917471:UYI917474 VHZ917471:VIE917474 VRV917471:VSA917474 WBR917471:WBW917474 WLN917471:WLS917474 WVJ917471:WVO917474 IX983007:JC983010 ST983007:SY983010 ACP983007:ACU983010 AML983007:AMQ983010 AWH983007:AWM983010 BGD983007:BGI983010 BPZ983007:BQE983010 BZV983007:CAA983010 CJR983007:CJW983010 CTN983007:CTS983010 DDJ983007:DDO983010 DNF983007:DNK983010 DXB983007:DXG983010 EGX983007:EHC983010 EQT983007:EQY983010 FAP983007:FAU983010 FKL983007:FKQ983010 FUH983007:FUM983010 GED983007:GEI983010 GNZ983007:GOE983010 GXV983007:GYA983010 HHR983007:HHW983010 HRN983007:HRS983010 IBJ983007:IBO983010 ILF983007:ILK983010 IVB983007:IVG983010 JEX983007:JFC983010 JOT983007:JOY983010 JYP983007:JYU983010 KIL983007:KIQ983010 KSH983007:KSM983010 LCD983007:LCI983010 LLZ983007:LME983010 LVV983007:LWA983010 MFR983007:MFW983010 MPN983007:MPS983010 MZJ983007:MZO983010 NJF983007:NJK983010 NTB983007:NTG983010 OCX983007:ODC983010 OMT983007:OMY983010 OWP983007:OWU983010 PGL983007:PGQ983010 PQH983007:PQM983010 QAD983007:QAI983010 QJZ983007:QKE983010 QTV983007:QUA983010 RDR983007:RDW983010 RNN983007:RNS983010 RXJ983007:RXO983010 SHF983007:SHK983010 SRB983007:SRG983010 TAX983007:TBC983010 TKT983007:TKY983010 TUP983007:TUU983010 UEL983007:UEQ983010 UOH983007:UOM983010 UYD983007:UYI983010 VHZ983007:VIE983010 VRV983007:VSA983010 WBR983007:WBW983010 WLN983007:WLS983010 WVJ983007:WVO983010 IX65553:JC65554 ST65553:SY65554 ACP65553:ACU65554 AML65553:AMQ65554 AWH65553:AWM65554 BGD65553:BGI65554 BPZ65553:BQE65554 BZV65553:CAA65554 CJR65553:CJW65554 CTN65553:CTS65554 DDJ65553:DDO65554 DNF65553:DNK65554 DXB65553:DXG65554 EGX65553:EHC65554 EQT65553:EQY65554 FAP65553:FAU65554 FKL65553:FKQ65554 FUH65553:FUM65554 GED65553:GEI65554 GNZ65553:GOE65554 GXV65553:GYA65554 HHR65553:HHW65554 HRN65553:HRS65554 IBJ65553:IBO65554 ILF65553:ILK65554 IVB65553:IVG65554 JEX65553:JFC65554 JOT65553:JOY65554 JYP65553:JYU65554 KIL65553:KIQ65554 KSH65553:KSM65554 LCD65553:LCI65554 LLZ65553:LME65554 LVV65553:LWA65554 MFR65553:MFW65554 MPN65553:MPS65554 MZJ65553:MZO65554 NJF65553:NJK65554 NTB65553:NTG65554 OCX65553:ODC65554 OMT65553:OMY65554 OWP65553:OWU65554 PGL65553:PGQ65554 PQH65553:PQM65554 QAD65553:QAI65554 QJZ65553:QKE65554 QTV65553:QUA65554 RDR65553:RDW65554 RNN65553:RNS65554 RXJ65553:RXO65554 SHF65553:SHK65554 SRB65553:SRG65554 TAX65553:TBC65554 TKT65553:TKY65554 TUP65553:TUU65554 UEL65553:UEQ65554 UOH65553:UOM65554 UYD65553:UYI65554 VHZ65553:VIE65554 VRV65553:VSA65554 WBR65553:WBW65554 WLN65553:WLS65554 WVJ65553:WVO65554 IX131089:JC131090 ST131089:SY131090 ACP131089:ACU131090 AML131089:AMQ131090 AWH131089:AWM131090 BGD131089:BGI131090 BPZ131089:BQE131090 BZV131089:CAA131090 CJR131089:CJW131090 CTN131089:CTS131090 DDJ131089:DDO131090 DNF131089:DNK131090 DXB131089:DXG131090 EGX131089:EHC131090 EQT131089:EQY131090 FAP131089:FAU131090 FKL131089:FKQ131090 FUH131089:FUM131090 GED131089:GEI131090 GNZ131089:GOE131090 GXV131089:GYA131090 HHR131089:HHW131090 HRN131089:HRS131090 IBJ131089:IBO131090 ILF131089:ILK131090 IVB131089:IVG131090 JEX131089:JFC131090 JOT131089:JOY131090 JYP131089:JYU131090 KIL131089:KIQ131090 KSH131089:KSM131090 LCD131089:LCI131090 LLZ131089:LME131090 LVV131089:LWA131090 MFR131089:MFW131090 MPN131089:MPS131090 MZJ131089:MZO131090 NJF131089:NJK131090 NTB131089:NTG131090 OCX131089:ODC131090 OMT131089:OMY131090 OWP131089:OWU131090 PGL131089:PGQ131090 PQH131089:PQM131090 QAD131089:QAI131090 QJZ131089:QKE131090 QTV131089:QUA131090 RDR131089:RDW131090 RNN131089:RNS131090 RXJ131089:RXO131090 SHF131089:SHK131090 SRB131089:SRG131090 TAX131089:TBC131090 TKT131089:TKY131090 TUP131089:TUU131090 UEL131089:UEQ131090 UOH131089:UOM131090 UYD131089:UYI131090 VHZ131089:VIE131090 VRV131089:VSA131090 WBR131089:WBW131090 WLN131089:WLS131090 WVJ131089:WVO131090 IX196625:JC196626 ST196625:SY196626 ACP196625:ACU196626 AML196625:AMQ196626 AWH196625:AWM196626 BGD196625:BGI196626 BPZ196625:BQE196626 BZV196625:CAA196626 CJR196625:CJW196626 CTN196625:CTS196626 DDJ196625:DDO196626 DNF196625:DNK196626 DXB196625:DXG196626 EGX196625:EHC196626 EQT196625:EQY196626 FAP196625:FAU196626 FKL196625:FKQ196626 FUH196625:FUM196626 GED196625:GEI196626 GNZ196625:GOE196626 GXV196625:GYA196626 HHR196625:HHW196626 HRN196625:HRS196626 IBJ196625:IBO196626 ILF196625:ILK196626 IVB196625:IVG196626 JEX196625:JFC196626 JOT196625:JOY196626 JYP196625:JYU196626 KIL196625:KIQ196626 KSH196625:KSM196626 LCD196625:LCI196626 LLZ196625:LME196626 LVV196625:LWA196626 MFR196625:MFW196626 MPN196625:MPS196626 MZJ196625:MZO196626 NJF196625:NJK196626 NTB196625:NTG196626 OCX196625:ODC196626 OMT196625:OMY196626 OWP196625:OWU196626 PGL196625:PGQ196626 PQH196625:PQM196626 QAD196625:QAI196626 QJZ196625:QKE196626 QTV196625:QUA196626 RDR196625:RDW196626 RNN196625:RNS196626 RXJ196625:RXO196626 SHF196625:SHK196626 SRB196625:SRG196626 TAX196625:TBC196626 TKT196625:TKY196626 TUP196625:TUU196626 UEL196625:UEQ196626 UOH196625:UOM196626 UYD196625:UYI196626 VHZ196625:VIE196626 VRV196625:VSA196626 WBR196625:WBW196626 WLN196625:WLS196626 WVJ196625:WVO196626 IX262161:JC262162 ST262161:SY262162 ACP262161:ACU262162 AML262161:AMQ262162 AWH262161:AWM262162 BGD262161:BGI262162 BPZ262161:BQE262162 BZV262161:CAA262162 CJR262161:CJW262162 CTN262161:CTS262162 DDJ262161:DDO262162 DNF262161:DNK262162 DXB262161:DXG262162 EGX262161:EHC262162 EQT262161:EQY262162 FAP262161:FAU262162 FKL262161:FKQ262162 FUH262161:FUM262162 GED262161:GEI262162 GNZ262161:GOE262162 GXV262161:GYA262162 HHR262161:HHW262162 HRN262161:HRS262162 IBJ262161:IBO262162 ILF262161:ILK262162 IVB262161:IVG262162 JEX262161:JFC262162 JOT262161:JOY262162 JYP262161:JYU262162 KIL262161:KIQ262162 KSH262161:KSM262162 LCD262161:LCI262162 LLZ262161:LME262162 LVV262161:LWA262162 MFR262161:MFW262162 MPN262161:MPS262162 MZJ262161:MZO262162 NJF262161:NJK262162 NTB262161:NTG262162 OCX262161:ODC262162 OMT262161:OMY262162 OWP262161:OWU262162 PGL262161:PGQ262162 PQH262161:PQM262162 QAD262161:QAI262162 QJZ262161:QKE262162 QTV262161:QUA262162 RDR262161:RDW262162 RNN262161:RNS262162 RXJ262161:RXO262162 SHF262161:SHK262162 SRB262161:SRG262162 TAX262161:TBC262162 TKT262161:TKY262162 TUP262161:TUU262162 UEL262161:UEQ262162 UOH262161:UOM262162 UYD262161:UYI262162 VHZ262161:VIE262162 VRV262161:VSA262162 WBR262161:WBW262162 WLN262161:WLS262162 WVJ262161:WVO262162 IX327697:JC327698 ST327697:SY327698 ACP327697:ACU327698 AML327697:AMQ327698 AWH327697:AWM327698 BGD327697:BGI327698 BPZ327697:BQE327698 BZV327697:CAA327698 CJR327697:CJW327698 CTN327697:CTS327698 DDJ327697:DDO327698 DNF327697:DNK327698 DXB327697:DXG327698 EGX327697:EHC327698 EQT327697:EQY327698 FAP327697:FAU327698 FKL327697:FKQ327698 FUH327697:FUM327698 GED327697:GEI327698 GNZ327697:GOE327698 GXV327697:GYA327698 HHR327697:HHW327698 HRN327697:HRS327698 IBJ327697:IBO327698 ILF327697:ILK327698 IVB327697:IVG327698 JEX327697:JFC327698 JOT327697:JOY327698 JYP327697:JYU327698 KIL327697:KIQ327698 KSH327697:KSM327698 LCD327697:LCI327698 LLZ327697:LME327698 LVV327697:LWA327698 MFR327697:MFW327698 MPN327697:MPS327698 MZJ327697:MZO327698 NJF327697:NJK327698 NTB327697:NTG327698 OCX327697:ODC327698 OMT327697:OMY327698 OWP327697:OWU327698 PGL327697:PGQ327698 PQH327697:PQM327698 QAD327697:QAI327698 QJZ327697:QKE327698 QTV327697:QUA327698 RDR327697:RDW327698 RNN327697:RNS327698 RXJ327697:RXO327698 SHF327697:SHK327698 SRB327697:SRG327698 TAX327697:TBC327698 TKT327697:TKY327698 TUP327697:TUU327698 UEL327697:UEQ327698 UOH327697:UOM327698 UYD327697:UYI327698 VHZ327697:VIE327698 VRV327697:VSA327698 WBR327697:WBW327698 WLN327697:WLS327698 WVJ327697:WVO327698 IX393233:JC393234 ST393233:SY393234 ACP393233:ACU393234 AML393233:AMQ393234 AWH393233:AWM393234 BGD393233:BGI393234 BPZ393233:BQE393234 BZV393233:CAA393234 CJR393233:CJW393234 CTN393233:CTS393234 DDJ393233:DDO393234 DNF393233:DNK393234 DXB393233:DXG393234 EGX393233:EHC393234 EQT393233:EQY393234 FAP393233:FAU393234 FKL393233:FKQ393234 FUH393233:FUM393234 GED393233:GEI393234 GNZ393233:GOE393234 GXV393233:GYA393234 HHR393233:HHW393234 HRN393233:HRS393234 IBJ393233:IBO393234 ILF393233:ILK393234 IVB393233:IVG393234 JEX393233:JFC393234 JOT393233:JOY393234 JYP393233:JYU393234 KIL393233:KIQ393234 KSH393233:KSM393234 LCD393233:LCI393234 LLZ393233:LME393234 LVV393233:LWA393234 MFR393233:MFW393234 MPN393233:MPS393234 MZJ393233:MZO393234 NJF393233:NJK393234 NTB393233:NTG393234 OCX393233:ODC393234 OMT393233:OMY393234 OWP393233:OWU393234 PGL393233:PGQ393234 PQH393233:PQM393234 QAD393233:QAI393234 QJZ393233:QKE393234 QTV393233:QUA393234 RDR393233:RDW393234 RNN393233:RNS393234 RXJ393233:RXO393234 SHF393233:SHK393234 SRB393233:SRG393234 TAX393233:TBC393234 TKT393233:TKY393234 TUP393233:TUU393234 UEL393233:UEQ393234 UOH393233:UOM393234 UYD393233:UYI393234 VHZ393233:VIE393234 VRV393233:VSA393234 WBR393233:WBW393234 WLN393233:WLS393234 WVJ393233:WVO393234 IX458769:JC458770 ST458769:SY458770 ACP458769:ACU458770 AML458769:AMQ458770 AWH458769:AWM458770 BGD458769:BGI458770 BPZ458769:BQE458770 BZV458769:CAA458770 CJR458769:CJW458770 CTN458769:CTS458770 DDJ458769:DDO458770 DNF458769:DNK458770 DXB458769:DXG458770 EGX458769:EHC458770 EQT458769:EQY458770 FAP458769:FAU458770 FKL458769:FKQ458770 FUH458769:FUM458770 GED458769:GEI458770 GNZ458769:GOE458770 GXV458769:GYA458770 HHR458769:HHW458770 HRN458769:HRS458770 IBJ458769:IBO458770 ILF458769:ILK458770 IVB458769:IVG458770 JEX458769:JFC458770 JOT458769:JOY458770 JYP458769:JYU458770 KIL458769:KIQ458770 KSH458769:KSM458770 LCD458769:LCI458770 LLZ458769:LME458770 LVV458769:LWA458770 MFR458769:MFW458770 MPN458769:MPS458770 MZJ458769:MZO458770 NJF458769:NJK458770 NTB458769:NTG458770 OCX458769:ODC458770 OMT458769:OMY458770 OWP458769:OWU458770 PGL458769:PGQ458770 PQH458769:PQM458770 QAD458769:QAI458770 QJZ458769:QKE458770 QTV458769:QUA458770 RDR458769:RDW458770 RNN458769:RNS458770 RXJ458769:RXO458770 SHF458769:SHK458770 SRB458769:SRG458770 TAX458769:TBC458770 TKT458769:TKY458770 TUP458769:TUU458770 UEL458769:UEQ458770 UOH458769:UOM458770 UYD458769:UYI458770 VHZ458769:VIE458770 VRV458769:VSA458770 WBR458769:WBW458770 WLN458769:WLS458770 WVJ458769:WVO458770 IX524305:JC524306 ST524305:SY524306 ACP524305:ACU524306 AML524305:AMQ524306 AWH524305:AWM524306 BGD524305:BGI524306 BPZ524305:BQE524306 BZV524305:CAA524306 CJR524305:CJW524306 CTN524305:CTS524306 DDJ524305:DDO524306 DNF524305:DNK524306 DXB524305:DXG524306 EGX524305:EHC524306 EQT524305:EQY524306 FAP524305:FAU524306 FKL524305:FKQ524306 FUH524305:FUM524306 GED524305:GEI524306 GNZ524305:GOE524306 GXV524305:GYA524306 HHR524305:HHW524306 HRN524305:HRS524306 IBJ524305:IBO524306 ILF524305:ILK524306 IVB524305:IVG524306 JEX524305:JFC524306 JOT524305:JOY524306 JYP524305:JYU524306 KIL524305:KIQ524306 KSH524305:KSM524306 LCD524305:LCI524306 LLZ524305:LME524306 LVV524305:LWA524306 MFR524305:MFW524306 MPN524305:MPS524306 MZJ524305:MZO524306 NJF524305:NJK524306 NTB524305:NTG524306 OCX524305:ODC524306 OMT524305:OMY524306 OWP524305:OWU524306 PGL524305:PGQ524306 PQH524305:PQM524306 QAD524305:QAI524306 QJZ524305:QKE524306 QTV524305:QUA524306 RDR524305:RDW524306 RNN524305:RNS524306 RXJ524305:RXO524306 SHF524305:SHK524306 SRB524305:SRG524306 TAX524305:TBC524306 TKT524305:TKY524306 TUP524305:TUU524306 UEL524305:UEQ524306 UOH524305:UOM524306 UYD524305:UYI524306 VHZ524305:VIE524306 VRV524305:VSA524306 WBR524305:WBW524306 WLN524305:WLS524306 WVJ524305:WVO524306 IX589841:JC589842 ST589841:SY589842 ACP589841:ACU589842 AML589841:AMQ589842 AWH589841:AWM589842 BGD589841:BGI589842 BPZ589841:BQE589842 BZV589841:CAA589842 CJR589841:CJW589842 CTN589841:CTS589842 DDJ589841:DDO589842 DNF589841:DNK589842 DXB589841:DXG589842 EGX589841:EHC589842 EQT589841:EQY589842 FAP589841:FAU589842 FKL589841:FKQ589842 FUH589841:FUM589842 GED589841:GEI589842 GNZ589841:GOE589842 GXV589841:GYA589842 HHR589841:HHW589842 HRN589841:HRS589842 IBJ589841:IBO589842 ILF589841:ILK589842 IVB589841:IVG589842 JEX589841:JFC589842 JOT589841:JOY589842 JYP589841:JYU589842 KIL589841:KIQ589842 KSH589841:KSM589842 LCD589841:LCI589842 LLZ589841:LME589842 LVV589841:LWA589842 MFR589841:MFW589842 MPN589841:MPS589842 MZJ589841:MZO589842 NJF589841:NJK589842 NTB589841:NTG589842 OCX589841:ODC589842 OMT589841:OMY589842 OWP589841:OWU589842 PGL589841:PGQ589842 PQH589841:PQM589842 QAD589841:QAI589842 QJZ589841:QKE589842 QTV589841:QUA589842 RDR589841:RDW589842 RNN589841:RNS589842 RXJ589841:RXO589842 SHF589841:SHK589842 SRB589841:SRG589842 TAX589841:TBC589842 TKT589841:TKY589842 TUP589841:TUU589842 UEL589841:UEQ589842 UOH589841:UOM589842 UYD589841:UYI589842 VHZ589841:VIE589842 VRV589841:VSA589842 WBR589841:WBW589842 WLN589841:WLS589842 WVJ589841:WVO589842 IX655377:JC655378 ST655377:SY655378 ACP655377:ACU655378 AML655377:AMQ655378 AWH655377:AWM655378 BGD655377:BGI655378 BPZ655377:BQE655378 BZV655377:CAA655378 CJR655377:CJW655378 CTN655377:CTS655378 DDJ655377:DDO655378 DNF655377:DNK655378 DXB655377:DXG655378 EGX655377:EHC655378 EQT655377:EQY655378 FAP655377:FAU655378 FKL655377:FKQ655378 FUH655377:FUM655378 GED655377:GEI655378 GNZ655377:GOE655378 GXV655377:GYA655378 HHR655377:HHW655378 HRN655377:HRS655378 IBJ655377:IBO655378 ILF655377:ILK655378 IVB655377:IVG655378 JEX655377:JFC655378 JOT655377:JOY655378 JYP655377:JYU655378 KIL655377:KIQ655378 KSH655377:KSM655378 LCD655377:LCI655378 LLZ655377:LME655378 LVV655377:LWA655378 MFR655377:MFW655378 MPN655377:MPS655378 MZJ655377:MZO655378 NJF655377:NJK655378 NTB655377:NTG655378 OCX655377:ODC655378 OMT655377:OMY655378 OWP655377:OWU655378 PGL655377:PGQ655378 PQH655377:PQM655378 QAD655377:QAI655378 QJZ655377:QKE655378 QTV655377:QUA655378 RDR655377:RDW655378 RNN655377:RNS655378 RXJ655377:RXO655378 SHF655377:SHK655378 SRB655377:SRG655378 TAX655377:TBC655378 TKT655377:TKY655378 TUP655377:TUU655378 UEL655377:UEQ655378 UOH655377:UOM655378 UYD655377:UYI655378 VHZ655377:VIE655378 VRV655377:VSA655378 WBR655377:WBW655378 WLN655377:WLS655378 WVJ655377:WVO655378 IX720913:JC720914 ST720913:SY720914 ACP720913:ACU720914 AML720913:AMQ720914 AWH720913:AWM720914 BGD720913:BGI720914 BPZ720913:BQE720914 BZV720913:CAA720914 CJR720913:CJW720914 CTN720913:CTS720914 DDJ720913:DDO720914 DNF720913:DNK720914 DXB720913:DXG720914 EGX720913:EHC720914 EQT720913:EQY720914 FAP720913:FAU720914 FKL720913:FKQ720914 FUH720913:FUM720914 GED720913:GEI720914 GNZ720913:GOE720914 GXV720913:GYA720914 HHR720913:HHW720914 HRN720913:HRS720914 IBJ720913:IBO720914 ILF720913:ILK720914 IVB720913:IVG720914 JEX720913:JFC720914 JOT720913:JOY720914 JYP720913:JYU720914 KIL720913:KIQ720914 KSH720913:KSM720914 LCD720913:LCI720914 LLZ720913:LME720914 LVV720913:LWA720914 MFR720913:MFW720914 MPN720913:MPS720914 MZJ720913:MZO720914 NJF720913:NJK720914 NTB720913:NTG720914 OCX720913:ODC720914 OMT720913:OMY720914 OWP720913:OWU720914 PGL720913:PGQ720914 PQH720913:PQM720914 QAD720913:QAI720914 QJZ720913:QKE720914 QTV720913:QUA720914 RDR720913:RDW720914 RNN720913:RNS720914 RXJ720913:RXO720914 SHF720913:SHK720914 SRB720913:SRG720914 TAX720913:TBC720914 TKT720913:TKY720914 TUP720913:TUU720914 UEL720913:UEQ720914 UOH720913:UOM720914 UYD720913:UYI720914 VHZ720913:VIE720914 VRV720913:VSA720914 WBR720913:WBW720914 WLN720913:WLS720914 WVJ720913:WVO720914 IX786449:JC786450 ST786449:SY786450 ACP786449:ACU786450 AML786449:AMQ786450 AWH786449:AWM786450 BGD786449:BGI786450 BPZ786449:BQE786450 BZV786449:CAA786450 CJR786449:CJW786450 CTN786449:CTS786450 DDJ786449:DDO786450 DNF786449:DNK786450 DXB786449:DXG786450 EGX786449:EHC786450 EQT786449:EQY786450 FAP786449:FAU786450 FKL786449:FKQ786450 FUH786449:FUM786450 GED786449:GEI786450 GNZ786449:GOE786450 GXV786449:GYA786450 HHR786449:HHW786450 HRN786449:HRS786450 IBJ786449:IBO786450 ILF786449:ILK786450 IVB786449:IVG786450 JEX786449:JFC786450 JOT786449:JOY786450 JYP786449:JYU786450 KIL786449:KIQ786450 KSH786449:KSM786450 LCD786449:LCI786450 LLZ786449:LME786450 LVV786449:LWA786450 MFR786449:MFW786450 MPN786449:MPS786450 MZJ786449:MZO786450 NJF786449:NJK786450 NTB786449:NTG786450 OCX786449:ODC786450 OMT786449:OMY786450 OWP786449:OWU786450 PGL786449:PGQ786450 PQH786449:PQM786450 QAD786449:QAI786450 QJZ786449:QKE786450 QTV786449:QUA786450 RDR786449:RDW786450 RNN786449:RNS786450 RXJ786449:RXO786450 SHF786449:SHK786450 SRB786449:SRG786450 TAX786449:TBC786450 TKT786449:TKY786450 TUP786449:TUU786450 UEL786449:UEQ786450 UOH786449:UOM786450 UYD786449:UYI786450 VHZ786449:VIE786450 VRV786449:VSA786450 WBR786449:WBW786450 WLN786449:WLS786450 WVJ786449:WVO786450 IX851985:JC851986 ST851985:SY851986 ACP851985:ACU851986 AML851985:AMQ851986 AWH851985:AWM851986 BGD851985:BGI851986 BPZ851985:BQE851986 BZV851985:CAA851986 CJR851985:CJW851986 CTN851985:CTS851986 DDJ851985:DDO851986 DNF851985:DNK851986 DXB851985:DXG851986 EGX851985:EHC851986 EQT851985:EQY851986 FAP851985:FAU851986 FKL851985:FKQ851986 FUH851985:FUM851986 GED851985:GEI851986 GNZ851985:GOE851986 GXV851985:GYA851986 HHR851985:HHW851986 HRN851985:HRS851986 IBJ851985:IBO851986 ILF851985:ILK851986 IVB851985:IVG851986 JEX851985:JFC851986 JOT851985:JOY851986 JYP851985:JYU851986 KIL851985:KIQ851986 KSH851985:KSM851986 LCD851985:LCI851986 LLZ851985:LME851986 LVV851985:LWA851986 MFR851985:MFW851986 MPN851985:MPS851986 MZJ851985:MZO851986 NJF851985:NJK851986 NTB851985:NTG851986 OCX851985:ODC851986 OMT851985:OMY851986 OWP851985:OWU851986 PGL851985:PGQ851986 PQH851985:PQM851986 QAD851985:QAI851986 QJZ851985:QKE851986 QTV851985:QUA851986 RDR851985:RDW851986 RNN851985:RNS851986 RXJ851985:RXO851986 SHF851985:SHK851986 SRB851985:SRG851986 TAX851985:TBC851986 TKT851985:TKY851986 TUP851985:TUU851986 UEL851985:UEQ851986 UOH851985:UOM851986 UYD851985:UYI851986 VHZ851985:VIE851986 VRV851985:VSA851986 WBR851985:WBW851986 WLN851985:WLS851986 WVJ851985:WVO851986 IX917521:JC917522 ST917521:SY917522 ACP917521:ACU917522 AML917521:AMQ917522 AWH917521:AWM917522 BGD917521:BGI917522 BPZ917521:BQE917522 BZV917521:CAA917522 CJR917521:CJW917522 CTN917521:CTS917522 DDJ917521:DDO917522 DNF917521:DNK917522 DXB917521:DXG917522 EGX917521:EHC917522 EQT917521:EQY917522 FAP917521:FAU917522 FKL917521:FKQ917522 FUH917521:FUM917522 GED917521:GEI917522 GNZ917521:GOE917522 GXV917521:GYA917522 HHR917521:HHW917522 HRN917521:HRS917522 IBJ917521:IBO917522 ILF917521:ILK917522 IVB917521:IVG917522 JEX917521:JFC917522 JOT917521:JOY917522 JYP917521:JYU917522 KIL917521:KIQ917522 KSH917521:KSM917522 LCD917521:LCI917522 LLZ917521:LME917522 LVV917521:LWA917522 MFR917521:MFW917522 MPN917521:MPS917522 MZJ917521:MZO917522 NJF917521:NJK917522 NTB917521:NTG917522 OCX917521:ODC917522 OMT917521:OMY917522 OWP917521:OWU917522 PGL917521:PGQ917522 PQH917521:PQM917522 QAD917521:QAI917522 QJZ917521:QKE917522 QTV917521:QUA917522 RDR917521:RDW917522 RNN917521:RNS917522 RXJ917521:RXO917522 SHF917521:SHK917522 SRB917521:SRG917522 TAX917521:TBC917522 TKT917521:TKY917522 TUP917521:TUU917522 UEL917521:UEQ917522 UOH917521:UOM917522 UYD917521:UYI917522 VHZ917521:VIE917522 VRV917521:VSA917522 WBR917521:WBW917522 WLN917521:WLS917522 WVJ917521:WVO917522 IX983057:JC983058 ST983057:SY983058 ACP983057:ACU983058 AML983057:AMQ983058 AWH983057:AWM983058 BGD983057:BGI983058 BPZ983057:BQE983058 BZV983057:CAA983058 CJR983057:CJW983058 CTN983057:CTS983058 DDJ983057:DDO983058 DNF983057:DNK983058 DXB983057:DXG983058 EGX983057:EHC983058 EQT983057:EQY983058 FAP983057:FAU983058 FKL983057:FKQ983058 FUH983057:FUM983058 GED983057:GEI983058 GNZ983057:GOE983058 GXV983057:GYA983058 HHR983057:HHW983058 HRN983057:HRS983058 IBJ983057:IBO983058 ILF983057:ILK983058 IVB983057:IVG983058 JEX983057:JFC983058 JOT983057:JOY983058 JYP983057:JYU983058 KIL983057:KIQ983058 KSH983057:KSM983058 LCD983057:LCI983058 LLZ983057:LME983058 LVV983057:LWA983058 MFR983057:MFW983058 MPN983057:MPS983058 MZJ983057:MZO983058 NJF983057:NJK983058 NTB983057:NTG983058 OCX983057:ODC983058 OMT983057:OMY983058 OWP983057:OWU983058 PGL983057:PGQ983058 PQH983057:PQM983058 QAD983057:QAI983058 QJZ983057:QKE983058 QTV983057:QUA983058 RDR983057:RDW983058 RNN983057:RNS983058 RXJ983057:RXO983058 SHF983057:SHK983058 SRB983057:SRG983058 TAX983057:TBC983058 TKT983057:TKY983058 TUP983057:TUU983058 UEL983057:UEQ983058 UOH983057:UOM983058 UYD983057:UYI983058 VHZ983057:VIE983058 VRV983057:VSA983058 WBR983057:WBW983058 WLN983057:WLS983058 WVJ983057:WVO983058 IX65518:JC65521 ST65518:SY65521 ACP65518:ACU65521 AML65518:AMQ65521 AWH65518:AWM65521 BGD65518:BGI65521 BPZ65518:BQE65521 BZV65518:CAA65521 CJR65518:CJW65521 CTN65518:CTS65521 DDJ65518:DDO65521 DNF65518:DNK65521 DXB65518:DXG65521 EGX65518:EHC65521 EQT65518:EQY65521 FAP65518:FAU65521 FKL65518:FKQ65521 FUH65518:FUM65521 GED65518:GEI65521 GNZ65518:GOE65521 GXV65518:GYA65521 HHR65518:HHW65521 HRN65518:HRS65521 IBJ65518:IBO65521 ILF65518:ILK65521 IVB65518:IVG65521 JEX65518:JFC65521 JOT65518:JOY65521 JYP65518:JYU65521 KIL65518:KIQ65521 KSH65518:KSM65521 LCD65518:LCI65521 LLZ65518:LME65521 LVV65518:LWA65521 MFR65518:MFW65521 MPN65518:MPS65521 MZJ65518:MZO65521 NJF65518:NJK65521 NTB65518:NTG65521 OCX65518:ODC65521 OMT65518:OMY65521 OWP65518:OWU65521 PGL65518:PGQ65521 PQH65518:PQM65521 QAD65518:QAI65521 QJZ65518:QKE65521 QTV65518:QUA65521 RDR65518:RDW65521 RNN65518:RNS65521 RXJ65518:RXO65521 SHF65518:SHK65521 SRB65518:SRG65521 TAX65518:TBC65521 TKT65518:TKY65521 TUP65518:TUU65521 UEL65518:UEQ65521 UOH65518:UOM65521 UYD65518:UYI65521 VHZ65518:VIE65521 VRV65518:VSA65521 WBR65518:WBW65521 WLN65518:WLS65521 WVJ65518:WVO65521 IX131054:JC131057 ST131054:SY131057 ACP131054:ACU131057 AML131054:AMQ131057 AWH131054:AWM131057 BGD131054:BGI131057 BPZ131054:BQE131057 BZV131054:CAA131057 CJR131054:CJW131057 CTN131054:CTS131057 DDJ131054:DDO131057 DNF131054:DNK131057 DXB131054:DXG131057 EGX131054:EHC131057 EQT131054:EQY131057 FAP131054:FAU131057 FKL131054:FKQ131057 FUH131054:FUM131057 GED131054:GEI131057 GNZ131054:GOE131057 GXV131054:GYA131057 HHR131054:HHW131057 HRN131054:HRS131057 IBJ131054:IBO131057 ILF131054:ILK131057 IVB131054:IVG131057 JEX131054:JFC131057 JOT131054:JOY131057 JYP131054:JYU131057 KIL131054:KIQ131057 KSH131054:KSM131057 LCD131054:LCI131057 LLZ131054:LME131057 LVV131054:LWA131057 MFR131054:MFW131057 MPN131054:MPS131057 MZJ131054:MZO131057 NJF131054:NJK131057 NTB131054:NTG131057 OCX131054:ODC131057 OMT131054:OMY131057 OWP131054:OWU131057 PGL131054:PGQ131057 PQH131054:PQM131057 QAD131054:QAI131057 QJZ131054:QKE131057 QTV131054:QUA131057 RDR131054:RDW131057 RNN131054:RNS131057 RXJ131054:RXO131057 SHF131054:SHK131057 SRB131054:SRG131057 TAX131054:TBC131057 TKT131054:TKY131057 TUP131054:TUU131057 UEL131054:UEQ131057 UOH131054:UOM131057 UYD131054:UYI131057 VHZ131054:VIE131057 VRV131054:VSA131057 WBR131054:WBW131057 WLN131054:WLS131057 WVJ131054:WVO131057 IX196590:JC196593 ST196590:SY196593 ACP196590:ACU196593 AML196590:AMQ196593 AWH196590:AWM196593 BGD196590:BGI196593 BPZ196590:BQE196593 BZV196590:CAA196593 CJR196590:CJW196593 CTN196590:CTS196593 DDJ196590:DDO196593 DNF196590:DNK196593 DXB196590:DXG196593 EGX196590:EHC196593 EQT196590:EQY196593 FAP196590:FAU196593 FKL196590:FKQ196593 FUH196590:FUM196593 GED196590:GEI196593 GNZ196590:GOE196593 GXV196590:GYA196593 HHR196590:HHW196593 HRN196590:HRS196593 IBJ196590:IBO196593 ILF196590:ILK196593 IVB196590:IVG196593 JEX196590:JFC196593 JOT196590:JOY196593 JYP196590:JYU196593 KIL196590:KIQ196593 KSH196590:KSM196593 LCD196590:LCI196593 LLZ196590:LME196593 LVV196590:LWA196593 MFR196590:MFW196593 MPN196590:MPS196593 MZJ196590:MZO196593 NJF196590:NJK196593 NTB196590:NTG196593 OCX196590:ODC196593 OMT196590:OMY196593 OWP196590:OWU196593 PGL196590:PGQ196593 PQH196590:PQM196593 QAD196590:QAI196593 QJZ196590:QKE196593 QTV196590:QUA196593 RDR196590:RDW196593 RNN196590:RNS196593 RXJ196590:RXO196593 SHF196590:SHK196593 SRB196590:SRG196593 TAX196590:TBC196593 TKT196590:TKY196593 TUP196590:TUU196593 UEL196590:UEQ196593 UOH196590:UOM196593 UYD196590:UYI196593 VHZ196590:VIE196593 VRV196590:VSA196593 WBR196590:WBW196593 WLN196590:WLS196593 WVJ196590:WVO196593 IX262126:JC262129 ST262126:SY262129 ACP262126:ACU262129 AML262126:AMQ262129 AWH262126:AWM262129 BGD262126:BGI262129 BPZ262126:BQE262129 BZV262126:CAA262129 CJR262126:CJW262129 CTN262126:CTS262129 DDJ262126:DDO262129 DNF262126:DNK262129 DXB262126:DXG262129 EGX262126:EHC262129 EQT262126:EQY262129 FAP262126:FAU262129 FKL262126:FKQ262129 FUH262126:FUM262129 GED262126:GEI262129 GNZ262126:GOE262129 GXV262126:GYA262129 HHR262126:HHW262129 HRN262126:HRS262129 IBJ262126:IBO262129 ILF262126:ILK262129 IVB262126:IVG262129 JEX262126:JFC262129 JOT262126:JOY262129 JYP262126:JYU262129 KIL262126:KIQ262129 KSH262126:KSM262129 LCD262126:LCI262129 LLZ262126:LME262129 LVV262126:LWA262129 MFR262126:MFW262129 MPN262126:MPS262129 MZJ262126:MZO262129 NJF262126:NJK262129 NTB262126:NTG262129 OCX262126:ODC262129 OMT262126:OMY262129 OWP262126:OWU262129 PGL262126:PGQ262129 PQH262126:PQM262129 QAD262126:QAI262129 QJZ262126:QKE262129 QTV262126:QUA262129 RDR262126:RDW262129 RNN262126:RNS262129 RXJ262126:RXO262129 SHF262126:SHK262129 SRB262126:SRG262129 TAX262126:TBC262129 TKT262126:TKY262129 TUP262126:TUU262129 UEL262126:UEQ262129 UOH262126:UOM262129 UYD262126:UYI262129 VHZ262126:VIE262129 VRV262126:VSA262129 WBR262126:WBW262129 WLN262126:WLS262129 WVJ262126:WVO262129 IX327662:JC327665 ST327662:SY327665 ACP327662:ACU327665 AML327662:AMQ327665 AWH327662:AWM327665 BGD327662:BGI327665 BPZ327662:BQE327665 BZV327662:CAA327665 CJR327662:CJW327665 CTN327662:CTS327665 DDJ327662:DDO327665 DNF327662:DNK327665 DXB327662:DXG327665 EGX327662:EHC327665 EQT327662:EQY327665 FAP327662:FAU327665 FKL327662:FKQ327665 FUH327662:FUM327665 GED327662:GEI327665 GNZ327662:GOE327665 GXV327662:GYA327665 HHR327662:HHW327665 HRN327662:HRS327665 IBJ327662:IBO327665 ILF327662:ILK327665 IVB327662:IVG327665 JEX327662:JFC327665 JOT327662:JOY327665 JYP327662:JYU327665 KIL327662:KIQ327665 KSH327662:KSM327665 LCD327662:LCI327665 LLZ327662:LME327665 LVV327662:LWA327665 MFR327662:MFW327665 MPN327662:MPS327665 MZJ327662:MZO327665 NJF327662:NJK327665 NTB327662:NTG327665 OCX327662:ODC327665 OMT327662:OMY327665 OWP327662:OWU327665 PGL327662:PGQ327665 PQH327662:PQM327665 QAD327662:QAI327665 QJZ327662:QKE327665 QTV327662:QUA327665 RDR327662:RDW327665 RNN327662:RNS327665 RXJ327662:RXO327665 SHF327662:SHK327665 SRB327662:SRG327665 TAX327662:TBC327665 TKT327662:TKY327665 TUP327662:TUU327665 UEL327662:UEQ327665 UOH327662:UOM327665 UYD327662:UYI327665 VHZ327662:VIE327665 VRV327662:VSA327665 WBR327662:WBW327665 WLN327662:WLS327665 WVJ327662:WVO327665 IX393198:JC393201 ST393198:SY393201 ACP393198:ACU393201 AML393198:AMQ393201 AWH393198:AWM393201 BGD393198:BGI393201 BPZ393198:BQE393201 BZV393198:CAA393201 CJR393198:CJW393201 CTN393198:CTS393201 DDJ393198:DDO393201 DNF393198:DNK393201 DXB393198:DXG393201 EGX393198:EHC393201 EQT393198:EQY393201 FAP393198:FAU393201 FKL393198:FKQ393201 FUH393198:FUM393201 GED393198:GEI393201 GNZ393198:GOE393201 GXV393198:GYA393201 HHR393198:HHW393201 HRN393198:HRS393201 IBJ393198:IBO393201 ILF393198:ILK393201 IVB393198:IVG393201 JEX393198:JFC393201 JOT393198:JOY393201 JYP393198:JYU393201 KIL393198:KIQ393201 KSH393198:KSM393201 LCD393198:LCI393201 LLZ393198:LME393201 LVV393198:LWA393201 MFR393198:MFW393201 MPN393198:MPS393201 MZJ393198:MZO393201 NJF393198:NJK393201 NTB393198:NTG393201 OCX393198:ODC393201 OMT393198:OMY393201 OWP393198:OWU393201 PGL393198:PGQ393201 PQH393198:PQM393201 QAD393198:QAI393201 QJZ393198:QKE393201 QTV393198:QUA393201 RDR393198:RDW393201 RNN393198:RNS393201 RXJ393198:RXO393201 SHF393198:SHK393201 SRB393198:SRG393201 TAX393198:TBC393201 TKT393198:TKY393201 TUP393198:TUU393201 UEL393198:UEQ393201 UOH393198:UOM393201 UYD393198:UYI393201 VHZ393198:VIE393201 VRV393198:VSA393201 WBR393198:WBW393201 WLN393198:WLS393201 WVJ393198:WVO393201 IX458734:JC458737 ST458734:SY458737 ACP458734:ACU458737 AML458734:AMQ458737 AWH458734:AWM458737 BGD458734:BGI458737 BPZ458734:BQE458737 BZV458734:CAA458737 CJR458734:CJW458737 CTN458734:CTS458737 DDJ458734:DDO458737 DNF458734:DNK458737 DXB458734:DXG458737 EGX458734:EHC458737 EQT458734:EQY458737 FAP458734:FAU458737 FKL458734:FKQ458737 FUH458734:FUM458737 GED458734:GEI458737 GNZ458734:GOE458737 GXV458734:GYA458737 HHR458734:HHW458737 HRN458734:HRS458737 IBJ458734:IBO458737 ILF458734:ILK458737 IVB458734:IVG458737 JEX458734:JFC458737 JOT458734:JOY458737 JYP458734:JYU458737 KIL458734:KIQ458737 KSH458734:KSM458737 LCD458734:LCI458737 LLZ458734:LME458737 LVV458734:LWA458737 MFR458734:MFW458737 MPN458734:MPS458737 MZJ458734:MZO458737 NJF458734:NJK458737 NTB458734:NTG458737 OCX458734:ODC458737 OMT458734:OMY458737 OWP458734:OWU458737 PGL458734:PGQ458737 PQH458734:PQM458737 QAD458734:QAI458737 QJZ458734:QKE458737 QTV458734:QUA458737 RDR458734:RDW458737 RNN458734:RNS458737 RXJ458734:RXO458737 SHF458734:SHK458737 SRB458734:SRG458737 TAX458734:TBC458737 TKT458734:TKY458737 TUP458734:TUU458737 UEL458734:UEQ458737 UOH458734:UOM458737 UYD458734:UYI458737 VHZ458734:VIE458737 VRV458734:VSA458737 WBR458734:WBW458737 WLN458734:WLS458737 WVJ458734:WVO458737 IX524270:JC524273 ST524270:SY524273 ACP524270:ACU524273 AML524270:AMQ524273 AWH524270:AWM524273 BGD524270:BGI524273 BPZ524270:BQE524273 BZV524270:CAA524273 CJR524270:CJW524273 CTN524270:CTS524273 DDJ524270:DDO524273 DNF524270:DNK524273 DXB524270:DXG524273 EGX524270:EHC524273 EQT524270:EQY524273 FAP524270:FAU524273 FKL524270:FKQ524273 FUH524270:FUM524273 GED524270:GEI524273 GNZ524270:GOE524273 GXV524270:GYA524273 HHR524270:HHW524273 HRN524270:HRS524273 IBJ524270:IBO524273 ILF524270:ILK524273 IVB524270:IVG524273 JEX524270:JFC524273 JOT524270:JOY524273 JYP524270:JYU524273 KIL524270:KIQ524273 KSH524270:KSM524273 LCD524270:LCI524273 LLZ524270:LME524273 LVV524270:LWA524273 MFR524270:MFW524273 MPN524270:MPS524273 MZJ524270:MZO524273 NJF524270:NJK524273 NTB524270:NTG524273 OCX524270:ODC524273 OMT524270:OMY524273 OWP524270:OWU524273 PGL524270:PGQ524273 PQH524270:PQM524273 QAD524270:QAI524273 QJZ524270:QKE524273 QTV524270:QUA524273 RDR524270:RDW524273 RNN524270:RNS524273 RXJ524270:RXO524273 SHF524270:SHK524273 SRB524270:SRG524273 TAX524270:TBC524273 TKT524270:TKY524273 TUP524270:TUU524273 UEL524270:UEQ524273 UOH524270:UOM524273 UYD524270:UYI524273 VHZ524270:VIE524273 VRV524270:VSA524273 WBR524270:WBW524273 WLN524270:WLS524273 WVJ524270:WVO524273 IX589806:JC589809 ST589806:SY589809 ACP589806:ACU589809 AML589806:AMQ589809 AWH589806:AWM589809 BGD589806:BGI589809 BPZ589806:BQE589809 BZV589806:CAA589809 CJR589806:CJW589809 CTN589806:CTS589809 DDJ589806:DDO589809 DNF589806:DNK589809 DXB589806:DXG589809 EGX589806:EHC589809 EQT589806:EQY589809 FAP589806:FAU589809 FKL589806:FKQ589809 FUH589806:FUM589809 GED589806:GEI589809 GNZ589806:GOE589809 GXV589806:GYA589809 HHR589806:HHW589809 HRN589806:HRS589809 IBJ589806:IBO589809 ILF589806:ILK589809 IVB589806:IVG589809 JEX589806:JFC589809 JOT589806:JOY589809 JYP589806:JYU589809 KIL589806:KIQ589809 KSH589806:KSM589809 LCD589806:LCI589809 LLZ589806:LME589809 LVV589806:LWA589809 MFR589806:MFW589809 MPN589806:MPS589809 MZJ589806:MZO589809 NJF589806:NJK589809 NTB589806:NTG589809 OCX589806:ODC589809 OMT589806:OMY589809 OWP589806:OWU589809 PGL589806:PGQ589809 PQH589806:PQM589809 QAD589806:QAI589809 QJZ589806:QKE589809 QTV589806:QUA589809 RDR589806:RDW589809 RNN589806:RNS589809 RXJ589806:RXO589809 SHF589806:SHK589809 SRB589806:SRG589809 TAX589806:TBC589809 TKT589806:TKY589809 TUP589806:TUU589809 UEL589806:UEQ589809 UOH589806:UOM589809 UYD589806:UYI589809 VHZ589806:VIE589809 VRV589806:VSA589809 WBR589806:WBW589809 WLN589806:WLS589809 WVJ589806:WVO589809 IX655342:JC655345 ST655342:SY655345 ACP655342:ACU655345 AML655342:AMQ655345 AWH655342:AWM655345 BGD655342:BGI655345 BPZ655342:BQE655345 BZV655342:CAA655345 CJR655342:CJW655345 CTN655342:CTS655345 DDJ655342:DDO655345 DNF655342:DNK655345 DXB655342:DXG655345 EGX655342:EHC655345 EQT655342:EQY655345 FAP655342:FAU655345 FKL655342:FKQ655345 FUH655342:FUM655345 GED655342:GEI655345 GNZ655342:GOE655345 GXV655342:GYA655345 HHR655342:HHW655345 HRN655342:HRS655345 IBJ655342:IBO655345 ILF655342:ILK655345 IVB655342:IVG655345 JEX655342:JFC655345 JOT655342:JOY655345 JYP655342:JYU655345 KIL655342:KIQ655345 KSH655342:KSM655345 LCD655342:LCI655345 LLZ655342:LME655345 LVV655342:LWA655345 MFR655342:MFW655345 MPN655342:MPS655345 MZJ655342:MZO655345 NJF655342:NJK655345 NTB655342:NTG655345 OCX655342:ODC655345 OMT655342:OMY655345 OWP655342:OWU655345 PGL655342:PGQ655345 PQH655342:PQM655345 QAD655342:QAI655345 QJZ655342:QKE655345 QTV655342:QUA655345 RDR655342:RDW655345 RNN655342:RNS655345 RXJ655342:RXO655345 SHF655342:SHK655345 SRB655342:SRG655345 TAX655342:TBC655345 TKT655342:TKY655345 TUP655342:TUU655345 UEL655342:UEQ655345 UOH655342:UOM655345 UYD655342:UYI655345 VHZ655342:VIE655345 VRV655342:VSA655345 WBR655342:WBW655345 WLN655342:WLS655345 WVJ655342:WVO655345 IX720878:JC720881 ST720878:SY720881 ACP720878:ACU720881 AML720878:AMQ720881 AWH720878:AWM720881 BGD720878:BGI720881 BPZ720878:BQE720881 BZV720878:CAA720881 CJR720878:CJW720881 CTN720878:CTS720881 DDJ720878:DDO720881 DNF720878:DNK720881 DXB720878:DXG720881 EGX720878:EHC720881 EQT720878:EQY720881 FAP720878:FAU720881 FKL720878:FKQ720881 FUH720878:FUM720881 GED720878:GEI720881 GNZ720878:GOE720881 GXV720878:GYA720881 HHR720878:HHW720881 HRN720878:HRS720881 IBJ720878:IBO720881 ILF720878:ILK720881 IVB720878:IVG720881 JEX720878:JFC720881 JOT720878:JOY720881 JYP720878:JYU720881 KIL720878:KIQ720881 KSH720878:KSM720881 LCD720878:LCI720881 LLZ720878:LME720881 LVV720878:LWA720881 MFR720878:MFW720881 MPN720878:MPS720881 MZJ720878:MZO720881 NJF720878:NJK720881 NTB720878:NTG720881 OCX720878:ODC720881 OMT720878:OMY720881 OWP720878:OWU720881 PGL720878:PGQ720881 PQH720878:PQM720881 QAD720878:QAI720881 QJZ720878:QKE720881 QTV720878:QUA720881 RDR720878:RDW720881 RNN720878:RNS720881 RXJ720878:RXO720881 SHF720878:SHK720881 SRB720878:SRG720881 TAX720878:TBC720881 TKT720878:TKY720881 TUP720878:TUU720881 UEL720878:UEQ720881 UOH720878:UOM720881 UYD720878:UYI720881 VHZ720878:VIE720881 VRV720878:VSA720881 WBR720878:WBW720881 WLN720878:WLS720881 WVJ720878:WVO720881 IX786414:JC786417 ST786414:SY786417 ACP786414:ACU786417 AML786414:AMQ786417 AWH786414:AWM786417 BGD786414:BGI786417 BPZ786414:BQE786417 BZV786414:CAA786417 CJR786414:CJW786417 CTN786414:CTS786417 DDJ786414:DDO786417 DNF786414:DNK786417 DXB786414:DXG786417 EGX786414:EHC786417 EQT786414:EQY786417 FAP786414:FAU786417 FKL786414:FKQ786417 FUH786414:FUM786417 GED786414:GEI786417 GNZ786414:GOE786417 GXV786414:GYA786417 HHR786414:HHW786417 HRN786414:HRS786417 IBJ786414:IBO786417 ILF786414:ILK786417 IVB786414:IVG786417 JEX786414:JFC786417 JOT786414:JOY786417 JYP786414:JYU786417 KIL786414:KIQ786417 KSH786414:KSM786417 LCD786414:LCI786417 LLZ786414:LME786417 LVV786414:LWA786417 MFR786414:MFW786417 MPN786414:MPS786417 MZJ786414:MZO786417 NJF786414:NJK786417 NTB786414:NTG786417 OCX786414:ODC786417 OMT786414:OMY786417 OWP786414:OWU786417 PGL786414:PGQ786417 PQH786414:PQM786417 QAD786414:QAI786417 QJZ786414:QKE786417 QTV786414:QUA786417 RDR786414:RDW786417 RNN786414:RNS786417 RXJ786414:RXO786417 SHF786414:SHK786417 SRB786414:SRG786417 TAX786414:TBC786417 TKT786414:TKY786417 TUP786414:TUU786417 UEL786414:UEQ786417 UOH786414:UOM786417 UYD786414:UYI786417 VHZ786414:VIE786417 VRV786414:VSA786417 WBR786414:WBW786417 WLN786414:WLS786417 WVJ786414:WVO786417 IX851950:JC851953 ST851950:SY851953 ACP851950:ACU851953 AML851950:AMQ851953 AWH851950:AWM851953 BGD851950:BGI851953 BPZ851950:BQE851953 BZV851950:CAA851953 CJR851950:CJW851953 CTN851950:CTS851953 DDJ851950:DDO851953 DNF851950:DNK851953 DXB851950:DXG851953 EGX851950:EHC851953 EQT851950:EQY851953 FAP851950:FAU851953 FKL851950:FKQ851953 FUH851950:FUM851953 GED851950:GEI851953 GNZ851950:GOE851953 GXV851950:GYA851953 HHR851950:HHW851953 HRN851950:HRS851953 IBJ851950:IBO851953 ILF851950:ILK851953 IVB851950:IVG851953 JEX851950:JFC851953 JOT851950:JOY851953 JYP851950:JYU851953 KIL851950:KIQ851953 KSH851950:KSM851953 LCD851950:LCI851953 LLZ851950:LME851953 LVV851950:LWA851953 MFR851950:MFW851953 MPN851950:MPS851953 MZJ851950:MZO851953 NJF851950:NJK851953 NTB851950:NTG851953 OCX851950:ODC851953 OMT851950:OMY851953 OWP851950:OWU851953 PGL851950:PGQ851953 PQH851950:PQM851953 QAD851950:QAI851953 QJZ851950:QKE851953 QTV851950:QUA851953 RDR851950:RDW851953 RNN851950:RNS851953 RXJ851950:RXO851953 SHF851950:SHK851953 SRB851950:SRG851953 TAX851950:TBC851953 TKT851950:TKY851953 TUP851950:TUU851953 UEL851950:UEQ851953 UOH851950:UOM851953 UYD851950:UYI851953 VHZ851950:VIE851953 VRV851950:VSA851953 WBR851950:WBW851953 WLN851950:WLS851953 WVJ851950:WVO851953 IX917486:JC917489 ST917486:SY917489 ACP917486:ACU917489 AML917486:AMQ917489 AWH917486:AWM917489 BGD917486:BGI917489 BPZ917486:BQE917489 BZV917486:CAA917489 CJR917486:CJW917489 CTN917486:CTS917489 DDJ917486:DDO917489 DNF917486:DNK917489 DXB917486:DXG917489 EGX917486:EHC917489 EQT917486:EQY917489 FAP917486:FAU917489 FKL917486:FKQ917489 FUH917486:FUM917489 GED917486:GEI917489 GNZ917486:GOE917489 GXV917486:GYA917489 HHR917486:HHW917489 HRN917486:HRS917489 IBJ917486:IBO917489 ILF917486:ILK917489 IVB917486:IVG917489 JEX917486:JFC917489 JOT917486:JOY917489 JYP917486:JYU917489 KIL917486:KIQ917489 KSH917486:KSM917489 LCD917486:LCI917489 LLZ917486:LME917489 LVV917486:LWA917489 MFR917486:MFW917489 MPN917486:MPS917489 MZJ917486:MZO917489 NJF917486:NJK917489 NTB917486:NTG917489 OCX917486:ODC917489 OMT917486:OMY917489 OWP917486:OWU917489 PGL917486:PGQ917489 PQH917486:PQM917489 QAD917486:QAI917489 QJZ917486:QKE917489 QTV917486:QUA917489 RDR917486:RDW917489 RNN917486:RNS917489 RXJ917486:RXO917489 SHF917486:SHK917489 SRB917486:SRG917489 TAX917486:TBC917489 TKT917486:TKY917489 TUP917486:TUU917489 UEL917486:UEQ917489 UOH917486:UOM917489 UYD917486:UYI917489 VHZ917486:VIE917489 VRV917486:VSA917489 WBR917486:WBW917489 WLN917486:WLS917489 WVJ917486:WVO917489 IX983022:JC983025 ST983022:SY983025 ACP983022:ACU983025 AML983022:AMQ983025 AWH983022:AWM983025 BGD983022:BGI983025 BPZ983022:BQE983025 BZV983022:CAA983025 CJR983022:CJW983025 CTN983022:CTS983025 DDJ983022:DDO983025 DNF983022:DNK983025 DXB983022:DXG983025 EGX983022:EHC983025 EQT983022:EQY983025 FAP983022:FAU983025 FKL983022:FKQ983025 FUH983022:FUM983025 GED983022:GEI983025 GNZ983022:GOE983025 GXV983022:GYA983025 HHR983022:HHW983025 HRN983022:HRS983025 IBJ983022:IBO983025 ILF983022:ILK983025 IVB983022:IVG983025 JEX983022:JFC983025 JOT983022:JOY983025 JYP983022:JYU983025 KIL983022:KIQ983025 KSH983022:KSM983025 LCD983022:LCI983025 LLZ983022:LME983025 LVV983022:LWA983025 MFR983022:MFW983025 MPN983022:MPS983025 MZJ983022:MZO983025 NJF983022:NJK983025 NTB983022:NTG983025 OCX983022:ODC983025 OMT983022:OMY983025 OWP983022:OWU983025 PGL983022:PGQ983025 PQH983022:PQM983025 QAD983022:QAI983025 QJZ983022:QKE983025 QTV983022:QUA983025 RDR983022:RDW983025 RNN983022:RNS983025 RXJ983022:RXO983025 SHF983022:SHK983025 SRB983022:SRG983025 TAX983022:TBC983025 TKT983022:TKY983025 TUP983022:TUU983025 UEL983022:UEQ983025 UOH983022:UOM983025 UYD983022:UYI983025 VHZ983022:VIE983025 VRV983022:VSA983025 WBR983022:WBW983025 WLN983022:WLS983025 WVJ983022:WVO983025 IX65508:JC65511 ST65508:SY65511 ACP65508:ACU65511 AML65508:AMQ65511 AWH65508:AWM65511 BGD65508:BGI65511 BPZ65508:BQE65511 BZV65508:CAA65511 CJR65508:CJW65511 CTN65508:CTS65511 DDJ65508:DDO65511 DNF65508:DNK65511 DXB65508:DXG65511 EGX65508:EHC65511 EQT65508:EQY65511 FAP65508:FAU65511 FKL65508:FKQ65511 FUH65508:FUM65511 GED65508:GEI65511 GNZ65508:GOE65511 GXV65508:GYA65511 HHR65508:HHW65511 HRN65508:HRS65511 IBJ65508:IBO65511 ILF65508:ILK65511 IVB65508:IVG65511 JEX65508:JFC65511 JOT65508:JOY65511 JYP65508:JYU65511 KIL65508:KIQ65511 KSH65508:KSM65511 LCD65508:LCI65511 LLZ65508:LME65511 LVV65508:LWA65511 MFR65508:MFW65511 MPN65508:MPS65511 MZJ65508:MZO65511 NJF65508:NJK65511 NTB65508:NTG65511 OCX65508:ODC65511 OMT65508:OMY65511 OWP65508:OWU65511 PGL65508:PGQ65511 PQH65508:PQM65511 QAD65508:QAI65511 QJZ65508:QKE65511 QTV65508:QUA65511 RDR65508:RDW65511 RNN65508:RNS65511 RXJ65508:RXO65511 SHF65508:SHK65511 SRB65508:SRG65511 TAX65508:TBC65511 TKT65508:TKY65511 TUP65508:TUU65511 UEL65508:UEQ65511 UOH65508:UOM65511 UYD65508:UYI65511 VHZ65508:VIE65511 VRV65508:VSA65511 WBR65508:WBW65511 WLN65508:WLS65511 WVJ65508:WVO65511 IX131044:JC131047 ST131044:SY131047 ACP131044:ACU131047 AML131044:AMQ131047 AWH131044:AWM131047 BGD131044:BGI131047 BPZ131044:BQE131047 BZV131044:CAA131047 CJR131044:CJW131047 CTN131044:CTS131047 DDJ131044:DDO131047 DNF131044:DNK131047 DXB131044:DXG131047 EGX131044:EHC131047 EQT131044:EQY131047 FAP131044:FAU131047 FKL131044:FKQ131047 FUH131044:FUM131047 GED131044:GEI131047 GNZ131044:GOE131047 GXV131044:GYA131047 HHR131044:HHW131047 HRN131044:HRS131047 IBJ131044:IBO131047 ILF131044:ILK131047 IVB131044:IVG131047 JEX131044:JFC131047 JOT131044:JOY131047 JYP131044:JYU131047 KIL131044:KIQ131047 KSH131044:KSM131047 LCD131044:LCI131047 LLZ131044:LME131047 LVV131044:LWA131047 MFR131044:MFW131047 MPN131044:MPS131047 MZJ131044:MZO131047 NJF131044:NJK131047 NTB131044:NTG131047 OCX131044:ODC131047 OMT131044:OMY131047 OWP131044:OWU131047 PGL131044:PGQ131047 PQH131044:PQM131047 QAD131044:QAI131047 QJZ131044:QKE131047 QTV131044:QUA131047 RDR131044:RDW131047 RNN131044:RNS131047 RXJ131044:RXO131047 SHF131044:SHK131047 SRB131044:SRG131047 TAX131044:TBC131047 TKT131044:TKY131047 TUP131044:TUU131047 UEL131044:UEQ131047 UOH131044:UOM131047 UYD131044:UYI131047 VHZ131044:VIE131047 VRV131044:VSA131047 WBR131044:WBW131047 WLN131044:WLS131047 WVJ131044:WVO131047 IX196580:JC196583 ST196580:SY196583 ACP196580:ACU196583 AML196580:AMQ196583 AWH196580:AWM196583 BGD196580:BGI196583 BPZ196580:BQE196583 BZV196580:CAA196583 CJR196580:CJW196583 CTN196580:CTS196583 DDJ196580:DDO196583 DNF196580:DNK196583 DXB196580:DXG196583 EGX196580:EHC196583 EQT196580:EQY196583 FAP196580:FAU196583 FKL196580:FKQ196583 FUH196580:FUM196583 GED196580:GEI196583 GNZ196580:GOE196583 GXV196580:GYA196583 HHR196580:HHW196583 HRN196580:HRS196583 IBJ196580:IBO196583 ILF196580:ILK196583 IVB196580:IVG196583 JEX196580:JFC196583 JOT196580:JOY196583 JYP196580:JYU196583 KIL196580:KIQ196583 KSH196580:KSM196583 LCD196580:LCI196583 LLZ196580:LME196583 LVV196580:LWA196583 MFR196580:MFW196583 MPN196580:MPS196583 MZJ196580:MZO196583 NJF196580:NJK196583 NTB196580:NTG196583 OCX196580:ODC196583 OMT196580:OMY196583 OWP196580:OWU196583 PGL196580:PGQ196583 PQH196580:PQM196583 QAD196580:QAI196583 QJZ196580:QKE196583 QTV196580:QUA196583 RDR196580:RDW196583 RNN196580:RNS196583 RXJ196580:RXO196583 SHF196580:SHK196583 SRB196580:SRG196583 TAX196580:TBC196583 TKT196580:TKY196583 TUP196580:TUU196583 UEL196580:UEQ196583 UOH196580:UOM196583 UYD196580:UYI196583 VHZ196580:VIE196583 VRV196580:VSA196583 WBR196580:WBW196583 WLN196580:WLS196583 WVJ196580:WVO196583 IX262116:JC262119 ST262116:SY262119 ACP262116:ACU262119 AML262116:AMQ262119 AWH262116:AWM262119 BGD262116:BGI262119 BPZ262116:BQE262119 BZV262116:CAA262119 CJR262116:CJW262119 CTN262116:CTS262119 DDJ262116:DDO262119 DNF262116:DNK262119 DXB262116:DXG262119 EGX262116:EHC262119 EQT262116:EQY262119 FAP262116:FAU262119 FKL262116:FKQ262119 FUH262116:FUM262119 GED262116:GEI262119 GNZ262116:GOE262119 GXV262116:GYA262119 HHR262116:HHW262119 HRN262116:HRS262119 IBJ262116:IBO262119 ILF262116:ILK262119 IVB262116:IVG262119 JEX262116:JFC262119 JOT262116:JOY262119 JYP262116:JYU262119 KIL262116:KIQ262119 KSH262116:KSM262119 LCD262116:LCI262119 LLZ262116:LME262119 LVV262116:LWA262119 MFR262116:MFW262119 MPN262116:MPS262119 MZJ262116:MZO262119 NJF262116:NJK262119 NTB262116:NTG262119 OCX262116:ODC262119 OMT262116:OMY262119 OWP262116:OWU262119 PGL262116:PGQ262119 PQH262116:PQM262119 QAD262116:QAI262119 QJZ262116:QKE262119 QTV262116:QUA262119 RDR262116:RDW262119 RNN262116:RNS262119 RXJ262116:RXO262119 SHF262116:SHK262119 SRB262116:SRG262119 TAX262116:TBC262119 TKT262116:TKY262119 TUP262116:TUU262119 UEL262116:UEQ262119 UOH262116:UOM262119 UYD262116:UYI262119 VHZ262116:VIE262119 VRV262116:VSA262119 WBR262116:WBW262119 WLN262116:WLS262119 WVJ262116:WVO262119 IX327652:JC327655 ST327652:SY327655 ACP327652:ACU327655 AML327652:AMQ327655 AWH327652:AWM327655 BGD327652:BGI327655 BPZ327652:BQE327655 BZV327652:CAA327655 CJR327652:CJW327655 CTN327652:CTS327655 DDJ327652:DDO327655 DNF327652:DNK327655 DXB327652:DXG327655 EGX327652:EHC327655 EQT327652:EQY327655 FAP327652:FAU327655 FKL327652:FKQ327655 FUH327652:FUM327655 GED327652:GEI327655 GNZ327652:GOE327655 GXV327652:GYA327655 HHR327652:HHW327655 HRN327652:HRS327655 IBJ327652:IBO327655 ILF327652:ILK327655 IVB327652:IVG327655 JEX327652:JFC327655 JOT327652:JOY327655 JYP327652:JYU327655 KIL327652:KIQ327655 KSH327652:KSM327655 LCD327652:LCI327655 LLZ327652:LME327655 LVV327652:LWA327655 MFR327652:MFW327655 MPN327652:MPS327655 MZJ327652:MZO327655 NJF327652:NJK327655 NTB327652:NTG327655 OCX327652:ODC327655 OMT327652:OMY327655 OWP327652:OWU327655 PGL327652:PGQ327655 PQH327652:PQM327655 QAD327652:QAI327655 QJZ327652:QKE327655 QTV327652:QUA327655 RDR327652:RDW327655 RNN327652:RNS327655 RXJ327652:RXO327655 SHF327652:SHK327655 SRB327652:SRG327655 TAX327652:TBC327655 TKT327652:TKY327655 TUP327652:TUU327655 UEL327652:UEQ327655 UOH327652:UOM327655 UYD327652:UYI327655 VHZ327652:VIE327655 VRV327652:VSA327655 WBR327652:WBW327655 WLN327652:WLS327655 WVJ327652:WVO327655 IX393188:JC393191 ST393188:SY393191 ACP393188:ACU393191 AML393188:AMQ393191 AWH393188:AWM393191 BGD393188:BGI393191 BPZ393188:BQE393191 BZV393188:CAA393191 CJR393188:CJW393191 CTN393188:CTS393191 DDJ393188:DDO393191 DNF393188:DNK393191 DXB393188:DXG393191 EGX393188:EHC393191 EQT393188:EQY393191 FAP393188:FAU393191 FKL393188:FKQ393191 FUH393188:FUM393191 GED393188:GEI393191 GNZ393188:GOE393191 GXV393188:GYA393191 HHR393188:HHW393191 HRN393188:HRS393191 IBJ393188:IBO393191 ILF393188:ILK393191 IVB393188:IVG393191 JEX393188:JFC393191 JOT393188:JOY393191 JYP393188:JYU393191 KIL393188:KIQ393191 KSH393188:KSM393191 LCD393188:LCI393191 LLZ393188:LME393191 LVV393188:LWA393191 MFR393188:MFW393191 MPN393188:MPS393191 MZJ393188:MZO393191 NJF393188:NJK393191 NTB393188:NTG393191 OCX393188:ODC393191 OMT393188:OMY393191 OWP393188:OWU393191 PGL393188:PGQ393191 PQH393188:PQM393191 QAD393188:QAI393191 QJZ393188:QKE393191 QTV393188:QUA393191 RDR393188:RDW393191 RNN393188:RNS393191 RXJ393188:RXO393191 SHF393188:SHK393191 SRB393188:SRG393191 TAX393188:TBC393191 TKT393188:TKY393191 TUP393188:TUU393191 UEL393188:UEQ393191 UOH393188:UOM393191 UYD393188:UYI393191 VHZ393188:VIE393191 VRV393188:VSA393191 WBR393188:WBW393191 WLN393188:WLS393191 WVJ393188:WVO393191 IX458724:JC458727 ST458724:SY458727 ACP458724:ACU458727 AML458724:AMQ458727 AWH458724:AWM458727 BGD458724:BGI458727 BPZ458724:BQE458727 BZV458724:CAA458727 CJR458724:CJW458727 CTN458724:CTS458727 DDJ458724:DDO458727 DNF458724:DNK458727 DXB458724:DXG458727 EGX458724:EHC458727 EQT458724:EQY458727 FAP458724:FAU458727 FKL458724:FKQ458727 FUH458724:FUM458727 GED458724:GEI458727 GNZ458724:GOE458727 GXV458724:GYA458727 HHR458724:HHW458727 HRN458724:HRS458727 IBJ458724:IBO458727 ILF458724:ILK458727 IVB458724:IVG458727 JEX458724:JFC458727 JOT458724:JOY458727 JYP458724:JYU458727 KIL458724:KIQ458727 KSH458724:KSM458727 LCD458724:LCI458727 LLZ458724:LME458727 LVV458724:LWA458727 MFR458724:MFW458727 MPN458724:MPS458727 MZJ458724:MZO458727 NJF458724:NJK458727 NTB458724:NTG458727 OCX458724:ODC458727 OMT458724:OMY458727 OWP458724:OWU458727 PGL458724:PGQ458727 PQH458724:PQM458727 QAD458724:QAI458727 QJZ458724:QKE458727 QTV458724:QUA458727 RDR458724:RDW458727 RNN458724:RNS458727 RXJ458724:RXO458727 SHF458724:SHK458727 SRB458724:SRG458727 TAX458724:TBC458727 TKT458724:TKY458727 TUP458724:TUU458727 UEL458724:UEQ458727 UOH458724:UOM458727 UYD458724:UYI458727 VHZ458724:VIE458727 VRV458724:VSA458727 WBR458724:WBW458727 WLN458724:WLS458727 WVJ458724:WVO458727 IX524260:JC524263 ST524260:SY524263 ACP524260:ACU524263 AML524260:AMQ524263 AWH524260:AWM524263 BGD524260:BGI524263 BPZ524260:BQE524263 BZV524260:CAA524263 CJR524260:CJW524263 CTN524260:CTS524263 DDJ524260:DDO524263 DNF524260:DNK524263 DXB524260:DXG524263 EGX524260:EHC524263 EQT524260:EQY524263 FAP524260:FAU524263 FKL524260:FKQ524263 FUH524260:FUM524263 GED524260:GEI524263 GNZ524260:GOE524263 GXV524260:GYA524263 HHR524260:HHW524263 HRN524260:HRS524263 IBJ524260:IBO524263 ILF524260:ILK524263 IVB524260:IVG524263 JEX524260:JFC524263 JOT524260:JOY524263 JYP524260:JYU524263 KIL524260:KIQ524263 KSH524260:KSM524263 LCD524260:LCI524263 LLZ524260:LME524263 LVV524260:LWA524263 MFR524260:MFW524263 MPN524260:MPS524263 MZJ524260:MZO524263 NJF524260:NJK524263 NTB524260:NTG524263 OCX524260:ODC524263 OMT524260:OMY524263 OWP524260:OWU524263 PGL524260:PGQ524263 PQH524260:PQM524263 QAD524260:QAI524263 QJZ524260:QKE524263 QTV524260:QUA524263 RDR524260:RDW524263 RNN524260:RNS524263 RXJ524260:RXO524263 SHF524260:SHK524263 SRB524260:SRG524263 TAX524260:TBC524263 TKT524260:TKY524263 TUP524260:TUU524263 UEL524260:UEQ524263 UOH524260:UOM524263 UYD524260:UYI524263 VHZ524260:VIE524263 VRV524260:VSA524263 WBR524260:WBW524263 WLN524260:WLS524263 WVJ524260:WVO524263 IX589796:JC589799 ST589796:SY589799 ACP589796:ACU589799 AML589796:AMQ589799 AWH589796:AWM589799 BGD589796:BGI589799 BPZ589796:BQE589799 BZV589796:CAA589799 CJR589796:CJW589799 CTN589796:CTS589799 DDJ589796:DDO589799 DNF589796:DNK589799 DXB589796:DXG589799 EGX589796:EHC589799 EQT589796:EQY589799 FAP589796:FAU589799 FKL589796:FKQ589799 FUH589796:FUM589799 GED589796:GEI589799 GNZ589796:GOE589799 GXV589796:GYA589799 HHR589796:HHW589799 HRN589796:HRS589799 IBJ589796:IBO589799 ILF589796:ILK589799 IVB589796:IVG589799 JEX589796:JFC589799 JOT589796:JOY589799 JYP589796:JYU589799 KIL589796:KIQ589799 KSH589796:KSM589799 LCD589796:LCI589799 LLZ589796:LME589799 LVV589796:LWA589799 MFR589796:MFW589799 MPN589796:MPS589799 MZJ589796:MZO589799 NJF589796:NJK589799 NTB589796:NTG589799 OCX589796:ODC589799 OMT589796:OMY589799 OWP589796:OWU589799 PGL589796:PGQ589799 PQH589796:PQM589799 QAD589796:QAI589799 QJZ589796:QKE589799 QTV589796:QUA589799 RDR589796:RDW589799 RNN589796:RNS589799 RXJ589796:RXO589799 SHF589796:SHK589799 SRB589796:SRG589799 TAX589796:TBC589799 TKT589796:TKY589799 TUP589796:TUU589799 UEL589796:UEQ589799 UOH589796:UOM589799 UYD589796:UYI589799 VHZ589796:VIE589799 VRV589796:VSA589799 WBR589796:WBW589799 WLN589796:WLS589799 WVJ589796:WVO589799 IX655332:JC655335 ST655332:SY655335 ACP655332:ACU655335 AML655332:AMQ655335 AWH655332:AWM655335 BGD655332:BGI655335 BPZ655332:BQE655335 BZV655332:CAA655335 CJR655332:CJW655335 CTN655332:CTS655335 DDJ655332:DDO655335 DNF655332:DNK655335 DXB655332:DXG655335 EGX655332:EHC655335 EQT655332:EQY655335 FAP655332:FAU655335 FKL655332:FKQ655335 FUH655332:FUM655335 GED655332:GEI655335 GNZ655332:GOE655335 GXV655332:GYA655335 HHR655332:HHW655335 HRN655332:HRS655335 IBJ655332:IBO655335 ILF655332:ILK655335 IVB655332:IVG655335 JEX655332:JFC655335 JOT655332:JOY655335 JYP655332:JYU655335 KIL655332:KIQ655335 KSH655332:KSM655335 LCD655332:LCI655335 LLZ655332:LME655335 LVV655332:LWA655335 MFR655332:MFW655335 MPN655332:MPS655335 MZJ655332:MZO655335 NJF655332:NJK655335 NTB655332:NTG655335 OCX655332:ODC655335 OMT655332:OMY655335 OWP655332:OWU655335 PGL655332:PGQ655335 PQH655332:PQM655335 QAD655332:QAI655335 QJZ655332:QKE655335 QTV655332:QUA655335 RDR655332:RDW655335 RNN655332:RNS655335 RXJ655332:RXO655335 SHF655332:SHK655335 SRB655332:SRG655335 TAX655332:TBC655335 TKT655332:TKY655335 TUP655332:TUU655335 UEL655332:UEQ655335 UOH655332:UOM655335 UYD655332:UYI655335 VHZ655332:VIE655335 VRV655332:VSA655335 WBR655332:WBW655335 WLN655332:WLS655335 WVJ655332:WVO655335 IX720868:JC720871 ST720868:SY720871 ACP720868:ACU720871 AML720868:AMQ720871 AWH720868:AWM720871 BGD720868:BGI720871 BPZ720868:BQE720871 BZV720868:CAA720871 CJR720868:CJW720871 CTN720868:CTS720871 DDJ720868:DDO720871 DNF720868:DNK720871 DXB720868:DXG720871 EGX720868:EHC720871 EQT720868:EQY720871 FAP720868:FAU720871 FKL720868:FKQ720871 FUH720868:FUM720871 GED720868:GEI720871 GNZ720868:GOE720871 GXV720868:GYA720871 HHR720868:HHW720871 HRN720868:HRS720871 IBJ720868:IBO720871 ILF720868:ILK720871 IVB720868:IVG720871 JEX720868:JFC720871 JOT720868:JOY720871 JYP720868:JYU720871 KIL720868:KIQ720871 KSH720868:KSM720871 LCD720868:LCI720871 LLZ720868:LME720871 LVV720868:LWA720871 MFR720868:MFW720871 MPN720868:MPS720871 MZJ720868:MZO720871 NJF720868:NJK720871 NTB720868:NTG720871 OCX720868:ODC720871 OMT720868:OMY720871 OWP720868:OWU720871 PGL720868:PGQ720871 PQH720868:PQM720871 QAD720868:QAI720871 QJZ720868:QKE720871 QTV720868:QUA720871 RDR720868:RDW720871 RNN720868:RNS720871 RXJ720868:RXO720871 SHF720868:SHK720871 SRB720868:SRG720871 TAX720868:TBC720871 TKT720868:TKY720871 TUP720868:TUU720871 UEL720868:UEQ720871 UOH720868:UOM720871 UYD720868:UYI720871 VHZ720868:VIE720871 VRV720868:VSA720871 WBR720868:WBW720871 WLN720868:WLS720871 WVJ720868:WVO720871 IX786404:JC786407 ST786404:SY786407 ACP786404:ACU786407 AML786404:AMQ786407 AWH786404:AWM786407 BGD786404:BGI786407 BPZ786404:BQE786407 BZV786404:CAA786407 CJR786404:CJW786407 CTN786404:CTS786407 DDJ786404:DDO786407 DNF786404:DNK786407 DXB786404:DXG786407 EGX786404:EHC786407 EQT786404:EQY786407 FAP786404:FAU786407 FKL786404:FKQ786407 FUH786404:FUM786407 GED786404:GEI786407 GNZ786404:GOE786407 GXV786404:GYA786407 HHR786404:HHW786407 HRN786404:HRS786407 IBJ786404:IBO786407 ILF786404:ILK786407 IVB786404:IVG786407 JEX786404:JFC786407 JOT786404:JOY786407 JYP786404:JYU786407 KIL786404:KIQ786407 KSH786404:KSM786407 LCD786404:LCI786407 LLZ786404:LME786407 LVV786404:LWA786407 MFR786404:MFW786407 MPN786404:MPS786407 MZJ786404:MZO786407 NJF786404:NJK786407 NTB786404:NTG786407 OCX786404:ODC786407 OMT786404:OMY786407 OWP786404:OWU786407 PGL786404:PGQ786407 PQH786404:PQM786407 QAD786404:QAI786407 QJZ786404:QKE786407 QTV786404:QUA786407 RDR786404:RDW786407 RNN786404:RNS786407 RXJ786404:RXO786407 SHF786404:SHK786407 SRB786404:SRG786407 TAX786404:TBC786407 TKT786404:TKY786407 TUP786404:TUU786407 UEL786404:UEQ786407 UOH786404:UOM786407 UYD786404:UYI786407 VHZ786404:VIE786407 VRV786404:VSA786407 WBR786404:WBW786407 WLN786404:WLS786407 WVJ786404:WVO786407 IX851940:JC851943 ST851940:SY851943 ACP851940:ACU851943 AML851940:AMQ851943 AWH851940:AWM851943 BGD851940:BGI851943 BPZ851940:BQE851943 BZV851940:CAA851943 CJR851940:CJW851943 CTN851940:CTS851943 DDJ851940:DDO851943 DNF851940:DNK851943 DXB851940:DXG851943 EGX851940:EHC851943 EQT851940:EQY851943 FAP851940:FAU851943 FKL851940:FKQ851943 FUH851940:FUM851943 GED851940:GEI851943 GNZ851940:GOE851943 GXV851940:GYA851943 HHR851940:HHW851943 HRN851940:HRS851943 IBJ851940:IBO851943 ILF851940:ILK851943 IVB851940:IVG851943 JEX851940:JFC851943 JOT851940:JOY851943 JYP851940:JYU851943 KIL851940:KIQ851943 KSH851940:KSM851943 LCD851940:LCI851943 LLZ851940:LME851943 LVV851940:LWA851943 MFR851940:MFW851943 MPN851940:MPS851943 MZJ851940:MZO851943 NJF851940:NJK851943 NTB851940:NTG851943 OCX851940:ODC851943 OMT851940:OMY851943 OWP851940:OWU851943 PGL851940:PGQ851943 PQH851940:PQM851943 QAD851940:QAI851943 QJZ851940:QKE851943 QTV851940:QUA851943 RDR851940:RDW851943 RNN851940:RNS851943 RXJ851940:RXO851943 SHF851940:SHK851943 SRB851940:SRG851943 TAX851940:TBC851943 TKT851940:TKY851943 TUP851940:TUU851943 UEL851940:UEQ851943 UOH851940:UOM851943 UYD851940:UYI851943 VHZ851940:VIE851943 VRV851940:VSA851943 WBR851940:WBW851943 WLN851940:WLS851943 WVJ851940:WVO851943 IX917476:JC917479 ST917476:SY917479 ACP917476:ACU917479 AML917476:AMQ917479 AWH917476:AWM917479 BGD917476:BGI917479 BPZ917476:BQE917479 BZV917476:CAA917479 CJR917476:CJW917479 CTN917476:CTS917479 DDJ917476:DDO917479 DNF917476:DNK917479 DXB917476:DXG917479 EGX917476:EHC917479 EQT917476:EQY917479 FAP917476:FAU917479 FKL917476:FKQ917479 FUH917476:FUM917479 GED917476:GEI917479 GNZ917476:GOE917479 GXV917476:GYA917479 HHR917476:HHW917479 HRN917476:HRS917479 IBJ917476:IBO917479 ILF917476:ILK917479 IVB917476:IVG917479 JEX917476:JFC917479 JOT917476:JOY917479 JYP917476:JYU917479 KIL917476:KIQ917479 KSH917476:KSM917479 LCD917476:LCI917479 LLZ917476:LME917479 LVV917476:LWA917479 MFR917476:MFW917479 MPN917476:MPS917479 MZJ917476:MZO917479 NJF917476:NJK917479 NTB917476:NTG917479 OCX917476:ODC917479 OMT917476:OMY917479 OWP917476:OWU917479 PGL917476:PGQ917479 PQH917476:PQM917479 QAD917476:QAI917479 QJZ917476:QKE917479 QTV917476:QUA917479 RDR917476:RDW917479 RNN917476:RNS917479 RXJ917476:RXO917479 SHF917476:SHK917479 SRB917476:SRG917479 TAX917476:TBC917479 TKT917476:TKY917479 TUP917476:TUU917479 UEL917476:UEQ917479 UOH917476:UOM917479 UYD917476:UYI917479 VHZ917476:VIE917479 VRV917476:VSA917479 WBR917476:WBW917479 WLN917476:WLS917479 WVJ917476:WVO917479 IX983012:JC983015 ST983012:SY983015 ACP983012:ACU983015 AML983012:AMQ983015 AWH983012:AWM983015 BGD983012:BGI983015 BPZ983012:BQE983015 BZV983012:CAA983015 CJR983012:CJW983015 CTN983012:CTS983015 DDJ983012:DDO983015 DNF983012:DNK983015 DXB983012:DXG983015 EGX983012:EHC983015 EQT983012:EQY983015 FAP983012:FAU983015 FKL983012:FKQ983015 FUH983012:FUM983015 GED983012:GEI983015 GNZ983012:GOE983015 GXV983012:GYA983015 HHR983012:HHW983015 HRN983012:HRS983015 IBJ983012:IBO983015 ILF983012:ILK983015 IVB983012:IVG983015 JEX983012:JFC983015 JOT983012:JOY983015 JYP983012:JYU983015 KIL983012:KIQ983015 KSH983012:KSM983015 LCD983012:LCI983015 LLZ983012:LME983015 LVV983012:LWA983015 MFR983012:MFW983015 MPN983012:MPS983015 MZJ983012:MZO983015 NJF983012:NJK983015 NTB983012:NTG983015 OCX983012:ODC983015 OMT983012:OMY983015 OWP983012:OWU983015 PGL983012:PGQ983015 PQH983012:PQM983015 QAD983012:QAI983015 QJZ983012:QKE983015 QTV983012:QUA983015 RDR983012:RDW983015 RNN983012:RNS983015 RXJ983012:RXO983015 SHF983012:SHK983015 SRB983012:SRG983015 TAX983012:TBC983015 TKT983012:TKY983015 TUP983012:TUU983015 UEL983012:UEQ983015 UOH983012:UOM983015 UYD983012:UYI983015 VHZ983012:VIE983015 VRV983012:VSA983015 WBR983012:WBW983015 WLN983012:WLS983015 WVJ983012:WVO983015 IX65513:JC65516 ST65513:SY65516 ACP65513:ACU65516 AML65513:AMQ65516 AWH65513:AWM65516 BGD65513:BGI65516 BPZ65513:BQE65516 BZV65513:CAA65516 CJR65513:CJW65516 CTN65513:CTS65516 DDJ65513:DDO65516 DNF65513:DNK65516 DXB65513:DXG65516 EGX65513:EHC65516 EQT65513:EQY65516 FAP65513:FAU65516 FKL65513:FKQ65516 FUH65513:FUM65516 GED65513:GEI65516 GNZ65513:GOE65516 GXV65513:GYA65516 HHR65513:HHW65516 HRN65513:HRS65516 IBJ65513:IBO65516 ILF65513:ILK65516 IVB65513:IVG65516 JEX65513:JFC65516 JOT65513:JOY65516 JYP65513:JYU65516 KIL65513:KIQ65516 KSH65513:KSM65516 LCD65513:LCI65516 LLZ65513:LME65516 LVV65513:LWA65516 MFR65513:MFW65516 MPN65513:MPS65516 MZJ65513:MZO65516 NJF65513:NJK65516 NTB65513:NTG65516 OCX65513:ODC65516 OMT65513:OMY65516 OWP65513:OWU65516 PGL65513:PGQ65516 PQH65513:PQM65516 QAD65513:QAI65516 QJZ65513:QKE65516 QTV65513:QUA65516 RDR65513:RDW65516 RNN65513:RNS65516 RXJ65513:RXO65516 SHF65513:SHK65516 SRB65513:SRG65516 TAX65513:TBC65516 TKT65513:TKY65516 TUP65513:TUU65516 UEL65513:UEQ65516 UOH65513:UOM65516 UYD65513:UYI65516 VHZ65513:VIE65516 VRV65513:VSA65516 WBR65513:WBW65516 WLN65513:WLS65516 WVJ65513:WVO65516 IX131049:JC131052 ST131049:SY131052 ACP131049:ACU131052 AML131049:AMQ131052 AWH131049:AWM131052 BGD131049:BGI131052 BPZ131049:BQE131052 BZV131049:CAA131052 CJR131049:CJW131052 CTN131049:CTS131052 DDJ131049:DDO131052 DNF131049:DNK131052 DXB131049:DXG131052 EGX131049:EHC131052 EQT131049:EQY131052 FAP131049:FAU131052 FKL131049:FKQ131052 FUH131049:FUM131052 GED131049:GEI131052 GNZ131049:GOE131052 GXV131049:GYA131052 HHR131049:HHW131052 HRN131049:HRS131052 IBJ131049:IBO131052 ILF131049:ILK131052 IVB131049:IVG131052 JEX131049:JFC131052 JOT131049:JOY131052 JYP131049:JYU131052 KIL131049:KIQ131052 KSH131049:KSM131052 LCD131049:LCI131052 LLZ131049:LME131052 LVV131049:LWA131052 MFR131049:MFW131052 MPN131049:MPS131052 MZJ131049:MZO131052 NJF131049:NJK131052 NTB131049:NTG131052 OCX131049:ODC131052 OMT131049:OMY131052 OWP131049:OWU131052 PGL131049:PGQ131052 PQH131049:PQM131052 QAD131049:QAI131052 QJZ131049:QKE131052 QTV131049:QUA131052 RDR131049:RDW131052 RNN131049:RNS131052 RXJ131049:RXO131052 SHF131049:SHK131052 SRB131049:SRG131052 TAX131049:TBC131052 TKT131049:TKY131052 TUP131049:TUU131052 UEL131049:UEQ131052 UOH131049:UOM131052 UYD131049:UYI131052 VHZ131049:VIE131052 VRV131049:VSA131052 WBR131049:WBW131052 WLN131049:WLS131052 WVJ131049:WVO131052 IX196585:JC196588 ST196585:SY196588 ACP196585:ACU196588 AML196585:AMQ196588 AWH196585:AWM196588 BGD196585:BGI196588 BPZ196585:BQE196588 BZV196585:CAA196588 CJR196585:CJW196588 CTN196585:CTS196588 DDJ196585:DDO196588 DNF196585:DNK196588 DXB196585:DXG196588 EGX196585:EHC196588 EQT196585:EQY196588 FAP196585:FAU196588 FKL196585:FKQ196588 FUH196585:FUM196588 GED196585:GEI196588 GNZ196585:GOE196588 GXV196585:GYA196588 HHR196585:HHW196588 HRN196585:HRS196588 IBJ196585:IBO196588 ILF196585:ILK196588 IVB196585:IVG196588 JEX196585:JFC196588 JOT196585:JOY196588 JYP196585:JYU196588 KIL196585:KIQ196588 KSH196585:KSM196588 LCD196585:LCI196588 LLZ196585:LME196588 LVV196585:LWA196588 MFR196585:MFW196588 MPN196585:MPS196588 MZJ196585:MZO196588 NJF196585:NJK196588 NTB196585:NTG196588 OCX196585:ODC196588 OMT196585:OMY196588 OWP196585:OWU196588 PGL196585:PGQ196588 PQH196585:PQM196588 QAD196585:QAI196588 QJZ196585:QKE196588 QTV196585:QUA196588 RDR196585:RDW196588 RNN196585:RNS196588 RXJ196585:RXO196588 SHF196585:SHK196588 SRB196585:SRG196588 TAX196585:TBC196588 TKT196585:TKY196588 TUP196585:TUU196588 UEL196585:UEQ196588 UOH196585:UOM196588 UYD196585:UYI196588 VHZ196585:VIE196588 VRV196585:VSA196588 WBR196585:WBW196588 WLN196585:WLS196588 WVJ196585:WVO196588 IX262121:JC262124 ST262121:SY262124 ACP262121:ACU262124 AML262121:AMQ262124 AWH262121:AWM262124 BGD262121:BGI262124 BPZ262121:BQE262124 BZV262121:CAA262124 CJR262121:CJW262124 CTN262121:CTS262124 DDJ262121:DDO262124 DNF262121:DNK262124 DXB262121:DXG262124 EGX262121:EHC262124 EQT262121:EQY262124 FAP262121:FAU262124 FKL262121:FKQ262124 FUH262121:FUM262124 GED262121:GEI262124 GNZ262121:GOE262124 GXV262121:GYA262124 HHR262121:HHW262124 HRN262121:HRS262124 IBJ262121:IBO262124 ILF262121:ILK262124 IVB262121:IVG262124 JEX262121:JFC262124 JOT262121:JOY262124 JYP262121:JYU262124 KIL262121:KIQ262124 KSH262121:KSM262124 LCD262121:LCI262124 LLZ262121:LME262124 LVV262121:LWA262124 MFR262121:MFW262124 MPN262121:MPS262124 MZJ262121:MZO262124 NJF262121:NJK262124 NTB262121:NTG262124 OCX262121:ODC262124 OMT262121:OMY262124 OWP262121:OWU262124 PGL262121:PGQ262124 PQH262121:PQM262124 QAD262121:QAI262124 QJZ262121:QKE262124 QTV262121:QUA262124 RDR262121:RDW262124 RNN262121:RNS262124 RXJ262121:RXO262124 SHF262121:SHK262124 SRB262121:SRG262124 TAX262121:TBC262124 TKT262121:TKY262124 TUP262121:TUU262124 UEL262121:UEQ262124 UOH262121:UOM262124 UYD262121:UYI262124 VHZ262121:VIE262124 VRV262121:VSA262124 WBR262121:WBW262124 WLN262121:WLS262124 WVJ262121:WVO262124 IX327657:JC327660 ST327657:SY327660 ACP327657:ACU327660 AML327657:AMQ327660 AWH327657:AWM327660 BGD327657:BGI327660 BPZ327657:BQE327660 BZV327657:CAA327660 CJR327657:CJW327660 CTN327657:CTS327660 DDJ327657:DDO327660 DNF327657:DNK327660 DXB327657:DXG327660 EGX327657:EHC327660 EQT327657:EQY327660 FAP327657:FAU327660 FKL327657:FKQ327660 FUH327657:FUM327660 GED327657:GEI327660 GNZ327657:GOE327660 GXV327657:GYA327660 HHR327657:HHW327660 HRN327657:HRS327660 IBJ327657:IBO327660 ILF327657:ILK327660 IVB327657:IVG327660 JEX327657:JFC327660 JOT327657:JOY327660 JYP327657:JYU327660 KIL327657:KIQ327660 KSH327657:KSM327660 LCD327657:LCI327660 LLZ327657:LME327660 LVV327657:LWA327660 MFR327657:MFW327660 MPN327657:MPS327660 MZJ327657:MZO327660 NJF327657:NJK327660 NTB327657:NTG327660 OCX327657:ODC327660 OMT327657:OMY327660 OWP327657:OWU327660 PGL327657:PGQ327660 PQH327657:PQM327660 QAD327657:QAI327660 QJZ327657:QKE327660 QTV327657:QUA327660 RDR327657:RDW327660 RNN327657:RNS327660 RXJ327657:RXO327660 SHF327657:SHK327660 SRB327657:SRG327660 TAX327657:TBC327660 TKT327657:TKY327660 TUP327657:TUU327660 UEL327657:UEQ327660 UOH327657:UOM327660 UYD327657:UYI327660 VHZ327657:VIE327660 VRV327657:VSA327660 WBR327657:WBW327660 WLN327657:WLS327660 WVJ327657:WVO327660 IX393193:JC393196 ST393193:SY393196 ACP393193:ACU393196 AML393193:AMQ393196 AWH393193:AWM393196 BGD393193:BGI393196 BPZ393193:BQE393196 BZV393193:CAA393196 CJR393193:CJW393196 CTN393193:CTS393196 DDJ393193:DDO393196 DNF393193:DNK393196 DXB393193:DXG393196 EGX393193:EHC393196 EQT393193:EQY393196 FAP393193:FAU393196 FKL393193:FKQ393196 FUH393193:FUM393196 GED393193:GEI393196 GNZ393193:GOE393196 GXV393193:GYA393196 HHR393193:HHW393196 HRN393193:HRS393196 IBJ393193:IBO393196 ILF393193:ILK393196 IVB393193:IVG393196 JEX393193:JFC393196 JOT393193:JOY393196 JYP393193:JYU393196 KIL393193:KIQ393196 KSH393193:KSM393196 LCD393193:LCI393196 LLZ393193:LME393196 LVV393193:LWA393196 MFR393193:MFW393196 MPN393193:MPS393196 MZJ393193:MZO393196 NJF393193:NJK393196 NTB393193:NTG393196 OCX393193:ODC393196 OMT393193:OMY393196 OWP393193:OWU393196 PGL393193:PGQ393196 PQH393193:PQM393196 QAD393193:QAI393196 QJZ393193:QKE393196 QTV393193:QUA393196 RDR393193:RDW393196 RNN393193:RNS393196 RXJ393193:RXO393196 SHF393193:SHK393196 SRB393193:SRG393196 TAX393193:TBC393196 TKT393193:TKY393196 TUP393193:TUU393196 UEL393193:UEQ393196 UOH393193:UOM393196 UYD393193:UYI393196 VHZ393193:VIE393196 VRV393193:VSA393196 WBR393193:WBW393196 WLN393193:WLS393196 WVJ393193:WVO393196 IX458729:JC458732 ST458729:SY458732 ACP458729:ACU458732 AML458729:AMQ458732 AWH458729:AWM458732 BGD458729:BGI458732 BPZ458729:BQE458732 BZV458729:CAA458732 CJR458729:CJW458732 CTN458729:CTS458732 DDJ458729:DDO458732 DNF458729:DNK458732 DXB458729:DXG458732 EGX458729:EHC458732 EQT458729:EQY458732 FAP458729:FAU458732 FKL458729:FKQ458732 FUH458729:FUM458732 GED458729:GEI458732 GNZ458729:GOE458732 GXV458729:GYA458732 HHR458729:HHW458732 HRN458729:HRS458732 IBJ458729:IBO458732 ILF458729:ILK458732 IVB458729:IVG458732 JEX458729:JFC458732 JOT458729:JOY458732 JYP458729:JYU458732 KIL458729:KIQ458732 KSH458729:KSM458732 LCD458729:LCI458732 LLZ458729:LME458732 LVV458729:LWA458732 MFR458729:MFW458732 MPN458729:MPS458732 MZJ458729:MZO458732 NJF458729:NJK458732 NTB458729:NTG458732 OCX458729:ODC458732 OMT458729:OMY458732 OWP458729:OWU458732 PGL458729:PGQ458732 PQH458729:PQM458732 QAD458729:QAI458732 QJZ458729:QKE458732 QTV458729:QUA458732 RDR458729:RDW458732 RNN458729:RNS458732 RXJ458729:RXO458732 SHF458729:SHK458732 SRB458729:SRG458732 TAX458729:TBC458732 TKT458729:TKY458732 TUP458729:TUU458732 UEL458729:UEQ458732 UOH458729:UOM458732 UYD458729:UYI458732 VHZ458729:VIE458732 VRV458729:VSA458732 WBR458729:WBW458732 WLN458729:WLS458732 WVJ458729:WVO458732 IX524265:JC524268 ST524265:SY524268 ACP524265:ACU524268 AML524265:AMQ524268 AWH524265:AWM524268 BGD524265:BGI524268 BPZ524265:BQE524268 BZV524265:CAA524268 CJR524265:CJW524268 CTN524265:CTS524268 DDJ524265:DDO524268 DNF524265:DNK524268 DXB524265:DXG524268 EGX524265:EHC524268 EQT524265:EQY524268 FAP524265:FAU524268 FKL524265:FKQ524268 FUH524265:FUM524268 GED524265:GEI524268 GNZ524265:GOE524268 GXV524265:GYA524268 HHR524265:HHW524268 HRN524265:HRS524268 IBJ524265:IBO524268 ILF524265:ILK524268 IVB524265:IVG524268 JEX524265:JFC524268 JOT524265:JOY524268 JYP524265:JYU524268 KIL524265:KIQ524268 KSH524265:KSM524268 LCD524265:LCI524268 LLZ524265:LME524268 LVV524265:LWA524268 MFR524265:MFW524268 MPN524265:MPS524268 MZJ524265:MZO524268 NJF524265:NJK524268 NTB524265:NTG524268 OCX524265:ODC524268 OMT524265:OMY524268 OWP524265:OWU524268 PGL524265:PGQ524268 PQH524265:PQM524268 QAD524265:QAI524268 QJZ524265:QKE524268 QTV524265:QUA524268 RDR524265:RDW524268 RNN524265:RNS524268 RXJ524265:RXO524268 SHF524265:SHK524268 SRB524265:SRG524268 TAX524265:TBC524268 TKT524265:TKY524268 TUP524265:TUU524268 UEL524265:UEQ524268 UOH524265:UOM524268 UYD524265:UYI524268 VHZ524265:VIE524268 VRV524265:VSA524268 WBR524265:WBW524268 WLN524265:WLS524268 WVJ524265:WVO524268 IX589801:JC589804 ST589801:SY589804 ACP589801:ACU589804 AML589801:AMQ589804 AWH589801:AWM589804 BGD589801:BGI589804 BPZ589801:BQE589804 BZV589801:CAA589804 CJR589801:CJW589804 CTN589801:CTS589804 DDJ589801:DDO589804 DNF589801:DNK589804 DXB589801:DXG589804 EGX589801:EHC589804 EQT589801:EQY589804 FAP589801:FAU589804 FKL589801:FKQ589804 FUH589801:FUM589804 GED589801:GEI589804 GNZ589801:GOE589804 GXV589801:GYA589804 HHR589801:HHW589804 HRN589801:HRS589804 IBJ589801:IBO589804 ILF589801:ILK589804 IVB589801:IVG589804 JEX589801:JFC589804 JOT589801:JOY589804 JYP589801:JYU589804 KIL589801:KIQ589804 KSH589801:KSM589804 LCD589801:LCI589804 LLZ589801:LME589804 LVV589801:LWA589804 MFR589801:MFW589804 MPN589801:MPS589804 MZJ589801:MZO589804 NJF589801:NJK589804 NTB589801:NTG589804 OCX589801:ODC589804 OMT589801:OMY589804 OWP589801:OWU589804 PGL589801:PGQ589804 PQH589801:PQM589804 QAD589801:QAI589804 QJZ589801:QKE589804 QTV589801:QUA589804 RDR589801:RDW589804 RNN589801:RNS589804 RXJ589801:RXO589804 SHF589801:SHK589804 SRB589801:SRG589804 TAX589801:TBC589804 TKT589801:TKY589804 TUP589801:TUU589804 UEL589801:UEQ589804 UOH589801:UOM589804 UYD589801:UYI589804 VHZ589801:VIE589804 VRV589801:VSA589804 WBR589801:WBW589804 WLN589801:WLS589804 WVJ589801:WVO589804 IX655337:JC655340 ST655337:SY655340 ACP655337:ACU655340 AML655337:AMQ655340 AWH655337:AWM655340 BGD655337:BGI655340 BPZ655337:BQE655340 BZV655337:CAA655340 CJR655337:CJW655340 CTN655337:CTS655340 DDJ655337:DDO655340 DNF655337:DNK655340 DXB655337:DXG655340 EGX655337:EHC655340 EQT655337:EQY655340 FAP655337:FAU655340 FKL655337:FKQ655340 FUH655337:FUM655340 GED655337:GEI655340 GNZ655337:GOE655340 GXV655337:GYA655340 HHR655337:HHW655340 HRN655337:HRS655340 IBJ655337:IBO655340 ILF655337:ILK655340 IVB655337:IVG655340 JEX655337:JFC655340 JOT655337:JOY655340 JYP655337:JYU655340 KIL655337:KIQ655340 KSH655337:KSM655340 LCD655337:LCI655340 LLZ655337:LME655340 LVV655337:LWA655340 MFR655337:MFW655340 MPN655337:MPS655340 MZJ655337:MZO655340 NJF655337:NJK655340 NTB655337:NTG655340 OCX655337:ODC655340 OMT655337:OMY655340 OWP655337:OWU655340 PGL655337:PGQ655340 PQH655337:PQM655340 QAD655337:QAI655340 QJZ655337:QKE655340 QTV655337:QUA655340 RDR655337:RDW655340 RNN655337:RNS655340 RXJ655337:RXO655340 SHF655337:SHK655340 SRB655337:SRG655340 TAX655337:TBC655340 TKT655337:TKY655340 TUP655337:TUU655340 UEL655337:UEQ655340 UOH655337:UOM655340 UYD655337:UYI655340 VHZ655337:VIE655340 VRV655337:VSA655340 WBR655337:WBW655340 WLN655337:WLS655340 WVJ655337:WVO655340 IX720873:JC720876 ST720873:SY720876 ACP720873:ACU720876 AML720873:AMQ720876 AWH720873:AWM720876 BGD720873:BGI720876 BPZ720873:BQE720876 BZV720873:CAA720876 CJR720873:CJW720876 CTN720873:CTS720876 DDJ720873:DDO720876 DNF720873:DNK720876 DXB720873:DXG720876 EGX720873:EHC720876 EQT720873:EQY720876 FAP720873:FAU720876 FKL720873:FKQ720876 FUH720873:FUM720876 GED720873:GEI720876 GNZ720873:GOE720876 GXV720873:GYA720876 HHR720873:HHW720876 HRN720873:HRS720876 IBJ720873:IBO720876 ILF720873:ILK720876 IVB720873:IVG720876 JEX720873:JFC720876 JOT720873:JOY720876 JYP720873:JYU720876 KIL720873:KIQ720876 KSH720873:KSM720876 LCD720873:LCI720876 LLZ720873:LME720876 LVV720873:LWA720876 MFR720873:MFW720876 MPN720873:MPS720876 MZJ720873:MZO720876 NJF720873:NJK720876 NTB720873:NTG720876 OCX720873:ODC720876 OMT720873:OMY720876 OWP720873:OWU720876 PGL720873:PGQ720876 PQH720873:PQM720876 QAD720873:QAI720876 QJZ720873:QKE720876 QTV720873:QUA720876 RDR720873:RDW720876 RNN720873:RNS720876 RXJ720873:RXO720876 SHF720873:SHK720876 SRB720873:SRG720876 TAX720873:TBC720876 TKT720873:TKY720876 TUP720873:TUU720876 UEL720873:UEQ720876 UOH720873:UOM720876 UYD720873:UYI720876 VHZ720873:VIE720876 VRV720873:VSA720876 WBR720873:WBW720876 WLN720873:WLS720876 WVJ720873:WVO720876 IX786409:JC786412 ST786409:SY786412 ACP786409:ACU786412 AML786409:AMQ786412 AWH786409:AWM786412 BGD786409:BGI786412 BPZ786409:BQE786412 BZV786409:CAA786412 CJR786409:CJW786412 CTN786409:CTS786412 DDJ786409:DDO786412 DNF786409:DNK786412 DXB786409:DXG786412 EGX786409:EHC786412 EQT786409:EQY786412 FAP786409:FAU786412 FKL786409:FKQ786412 FUH786409:FUM786412 GED786409:GEI786412 GNZ786409:GOE786412 GXV786409:GYA786412 HHR786409:HHW786412 HRN786409:HRS786412 IBJ786409:IBO786412 ILF786409:ILK786412 IVB786409:IVG786412 JEX786409:JFC786412 JOT786409:JOY786412 JYP786409:JYU786412 KIL786409:KIQ786412 KSH786409:KSM786412 LCD786409:LCI786412 LLZ786409:LME786412 LVV786409:LWA786412 MFR786409:MFW786412 MPN786409:MPS786412 MZJ786409:MZO786412 NJF786409:NJK786412 NTB786409:NTG786412 OCX786409:ODC786412 OMT786409:OMY786412 OWP786409:OWU786412 PGL786409:PGQ786412 PQH786409:PQM786412 QAD786409:QAI786412 QJZ786409:QKE786412 QTV786409:QUA786412 RDR786409:RDW786412 RNN786409:RNS786412 RXJ786409:RXO786412 SHF786409:SHK786412 SRB786409:SRG786412 TAX786409:TBC786412 TKT786409:TKY786412 TUP786409:TUU786412 UEL786409:UEQ786412 UOH786409:UOM786412 UYD786409:UYI786412 VHZ786409:VIE786412 VRV786409:VSA786412 WBR786409:WBW786412 WLN786409:WLS786412 WVJ786409:WVO786412 IX851945:JC851948 ST851945:SY851948 ACP851945:ACU851948 AML851945:AMQ851948 AWH851945:AWM851948 BGD851945:BGI851948 BPZ851945:BQE851948 BZV851945:CAA851948 CJR851945:CJW851948 CTN851945:CTS851948 DDJ851945:DDO851948 DNF851945:DNK851948 DXB851945:DXG851948 EGX851945:EHC851948 EQT851945:EQY851948 FAP851945:FAU851948 FKL851945:FKQ851948 FUH851945:FUM851948 GED851945:GEI851948 GNZ851945:GOE851948 GXV851945:GYA851948 HHR851945:HHW851948 HRN851945:HRS851948 IBJ851945:IBO851948 ILF851945:ILK851948 IVB851945:IVG851948 JEX851945:JFC851948 JOT851945:JOY851948 JYP851945:JYU851948 KIL851945:KIQ851948 KSH851945:KSM851948 LCD851945:LCI851948 LLZ851945:LME851948 LVV851945:LWA851948 MFR851945:MFW851948 MPN851945:MPS851948 MZJ851945:MZO851948 NJF851945:NJK851948 NTB851945:NTG851948 OCX851945:ODC851948 OMT851945:OMY851948 OWP851945:OWU851948 PGL851945:PGQ851948 PQH851945:PQM851948 QAD851945:QAI851948 QJZ851945:QKE851948 QTV851945:QUA851948 RDR851945:RDW851948 RNN851945:RNS851948 RXJ851945:RXO851948 SHF851945:SHK851948 SRB851945:SRG851948 TAX851945:TBC851948 TKT851945:TKY851948 TUP851945:TUU851948 UEL851945:UEQ851948 UOH851945:UOM851948 UYD851945:UYI851948 VHZ851945:VIE851948 VRV851945:VSA851948 WBR851945:WBW851948 WLN851945:WLS851948 WVJ851945:WVO851948 IX917481:JC917484 ST917481:SY917484 ACP917481:ACU917484 AML917481:AMQ917484 AWH917481:AWM917484 BGD917481:BGI917484 BPZ917481:BQE917484 BZV917481:CAA917484 CJR917481:CJW917484 CTN917481:CTS917484 DDJ917481:DDO917484 DNF917481:DNK917484 DXB917481:DXG917484 EGX917481:EHC917484 EQT917481:EQY917484 FAP917481:FAU917484 FKL917481:FKQ917484 FUH917481:FUM917484 GED917481:GEI917484 GNZ917481:GOE917484 GXV917481:GYA917484 HHR917481:HHW917484 HRN917481:HRS917484 IBJ917481:IBO917484 ILF917481:ILK917484 IVB917481:IVG917484 JEX917481:JFC917484 JOT917481:JOY917484 JYP917481:JYU917484 KIL917481:KIQ917484 KSH917481:KSM917484 LCD917481:LCI917484 LLZ917481:LME917484 LVV917481:LWA917484 MFR917481:MFW917484 MPN917481:MPS917484 MZJ917481:MZO917484 NJF917481:NJK917484 NTB917481:NTG917484 OCX917481:ODC917484 OMT917481:OMY917484 OWP917481:OWU917484 PGL917481:PGQ917484 PQH917481:PQM917484 QAD917481:QAI917484 QJZ917481:QKE917484 QTV917481:QUA917484 RDR917481:RDW917484 RNN917481:RNS917484 RXJ917481:RXO917484 SHF917481:SHK917484 SRB917481:SRG917484 TAX917481:TBC917484 TKT917481:TKY917484 TUP917481:TUU917484 UEL917481:UEQ917484 UOH917481:UOM917484 UYD917481:UYI917484 VHZ917481:VIE917484 VRV917481:VSA917484 WBR917481:WBW917484 WLN917481:WLS917484 WVJ917481:WVO917484 IX983017:JC983020 ST983017:SY983020 ACP983017:ACU983020 AML983017:AMQ983020 AWH983017:AWM983020 BGD983017:BGI983020 BPZ983017:BQE983020 BZV983017:CAA983020 CJR983017:CJW983020 CTN983017:CTS983020 DDJ983017:DDO983020 DNF983017:DNK983020 DXB983017:DXG983020 EGX983017:EHC983020 EQT983017:EQY983020 FAP983017:FAU983020 FKL983017:FKQ983020 FUH983017:FUM983020 GED983017:GEI983020 GNZ983017:GOE983020 GXV983017:GYA983020 HHR983017:HHW983020 HRN983017:HRS983020 IBJ983017:IBO983020 ILF983017:ILK983020 IVB983017:IVG983020 JEX983017:JFC983020 JOT983017:JOY983020 JYP983017:JYU983020 KIL983017:KIQ983020 KSH983017:KSM983020 LCD983017:LCI983020 LLZ983017:LME983020 LVV983017:LWA983020 MFR983017:MFW983020 MPN983017:MPS983020 MZJ983017:MZO983020 NJF983017:NJK983020 NTB983017:NTG983020 OCX983017:ODC983020 OMT983017:OMY983020 OWP983017:OWU983020 PGL983017:PGQ983020 PQH983017:PQM983020 QAD983017:QAI983020 QJZ983017:QKE983020 QTV983017:QUA983020 RDR983017:RDW983020 RNN983017:RNS983020 RXJ983017:RXO983020 SHF983017:SHK983020 SRB983017:SRG983020 TAX983017:TBC983020 TKT983017:TKY983020 TUP983017:TUU983020 UEL983017:UEQ983020 UOH983017:UOM983020 UYD983017:UYI983020 VHZ983017:VIE983020 VRV983017:VSA983020 WBR983017:WBW983020 WLN983017:WLS983020 WVJ983017:WVO983020 IX65528:JC65531 ST65528:SY65531 ACP65528:ACU65531 AML65528:AMQ65531 AWH65528:AWM65531 BGD65528:BGI65531 BPZ65528:BQE65531 BZV65528:CAA65531 CJR65528:CJW65531 CTN65528:CTS65531 DDJ65528:DDO65531 DNF65528:DNK65531 DXB65528:DXG65531 EGX65528:EHC65531 EQT65528:EQY65531 FAP65528:FAU65531 FKL65528:FKQ65531 FUH65528:FUM65531 GED65528:GEI65531 GNZ65528:GOE65531 GXV65528:GYA65531 HHR65528:HHW65531 HRN65528:HRS65531 IBJ65528:IBO65531 ILF65528:ILK65531 IVB65528:IVG65531 JEX65528:JFC65531 JOT65528:JOY65531 JYP65528:JYU65531 KIL65528:KIQ65531 KSH65528:KSM65531 LCD65528:LCI65531 LLZ65528:LME65531 LVV65528:LWA65531 MFR65528:MFW65531 MPN65528:MPS65531 MZJ65528:MZO65531 NJF65528:NJK65531 NTB65528:NTG65531 OCX65528:ODC65531 OMT65528:OMY65531 OWP65528:OWU65531 PGL65528:PGQ65531 PQH65528:PQM65531 QAD65528:QAI65531 QJZ65528:QKE65531 QTV65528:QUA65531 RDR65528:RDW65531 RNN65528:RNS65531 RXJ65528:RXO65531 SHF65528:SHK65531 SRB65528:SRG65531 TAX65528:TBC65531 TKT65528:TKY65531 TUP65528:TUU65531 UEL65528:UEQ65531 UOH65528:UOM65531 UYD65528:UYI65531 VHZ65528:VIE65531 VRV65528:VSA65531 WBR65528:WBW65531 WLN65528:WLS65531 WVJ65528:WVO65531 IX131064:JC131067 ST131064:SY131067 ACP131064:ACU131067 AML131064:AMQ131067 AWH131064:AWM131067 BGD131064:BGI131067 BPZ131064:BQE131067 BZV131064:CAA131067 CJR131064:CJW131067 CTN131064:CTS131067 DDJ131064:DDO131067 DNF131064:DNK131067 DXB131064:DXG131067 EGX131064:EHC131067 EQT131064:EQY131067 FAP131064:FAU131067 FKL131064:FKQ131067 FUH131064:FUM131067 GED131064:GEI131067 GNZ131064:GOE131067 GXV131064:GYA131067 HHR131064:HHW131067 HRN131064:HRS131067 IBJ131064:IBO131067 ILF131064:ILK131067 IVB131064:IVG131067 JEX131064:JFC131067 JOT131064:JOY131067 JYP131064:JYU131067 KIL131064:KIQ131067 KSH131064:KSM131067 LCD131064:LCI131067 LLZ131064:LME131067 LVV131064:LWA131067 MFR131064:MFW131067 MPN131064:MPS131067 MZJ131064:MZO131067 NJF131064:NJK131067 NTB131064:NTG131067 OCX131064:ODC131067 OMT131064:OMY131067 OWP131064:OWU131067 PGL131064:PGQ131067 PQH131064:PQM131067 QAD131064:QAI131067 QJZ131064:QKE131067 QTV131064:QUA131067 RDR131064:RDW131067 RNN131064:RNS131067 RXJ131064:RXO131067 SHF131064:SHK131067 SRB131064:SRG131067 TAX131064:TBC131067 TKT131064:TKY131067 TUP131064:TUU131067 UEL131064:UEQ131067 UOH131064:UOM131067 UYD131064:UYI131067 VHZ131064:VIE131067 VRV131064:VSA131067 WBR131064:WBW131067 WLN131064:WLS131067 WVJ131064:WVO131067 IX196600:JC196603 ST196600:SY196603 ACP196600:ACU196603 AML196600:AMQ196603 AWH196600:AWM196603 BGD196600:BGI196603 BPZ196600:BQE196603 BZV196600:CAA196603 CJR196600:CJW196603 CTN196600:CTS196603 DDJ196600:DDO196603 DNF196600:DNK196603 DXB196600:DXG196603 EGX196600:EHC196603 EQT196600:EQY196603 FAP196600:FAU196603 FKL196600:FKQ196603 FUH196600:FUM196603 GED196600:GEI196603 GNZ196600:GOE196603 GXV196600:GYA196603 HHR196600:HHW196603 HRN196600:HRS196603 IBJ196600:IBO196603 ILF196600:ILK196603 IVB196600:IVG196603 JEX196600:JFC196603 JOT196600:JOY196603 JYP196600:JYU196603 KIL196600:KIQ196603 KSH196600:KSM196603 LCD196600:LCI196603 LLZ196600:LME196603 LVV196600:LWA196603 MFR196600:MFW196603 MPN196600:MPS196603 MZJ196600:MZO196603 NJF196600:NJK196603 NTB196600:NTG196603 OCX196600:ODC196603 OMT196600:OMY196603 OWP196600:OWU196603 PGL196600:PGQ196603 PQH196600:PQM196603 QAD196600:QAI196603 QJZ196600:QKE196603 QTV196600:QUA196603 RDR196600:RDW196603 RNN196600:RNS196603 RXJ196600:RXO196603 SHF196600:SHK196603 SRB196600:SRG196603 TAX196600:TBC196603 TKT196600:TKY196603 TUP196600:TUU196603 UEL196600:UEQ196603 UOH196600:UOM196603 UYD196600:UYI196603 VHZ196600:VIE196603 VRV196600:VSA196603 WBR196600:WBW196603 WLN196600:WLS196603 WVJ196600:WVO196603 IX262136:JC262139 ST262136:SY262139 ACP262136:ACU262139 AML262136:AMQ262139 AWH262136:AWM262139 BGD262136:BGI262139 BPZ262136:BQE262139 BZV262136:CAA262139 CJR262136:CJW262139 CTN262136:CTS262139 DDJ262136:DDO262139 DNF262136:DNK262139 DXB262136:DXG262139 EGX262136:EHC262139 EQT262136:EQY262139 FAP262136:FAU262139 FKL262136:FKQ262139 FUH262136:FUM262139 GED262136:GEI262139 GNZ262136:GOE262139 GXV262136:GYA262139 HHR262136:HHW262139 HRN262136:HRS262139 IBJ262136:IBO262139 ILF262136:ILK262139 IVB262136:IVG262139 JEX262136:JFC262139 JOT262136:JOY262139 JYP262136:JYU262139 KIL262136:KIQ262139 KSH262136:KSM262139 LCD262136:LCI262139 LLZ262136:LME262139 LVV262136:LWA262139 MFR262136:MFW262139 MPN262136:MPS262139 MZJ262136:MZO262139 NJF262136:NJK262139 NTB262136:NTG262139 OCX262136:ODC262139 OMT262136:OMY262139 OWP262136:OWU262139 PGL262136:PGQ262139 PQH262136:PQM262139 QAD262136:QAI262139 QJZ262136:QKE262139 QTV262136:QUA262139 RDR262136:RDW262139 RNN262136:RNS262139 RXJ262136:RXO262139 SHF262136:SHK262139 SRB262136:SRG262139 TAX262136:TBC262139 TKT262136:TKY262139 TUP262136:TUU262139 UEL262136:UEQ262139 UOH262136:UOM262139 UYD262136:UYI262139 VHZ262136:VIE262139 VRV262136:VSA262139 WBR262136:WBW262139 WLN262136:WLS262139 WVJ262136:WVO262139 IX327672:JC327675 ST327672:SY327675 ACP327672:ACU327675 AML327672:AMQ327675 AWH327672:AWM327675 BGD327672:BGI327675 BPZ327672:BQE327675 BZV327672:CAA327675 CJR327672:CJW327675 CTN327672:CTS327675 DDJ327672:DDO327675 DNF327672:DNK327675 DXB327672:DXG327675 EGX327672:EHC327675 EQT327672:EQY327675 FAP327672:FAU327675 FKL327672:FKQ327675 FUH327672:FUM327675 GED327672:GEI327675 GNZ327672:GOE327675 GXV327672:GYA327675 HHR327672:HHW327675 HRN327672:HRS327675 IBJ327672:IBO327675 ILF327672:ILK327675 IVB327672:IVG327675 JEX327672:JFC327675 JOT327672:JOY327675 JYP327672:JYU327675 KIL327672:KIQ327675 KSH327672:KSM327675 LCD327672:LCI327675 LLZ327672:LME327675 LVV327672:LWA327675 MFR327672:MFW327675 MPN327672:MPS327675 MZJ327672:MZO327675 NJF327672:NJK327675 NTB327672:NTG327675 OCX327672:ODC327675 OMT327672:OMY327675 OWP327672:OWU327675 PGL327672:PGQ327675 PQH327672:PQM327675 QAD327672:QAI327675 QJZ327672:QKE327675 QTV327672:QUA327675 RDR327672:RDW327675 RNN327672:RNS327675 RXJ327672:RXO327675 SHF327672:SHK327675 SRB327672:SRG327675 TAX327672:TBC327675 TKT327672:TKY327675 TUP327672:TUU327675 UEL327672:UEQ327675 UOH327672:UOM327675 UYD327672:UYI327675 VHZ327672:VIE327675 VRV327672:VSA327675 WBR327672:WBW327675 WLN327672:WLS327675 WVJ327672:WVO327675 IX393208:JC393211 ST393208:SY393211 ACP393208:ACU393211 AML393208:AMQ393211 AWH393208:AWM393211 BGD393208:BGI393211 BPZ393208:BQE393211 BZV393208:CAA393211 CJR393208:CJW393211 CTN393208:CTS393211 DDJ393208:DDO393211 DNF393208:DNK393211 DXB393208:DXG393211 EGX393208:EHC393211 EQT393208:EQY393211 FAP393208:FAU393211 FKL393208:FKQ393211 FUH393208:FUM393211 GED393208:GEI393211 GNZ393208:GOE393211 GXV393208:GYA393211 HHR393208:HHW393211 HRN393208:HRS393211 IBJ393208:IBO393211 ILF393208:ILK393211 IVB393208:IVG393211 JEX393208:JFC393211 JOT393208:JOY393211 JYP393208:JYU393211 KIL393208:KIQ393211 KSH393208:KSM393211 LCD393208:LCI393211 LLZ393208:LME393211 LVV393208:LWA393211 MFR393208:MFW393211 MPN393208:MPS393211 MZJ393208:MZO393211 NJF393208:NJK393211 NTB393208:NTG393211 OCX393208:ODC393211 OMT393208:OMY393211 OWP393208:OWU393211 PGL393208:PGQ393211 PQH393208:PQM393211 QAD393208:QAI393211 QJZ393208:QKE393211 QTV393208:QUA393211 RDR393208:RDW393211 RNN393208:RNS393211 RXJ393208:RXO393211 SHF393208:SHK393211 SRB393208:SRG393211 TAX393208:TBC393211 TKT393208:TKY393211 TUP393208:TUU393211 UEL393208:UEQ393211 UOH393208:UOM393211 UYD393208:UYI393211 VHZ393208:VIE393211 VRV393208:VSA393211 WBR393208:WBW393211 WLN393208:WLS393211 WVJ393208:WVO393211 IX458744:JC458747 ST458744:SY458747 ACP458744:ACU458747 AML458744:AMQ458747 AWH458744:AWM458747 BGD458744:BGI458747 BPZ458744:BQE458747 BZV458744:CAA458747 CJR458744:CJW458747 CTN458744:CTS458747 DDJ458744:DDO458747 DNF458744:DNK458747 DXB458744:DXG458747 EGX458744:EHC458747 EQT458744:EQY458747 FAP458744:FAU458747 FKL458744:FKQ458747 FUH458744:FUM458747 GED458744:GEI458747 GNZ458744:GOE458747 GXV458744:GYA458747 HHR458744:HHW458747 HRN458744:HRS458747 IBJ458744:IBO458747 ILF458744:ILK458747 IVB458744:IVG458747 JEX458744:JFC458747 JOT458744:JOY458747 JYP458744:JYU458747 KIL458744:KIQ458747 KSH458744:KSM458747 LCD458744:LCI458747 LLZ458744:LME458747 LVV458744:LWA458747 MFR458744:MFW458747 MPN458744:MPS458747 MZJ458744:MZO458747 NJF458744:NJK458747 NTB458744:NTG458747 OCX458744:ODC458747 OMT458744:OMY458747 OWP458744:OWU458747 PGL458744:PGQ458747 PQH458744:PQM458747 QAD458744:QAI458747 QJZ458744:QKE458747 QTV458744:QUA458747 RDR458744:RDW458747 RNN458744:RNS458747 RXJ458744:RXO458747 SHF458744:SHK458747 SRB458744:SRG458747 TAX458744:TBC458747 TKT458744:TKY458747 TUP458744:TUU458747 UEL458744:UEQ458747 UOH458744:UOM458747 UYD458744:UYI458747 VHZ458744:VIE458747 VRV458744:VSA458747 WBR458744:WBW458747 WLN458744:WLS458747 WVJ458744:WVO458747 IX524280:JC524283 ST524280:SY524283 ACP524280:ACU524283 AML524280:AMQ524283 AWH524280:AWM524283 BGD524280:BGI524283 BPZ524280:BQE524283 BZV524280:CAA524283 CJR524280:CJW524283 CTN524280:CTS524283 DDJ524280:DDO524283 DNF524280:DNK524283 DXB524280:DXG524283 EGX524280:EHC524283 EQT524280:EQY524283 FAP524280:FAU524283 FKL524280:FKQ524283 FUH524280:FUM524283 GED524280:GEI524283 GNZ524280:GOE524283 GXV524280:GYA524283 HHR524280:HHW524283 HRN524280:HRS524283 IBJ524280:IBO524283 ILF524280:ILK524283 IVB524280:IVG524283 JEX524280:JFC524283 JOT524280:JOY524283 JYP524280:JYU524283 KIL524280:KIQ524283 KSH524280:KSM524283 LCD524280:LCI524283 LLZ524280:LME524283 LVV524280:LWA524283 MFR524280:MFW524283 MPN524280:MPS524283 MZJ524280:MZO524283 NJF524280:NJK524283 NTB524280:NTG524283 OCX524280:ODC524283 OMT524280:OMY524283 OWP524280:OWU524283 PGL524280:PGQ524283 PQH524280:PQM524283 QAD524280:QAI524283 QJZ524280:QKE524283 QTV524280:QUA524283 RDR524280:RDW524283 RNN524280:RNS524283 RXJ524280:RXO524283 SHF524280:SHK524283 SRB524280:SRG524283 TAX524280:TBC524283 TKT524280:TKY524283 TUP524280:TUU524283 UEL524280:UEQ524283 UOH524280:UOM524283 UYD524280:UYI524283 VHZ524280:VIE524283 VRV524280:VSA524283 WBR524280:WBW524283 WLN524280:WLS524283 WVJ524280:WVO524283 IX589816:JC589819 ST589816:SY589819 ACP589816:ACU589819 AML589816:AMQ589819 AWH589816:AWM589819 BGD589816:BGI589819 BPZ589816:BQE589819 BZV589816:CAA589819 CJR589816:CJW589819 CTN589816:CTS589819 DDJ589816:DDO589819 DNF589816:DNK589819 DXB589816:DXG589819 EGX589816:EHC589819 EQT589816:EQY589819 FAP589816:FAU589819 FKL589816:FKQ589819 FUH589816:FUM589819 GED589816:GEI589819 GNZ589816:GOE589819 GXV589816:GYA589819 HHR589816:HHW589819 HRN589816:HRS589819 IBJ589816:IBO589819 ILF589816:ILK589819 IVB589816:IVG589819 JEX589816:JFC589819 JOT589816:JOY589819 JYP589816:JYU589819 KIL589816:KIQ589819 KSH589816:KSM589819 LCD589816:LCI589819 LLZ589816:LME589819 LVV589816:LWA589819 MFR589816:MFW589819 MPN589816:MPS589819 MZJ589816:MZO589819 NJF589816:NJK589819 NTB589816:NTG589819 OCX589816:ODC589819 OMT589816:OMY589819 OWP589816:OWU589819 PGL589816:PGQ589819 PQH589816:PQM589819 QAD589816:QAI589819 QJZ589816:QKE589819 QTV589816:QUA589819 RDR589816:RDW589819 RNN589816:RNS589819 RXJ589816:RXO589819 SHF589816:SHK589819 SRB589816:SRG589819 TAX589816:TBC589819 TKT589816:TKY589819 TUP589816:TUU589819 UEL589816:UEQ589819 UOH589816:UOM589819 UYD589816:UYI589819 VHZ589816:VIE589819 VRV589816:VSA589819 WBR589816:WBW589819 WLN589816:WLS589819 WVJ589816:WVO589819 IX655352:JC655355 ST655352:SY655355 ACP655352:ACU655355 AML655352:AMQ655355 AWH655352:AWM655355 BGD655352:BGI655355 BPZ655352:BQE655355 BZV655352:CAA655355 CJR655352:CJW655355 CTN655352:CTS655355 DDJ655352:DDO655355 DNF655352:DNK655355 DXB655352:DXG655355 EGX655352:EHC655355 EQT655352:EQY655355 FAP655352:FAU655355 FKL655352:FKQ655355 FUH655352:FUM655355 GED655352:GEI655355 GNZ655352:GOE655355 GXV655352:GYA655355 HHR655352:HHW655355 HRN655352:HRS655355 IBJ655352:IBO655355 ILF655352:ILK655355 IVB655352:IVG655355 JEX655352:JFC655355 JOT655352:JOY655355 JYP655352:JYU655355 KIL655352:KIQ655355 KSH655352:KSM655355 LCD655352:LCI655355 LLZ655352:LME655355 LVV655352:LWA655355 MFR655352:MFW655355 MPN655352:MPS655355 MZJ655352:MZO655355 NJF655352:NJK655355 NTB655352:NTG655355 OCX655352:ODC655355 OMT655352:OMY655355 OWP655352:OWU655355 PGL655352:PGQ655355 PQH655352:PQM655355 QAD655352:QAI655355 QJZ655352:QKE655355 QTV655352:QUA655355 RDR655352:RDW655355 RNN655352:RNS655355 RXJ655352:RXO655355 SHF655352:SHK655355 SRB655352:SRG655355 TAX655352:TBC655355 TKT655352:TKY655355 TUP655352:TUU655355 UEL655352:UEQ655355 UOH655352:UOM655355 UYD655352:UYI655355 VHZ655352:VIE655355 VRV655352:VSA655355 WBR655352:WBW655355 WLN655352:WLS655355 WVJ655352:WVO655355 IX720888:JC720891 ST720888:SY720891 ACP720888:ACU720891 AML720888:AMQ720891 AWH720888:AWM720891 BGD720888:BGI720891 BPZ720888:BQE720891 BZV720888:CAA720891 CJR720888:CJW720891 CTN720888:CTS720891 DDJ720888:DDO720891 DNF720888:DNK720891 DXB720888:DXG720891 EGX720888:EHC720891 EQT720888:EQY720891 FAP720888:FAU720891 FKL720888:FKQ720891 FUH720888:FUM720891 GED720888:GEI720891 GNZ720888:GOE720891 GXV720888:GYA720891 HHR720888:HHW720891 HRN720888:HRS720891 IBJ720888:IBO720891 ILF720888:ILK720891 IVB720888:IVG720891 JEX720888:JFC720891 JOT720888:JOY720891 JYP720888:JYU720891 KIL720888:KIQ720891 KSH720888:KSM720891 LCD720888:LCI720891 LLZ720888:LME720891 LVV720888:LWA720891 MFR720888:MFW720891 MPN720888:MPS720891 MZJ720888:MZO720891 NJF720888:NJK720891 NTB720888:NTG720891 OCX720888:ODC720891 OMT720888:OMY720891 OWP720888:OWU720891 PGL720888:PGQ720891 PQH720888:PQM720891 QAD720888:QAI720891 QJZ720888:QKE720891 QTV720888:QUA720891 RDR720888:RDW720891 RNN720888:RNS720891 RXJ720888:RXO720891 SHF720888:SHK720891 SRB720888:SRG720891 TAX720888:TBC720891 TKT720888:TKY720891 TUP720888:TUU720891 UEL720888:UEQ720891 UOH720888:UOM720891 UYD720888:UYI720891 VHZ720888:VIE720891 VRV720888:VSA720891 WBR720888:WBW720891 WLN720888:WLS720891 WVJ720888:WVO720891 IX786424:JC786427 ST786424:SY786427 ACP786424:ACU786427 AML786424:AMQ786427 AWH786424:AWM786427 BGD786424:BGI786427 BPZ786424:BQE786427 BZV786424:CAA786427 CJR786424:CJW786427 CTN786424:CTS786427 DDJ786424:DDO786427 DNF786424:DNK786427 DXB786424:DXG786427 EGX786424:EHC786427 EQT786424:EQY786427 FAP786424:FAU786427 FKL786424:FKQ786427 FUH786424:FUM786427 GED786424:GEI786427 GNZ786424:GOE786427 GXV786424:GYA786427 HHR786424:HHW786427 HRN786424:HRS786427 IBJ786424:IBO786427 ILF786424:ILK786427 IVB786424:IVG786427 JEX786424:JFC786427 JOT786424:JOY786427 JYP786424:JYU786427 KIL786424:KIQ786427 KSH786424:KSM786427 LCD786424:LCI786427 LLZ786424:LME786427 LVV786424:LWA786427 MFR786424:MFW786427 MPN786424:MPS786427 MZJ786424:MZO786427 NJF786424:NJK786427 NTB786424:NTG786427 OCX786424:ODC786427 OMT786424:OMY786427 OWP786424:OWU786427 PGL786424:PGQ786427 PQH786424:PQM786427 QAD786424:QAI786427 QJZ786424:QKE786427 QTV786424:QUA786427 RDR786424:RDW786427 RNN786424:RNS786427 RXJ786424:RXO786427 SHF786424:SHK786427 SRB786424:SRG786427 TAX786424:TBC786427 TKT786424:TKY786427 TUP786424:TUU786427 UEL786424:UEQ786427 UOH786424:UOM786427 UYD786424:UYI786427 VHZ786424:VIE786427 VRV786424:VSA786427 WBR786424:WBW786427 WLN786424:WLS786427 WVJ786424:WVO786427 IX851960:JC851963 ST851960:SY851963 ACP851960:ACU851963 AML851960:AMQ851963 AWH851960:AWM851963 BGD851960:BGI851963 BPZ851960:BQE851963 BZV851960:CAA851963 CJR851960:CJW851963 CTN851960:CTS851963 DDJ851960:DDO851963 DNF851960:DNK851963 DXB851960:DXG851963 EGX851960:EHC851963 EQT851960:EQY851963 FAP851960:FAU851963 FKL851960:FKQ851963 FUH851960:FUM851963 GED851960:GEI851963 GNZ851960:GOE851963 GXV851960:GYA851963 HHR851960:HHW851963 HRN851960:HRS851963 IBJ851960:IBO851963 ILF851960:ILK851963 IVB851960:IVG851963 JEX851960:JFC851963 JOT851960:JOY851963 JYP851960:JYU851963 KIL851960:KIQ851963 KSH851960:KSM851963 LCD851960:LCI851963 LLZ851960:LME851963 LVV851960:LWA851963 MFR851960:MFW851963 MPN851960:MPS851963 MZJ851960:MZO851963 NJF851960:NJK851963 NTB851960:NTG851963 OCX851960:ODC851963 OMT851960:OMY851963 OWP851960:OWU851963 PGL851960:PGQ851963 PQH851960:PQM851963 QAD851960:QAI851963 QJZ851960:QKE851963 QTV851960:QUA851963 RDR851960:RDW851963 RNN851960:RNS851963 RXJ851960:RXO851963 SHF851960:SHK851963 SRB851960:SRG851963 TAX851960:TBC851963 TKT851960:TKY851963 TUP851960:TUU851963 UEL851960:UEQ851963 UOH851960:UOM851963 UYD851960:UYI851963 VHZ851960:VIE851963 VRV851960:VSA851963 WBR851960:WBW851963 WLN851960:WLS851963 WVJ851960:WVO851963 IX917496:JC917499 ST917496:SY917499 ACP917496:ACU917499 AML917496:AMQ917499 AWH917496:AWM917499 BGD917496:BGI917499 BPZ917496:BQE917499 BZV917496:CAA917499 CJR917496:CJW917499 CTN917496:CTS917499 DDJ917496:DDO917499 DNF917496:DNK917499 DXB917496:DXG917499 EGX917496:EHC917499 EQT917496:EQY917499 FAP917496:FAU917499 FKL917496:FKQ917499 FUH917496:FUM917499 GED917496:GEI917499 GNZ917496:GOE917499 GXV917496:GYA917499 HHR917496:HHW917499 HRN917496:HRS917499 IBJ917496:IBO917499 ILF917496:ILK917499 IVB917496:IVG917499 JEX917496:JFC917499 JOT917496:JOY917499 JYP917496:JYU917499 KIL917496:KIQ917499 KSH917496:KSM917499 LCD917496:LCI917499 LLZ917496:LME917499 LVV917496:LWA917499 MFR917496:MFW917499 MPN917496:MPS917499 MZJ917496:MZO917499 NJF917496:NJK917499 NTB917496:NTG917499 OCX917496:ODC917499 OMT917496:OMY917499 OWP917496:OWU917499 PGL917496:PGQ917499 PQH917496:PQM917499 QAD917496:QAI917499 QJZ917496:QKE917499 QTV917496:QUA917499 RDR917496:RDW917499 RNN917496:RNS917499 RXJ917496:RXO917499 SHF917496:SHK917499 SRB917496:SRG917499 TAX917496:TBC917499 TKT917496:TKY917499 TUP917496:TUU917499 UEL917496:UEQ917499 UOH917496:UOM917499 UYD917496:UYI917499 VHZ917496:VIE917499 VRV917496:VSA917499 WBR917496:WBW917499 WLN917496:WLS917499 WVJ917496:WVO917499 IX983032:JC983035 ST983032:SY983035 ACP983032:ACU983035 AML983032:AMQ983035 AWH983032:AWM983035 BGD983032:BGI983035 BPZ983032:BQE983035 BZV983032:CAA983035 CJR983032:CJW983035 CTN983032:CTS983035 DDJ983032:DDO983035 DNF983032:DNK983035 DXB983032:DXG983035 EGX983032:EHC983035 EQT983032:EQY983035 FAP983032:FAU983035 FKL983032:FKQ983035 FUH983032:FUM983035 GED983032:GEI983035 GNZ983032:GOE983035 GXV983032:GYA983035 HHR983032:HHW983035 HRN983032:HRS983035 IBJ983032:IBO983035 ILF983032:ILK983035 IVB983032:IVG983035 JEX983032:JFC983035 JOT983032:JOY983035 JYP983032:JYU983035 KIL983032:KIQ983035 KSH983032:KSM983035 LCD983032:LCI983035 LLZ983032:LME983035 LVV983032:LWA983035 MFR983032:MFW983035 MPN983032:MPS983035 MZJ983032:MZO983035 NJF983032:NJK983035 NTB983032:NTG983035 OCX983032:ODC983035 OMT983032:OMY983035 OWP983032:OWU983035 PGL983032:PGQ983035 PQH983032:PQM983035 QAD983032:QAI983035 QJZ983032:QKE983035 QTV983032:QUA983035 RDR983032:RDW983035 RNN983032:RNS983035 RXJ983032:RXO983035 SHF983032:SHK983035 SRB983032:SRG983035 TAX983032:TBC983035 TKT983032:TKY983035 TUP983032:TUU983035 UEL983032:UEQ983035 UOH983032:UOM983035 UYD983032:UYI983035 VHZ983032:VIE983035 VRV983032:VSA983035 WBR983032:WBW983035 WLN983032:WLS983035 WVJ983032:WVO983035 IX65538:JC65541 ST65538:SY65541 ACP65538:ACU65541 AML65538:AMQ65541 AWH65538:AWM65541 BGD65538:BGI65541 BPZ65538:BQE65541 BZV65538:CAA65541 CJR65538:CJW65541 CTN65538:CTS65541 DDJ65538:DDO65541 DNF65538:DNK65541 DXB65538:DXG65541 EGX65538:EHC65541 EQT65538:EQY65541 FAP65538:FAU65541 FKL65538:FKQ65541 FUH65538:FUM65541 GED65538:GEI65541 GNZ65538:GOE65541 GXV65538:GYA65541 HHR65538:HHW65541 HRN65538:HRS65541 IBJ65538:IBO65541 ILF65538:ILK65541 IVB65538:IVG65541 JEX65538:JFC65541 JOT65538:JOY65541 JYP65538:JYU65541 KIL65538:KIQ65541 KSH65538:KSM65541 LCD65538:LCI65541 LLZ65538:LME65541 LVV65538:LWA65541 MFR65538:MFW65541 MPN65538:MPS65541 MZJ65538:MZO65541 NJF65538:NJK65541 NTB65538:NTG65541 OCX65538:ODC65541 OMT65538:OMY65541 OWP65538:OWU65541 PGL65538:PGQ65541 PQH65538:PQM65541 QAD65538:QAI65541 QJZ65538:QKE65541 QTV65538:QUA65541 RDR65538:RDW65541 RNN65538:RNS65541 RXJ65538:RXO65541 SHF65538:SHK65541 SRB65538:SRG65541 TAX65538:TBC65541 TKT65538:TKY65541 TUP65538:TUU65541 UEL65538:UEQ65541 UOH65538:UOM65541 UYD65538:UYI65541 VHZ65538:VIE65541 VRV65538:VSA65541 WBR65538:WBW65541 WLN65538:WLS65541 WVJ65538:WVO65541 IX131074:JC131077 ST131074:SY131077 ACP131074:ACU131077 AML131074:AMQ131077 AWH131074:AWM131077 BGD131074:BGI131077 BPZ131074:BQE131077 BZV131074:CAA131077 CJR131074:CJW131077 CTN131074:CTS131077 DDJ131074:DDO131077 DNF131074:DNK131077 DXB131074:DXG131077 EGX131074:EHC131077 EQT131074:EQY131077 FAP131074:FAU131077 FKL131074:FKQ131077 FUH131074:FUM131077 GED131074:GEI131077 GNZ131074:GOE131077 GXV131074:GYA131077 HHR131074:HHW131077 HRN131074:HRS131077 IBJ131074:IBO131077 ILF131074:ILK131077 IVB131074:IVG131077 JEX131074:JFC131077 JOT131074:JOY131077 JYP131074:JYU131077 KIL131074:KIQ131077 KSH131074:KSM131077 LCD131074:LCI131077 LLZ131074:LME131077 LVV131074:LWA131077 MFR131074:MFW131077 MPN131074:MPS131077 MZJ131074:MZO131077 NJF131074:NJK131077 NTB131074:NTG131077 OCX131074:ODC131077 OMT131074:OMY131077 OWP131074:OWU131077 PGL131074:PGQ131077 PQH131074:PQM131077 QAD131074:QAI131077 QJZ131074:QKE131077 QTV131074:QUA131077 RDR131074:RDW131077 RNN131074:RNS131077 RXJ131074:RXO131077 SHF131074:SHK131077 SRB131074:SRG131077 TAX131074:TBC131077 TKT131074:TKY131077 TUP131074:TUU131077 UEL131074:UEQ131077 UOH131074:UOM131077 UYD131074:UYI131077 VHZ131074:VIE131077 VRV131074:VSA131077 WBR131074:WBW131077 WLN131074:WLS131077 WVJ131074:WVO131077 IX196610:JC196613 ST196610:SY196613 ACP196610:ACU196613 AML196610:AMQ196613 AWH196610:AWM196613 BGD196610:BGI196613 BPZ196610:BQE196613 BZV196610:CAA196613 CJR196610:CJW196613 CTN196610:CTS196613 DDJ196610:DDO196613 DNF196610:DNK196613 DXB196610:DXG196613 EGX196610:EHC196613 EQT196610:EQY196613 FAP196610:FAU196613 FKL196610:FKQ196613 FUH196610:FUM196613 GED196610:GEI196613 GNZ196610:GOE196613 GXV196610:GYA196613 HHR196610:HHW196613 HRN196610:HRS196613 IBJ196610:IBO196613 ILF196610:ILK196613 IVB196610:IVG196613 JEX196610:JFC196613 JOT196610:JOY196613 JYP196610:JYU196613 KIL196610:KIQ196613 KSH196610:KSM196613 LCD196610:LCI196613 LLZ196610:LME196613 LVV196610:LWA196613 MFR196610:MFW196613 MPN196610:MPS196613 MZJ196610:MZO196613 NJF196610:NJK196613 NTB196610:NTG196613 OCX196610:ODC196613 OMT196610:OMY196613 OWP196610:OWU196613 PGL196610:PGQ196613 PQH196610:PQM196613 QAD196610:QAI196613 QJZ196610:QKE196613 QTV196610:QUA196613 RDR196610:RDW196613 RNN196610:RNS196613 RXJ196610:RXO196613 SHF196610:SHK196613 SRB196610:SRG196613 TAX196610:TBC196613 TKT196610:TKY196613 TUP196610:TUU196613 UEL196610:UEQ196613 UOH196610:UOM196613 UYD196610:UYI196613 VHZ196610:VIE196613 VRV196610:VSA196613 WBR196610:WBW196613 WLN196610:WLS196613 WVJ196610:WVO196613 IX262146:JC262149 ST262146:SY262149 ACP262146:ACU262149 AML262146:AMQ262149 AWH262146:AWM262149 BGD262146:BGI262149 BPZ262146:BQE262149 BZV262146:CAA262149 CJR262146:CJW262149 CTN262146:CTS262149 DDJ262146:DDO262149 DNF262146:DNK262149 DXB262146:DXG262149 EGX262146:EHC262149 EQT262146:EQY262149 FAP262146:FAU262149 FKL262146:FKQ262149 FUH262146:FUM262149 GED262146:GEI262149 GNZ262146:GOE262149 GXV262146:GYA262149 HHR262146:HHW262149 HRN262146:HRS262149 IBJ262146:IBO262149 ILF262146:ILK262149 IVB262146:IVG262149 JEX262146:JFC262149 JOT262146:JOY262149 JYP262146:JYU262149 KIL262146:KIQ262149 KSH262146:KSM262149 LCD262146:LCI262149 LLZ262146:LME262149 LVV262146:LWA262149 MFR262146:MFW262149 MPN262146:MPS262149 MZJ262146:MZO262149 NJF262146:NJK262149 NTB262146:NTG262149 OCX262146:ODC262149 OMT262146:OMY262149 OWP262146:OWU262149 PGL262146:PGQ262149 PQH262146:PQM262149 QAD262146:QAI262149 QJZ262146:QKE262149 QTV262146:QUA262149 RDR262146:RDW262149 RNN262146:RNS262149 RXJ262146:RXO262149 SHF262146:SHK262149 SRB262146:SRG262149 TAX262146:TBC262149 TKT262146:TKY262149 TUP262146:TUU262149 UEL262146:UEQ262149 UOH262146:UOM262149 UYD262146:UYI262149 VHZ262146:VIE262149 VRV262146:VSA262149 WBR262146:WBW262149 WLN262146:WLS262149 WVJ262146:WVO262149 IX327682:JC327685 ST327682:SY327685 ACP327682:ACU327685 AML327682:AMQ327685 AWH327682:AWM327685 BGD327682:BGI327685 BPZ327682:BQE327685 BZV327682:CAA327685 CJR327682:CJW327685 CTN327682:CTS327685 DDJ327682:DDO327685 DNF327682:DNK327685 DXB327682:DXG327685 EGX327682:EHC327685 EQT327682:EQY327685 FAP327682:FAU327685 FKL327682:FKQ327685 FUH327682:FUM327685 GED327682:GEI327685 GNZ327682:GOE327685 GXV327682:GYA327685 HHR327682:HHW327685 HRN327682:HRS327685 IBJ327682:IBO327685 ILF327682:ILK327685 IVB327682:IVG327685 JEX327682:JFC327685 JOT327682:JOY327685 JYP327682:JYU327685 KIL327682:KIQ327685 KSH327682:KSM327685 LCD327682:LCI327685 LLZ327682:LME327685 LVV327682:LWA327685 MFR327682:MFW327685 MPN327682:MPS327685 MZJ327682:MZO327685 NJF327682:NJK327685 NTB327682:NTG327685 OCX327682:ODC327685 OMT327682:OMY327685 OWP327682:OWU327685 PGL327682:PGQ327685 PQH327682:PQM327685 QAD327682:QAI327685 QJZ327682:QKE327685 QTV327682:QUA327685 RDR327682:RDW327685 RNN327682:RNS327685 RXJ327682:RXO327685 SHF327682:SHK327685 SRB327682:SRG327685 TAX327682:TBC327685 TKT327682:TKY327685 TUP327682:TUU327685 UEL327682:UEQ327685 UOH327682:UOM327685 UYD327682:UYI327685 VHZ327682:VIE327685 VRV327682:VSA327685 WBR327682:WBW327685 WLN327682:WLS327685 WVJ327682:WVO327685 IX393218:JC393221 ST393218:SY393221 ACP393218:ACU393221 AML393218:AMQ393221 AWH393218:AWM393221 BGD393218:BGI393221 BPZ393218:BQE393221 BZV393218:CAA393221 CJR393218:CJW393221 CTN393218:CTS393221 DDJ393218:DDO393221 DNF393218:DNK393221 DXB393218:DXG393221 EGX393218:EHC393221 EQT393218:EQY393221 FAP393218:FAU393221 FKL393218:FKQ393221 FUH393218:FUM393221 GED393218:GEI393221 GNZ393218:GOE393221 GXV393218:GYA393221 HHR393218:HHW393221 HRN393218:HRS393221 IBJ393218:IBO393221 ILF393218:ILK393221 IVB393218:IVG393221 JEX393218:JFC393221 JOT393218:JOY393221 JYP393218:JYU393221 KIL393218:KIQ393221 KSH393218:KSM393221 LCD393218:LCI393221 LLZ393218:LME393221 LVV393218:LWA393221 MFR393218:MFW393221 MPN393218:MPS393221 MZJ393218:MZO393221 NJF393218:NJK393221 NTB393218:NTG393221 OCX393218:ODC393221 OMT393218:OMY393221 OWP393218:OWU393221 PGL393218:PGQ393221 PQH393218:PQM393221 QAD393218:QAI393221 QJZ393218:QKE393221 QTV393218:QUA393221 RDR393218:RDW393221 RNN393218:RNS393221 RXJ393218:RXO393221 SHF393218:SHK393221 SRB393218:SRG393221 TAX393218:TBC393221 TKT393218:TKY393221 TUP393218:TUU393221 UEL393218:UEQ393221 UOH393218:UOM393221 UYD393218:UYI393221 VHZ393218:VIE393221 VRV393218:VSA393221 WBR393218:WBW393221 WLN393218:WLS393221 WVJ393218:WVO393221 IX458754:JC458757 ST458754:SY458757 ACP458754:ACU458757 AML458754:AMQ458757 AWH458754:AWM458757 BGD458754:BGI458757 BPZ458754:BQE458757 BZV458754:CAA458757 CJR458754:CJW458757 CTN458754:CTS458757 DDJ458754:DDO458757 DNF458754:DNK458757 DXB458754:DXG458757 EGX458754:EHC458757 EQT458754:EQY458757 FAP458754:FAU458757 FKL458754:FKQ458757 FUH458754:FUM458757 GED458754:GEI458757 GNZ458754:GOE458757 GXV458754:GYA458757 HHR458754:HHW458757 HRN458754:HRS458757 IBJ458754:IBO458757 ILF458754:ILK458757 IVB458754:IVG458757 JEX458754:JFC458757 JOT458754:JOY458757 JYP458754:JYU458757 KIL458754:KIQ458757 KSH458754:KSM458757 LCD458754:LCI458757 LLZ458754:LME458757 LVV458754:LWA458757 MFR458754:MFW458757 MPN458754:MPS458757 MZJ458754:MZO458757 NJF458754:NJK458757 NTB458754:NTG458757 OCX458754:ODC458757 OMT458754:OMY458757 OWP458754:OWU458757 PGL458754:PGQ458757 PQH458754:PQM458757 QAD458754:QAI458757 QJZ458754:QKE458757 QTV458754:QUA458757 RDR458754:RDW458757 RNN458754:RNS458757 RXJ458754:RXO458757 SHF458754:SHK458757 SRB458754:SRG458757 TAX458754:TBC458757 TKT458754:TKY458757 TUP458754:TUU458757 UEL458754:UEQ458757 UOH458754:UOM458757 UYD458754:UYI458757 VHZ458754:VIE458757 VRV458754:VSA458757 WBR458754:WBW458757 WLN458754:WLS458757 WVJ458754:WVO458757 IX524290:JC524293 ST524290:SY524293 ACP524290:ACU524293 AML524290:AMQ524293 AWH524290:AWM524293 BGD524290:BGI524293 BPZ524290:BQE524293 BZV524290:CAA524293 CJR524290:CJW524293 CTN524290:CTS524293 DDJ524290:DDO524293 DNF524290:DNK524293 DXB524290:DXG524293 EGX524290:EHC524293 EQT524290:EQY524293 FAP524290:FAU524293 FKL524290:FKQ524293 FUH524290:FUM524293 GED524290:GEI524293 GNZ524290:GOE524293 GXV524290:GYA524293 HHR524290:HHW524293 HRN524290:HRS524293 IBJ524290:IBO524293 ILF524290:ILK524293 IVB524290:IVG524293 JEX524290:JFC524293 JOT524290:JOY524293 JYP524290:JYU524293 KIL524290:KIQ524293 KSH524290:KSM524293 LCD524290:LCI524293 LLZ524290:LME524293 LVV524290:LWA524293 MFR524290:MFW524293 MPN524290:MPS524293 MZJ524290:MZO524293 NJF524290:NJK524293 NTB524290:NTG524293 OCX524290:ODC524293 OMT524290:OMY524293 OWP524290:OWU524293 PGL524290:PGQ524293 PQH524290:PQM524293 QAD524290:QAI524293 QJZ524290:QKE524293 QTV524290:QUA524293 RDR524290:RDW524293 RNN524290:RNS524293 RXJ524290:RXO524293 SHF524290:SHK524293 SRB524290:SRG524293 TAX524290:TBC524293 TKT524290:TKY524293 TUP524290:TUU524293 UEL524290:UEQ524293 UOH524290:UOM524293 UYD524290:UYI524293 VHZ524290:VIE524293 VRV524290:VSA524293 WBR524290:WBW524293 WLN524290:WLS524293 WVJ524290:WVO524293 IX589826:JC589829 ST589826:SY589829 ACP589826:ACU589829 AML589826:AMQ589829 AWH589826:AWM589829 BGD589826:BGI589829 BPZ589826:BQE589829 BZV589826:CAA589829 CJR589826:CJW589829 CTN589826:CTS589829 DDJ589826:DDO589829 DNF589826:DNK589829 DXB589826:DXG589829 EGX589826:EHC589829 EQT589826:EQY589829 FAP589826:FAU589829 FKL589826:FKQ589829 FUH589826:FUM589829 GED589826:GEI589829 GNZ589826:GOE589829 GXV589826:GYA589829 HHR589826:HHW589829 HRN589826:HRS589829 IBJ589826:IBO589829 ILF589826:ILK589829 IVB589826:IVG589829 JEX589826:JFC589829 JOT589826:JOY589829 JYP589826:JYU589829 KIL589826:KIQ589829 KSH589826:KSM589829 LCD589826:LCI589829 LLZ589826:LME589829 LVV589826:LWA589829 MFR589826:MFW589829 MPN589826:MPS589829 MZJ589826:MZO589829 NJF589826:NJK589829 NTB589826:NTG589829 OCX589826:ODC589829 OMT589826:OMY589829 OWP589826:OWU589829 PGL589826:PGQ589829 PQH589826:PQM589829 QAD589826:QAI589829 QJZ589826:QKE589829 QTV589826:QUA589829 RDR589826:RDW589829 RNN589826:RNS589829 RXJ589826:RXO589829 SHF589826:SHK589829 SRB589826:SRG589829 TAX589826:TBC589829 TKT589826:TKY589829 TUP589826:TUU589829 UEL589826:UEQ589829 UOH589826:UOM589829 UYD589826:UYI589829 VHZ589826:VIE589829 VRV589826:VSA589829 WBR589826:WBW589829 WLN589826:WLS589829 WVJ589826:WVO589829 IX655362:JC655365 ST655362:SY655365 ACP655362:ACU655365 AML655362:AMQ655365 AWH655362:AWM655365 BGD655362:BGI655365 BPZ655362:BQE655365 BZV655362:CAA655365 CJR655362:CJW655365 CTN655362:CTS655365 DDJ655362:DDO655365 DNF655362:DNK655365 DXB655362:DXG655365 EGX655362:EHC655365 EQT655362:EQY655365 FAP655362:FAU655365 FKL655362:FKQ655365 FUH655362:FUM655365 GED655362:GEI655365 GNZ655362:GOE655365 GXV655362:GYA655365 HHR655362:HHW655365 HRN655362:HRS655365 IBJ655362:IBO655365 ILF655362:ILK655365 IVB655362:IVG655365 JEX655362:JFC655365 JOT655362:JOY655365 JYP655362:JYU655365 KIL655362:KIQ655365 KSH655362:KSM655365 LCD655362:LCI655365 LLZ655362:LME655365 LVV655362:LWA655365 MFR655362:MFW655365 MPN655362:MPS655365 MZJ655362:MZO655365 NJF655362:NJK655365 NTB655362:NTG655365 OCX655362:ODC655365 OMT655362:OMY655365 OWP655362:OWU655365 PGL655362:PGQ655365 PQH655362:PQM655365 QAD655362:QAI655365 QJZ655362:QKE655365 QTV655362:QUA655365 RDR655362:RDW655365 RNN655362:RNS655365 RXJ655362:RXO655365 SHF655362:SHK655365 SRB655362:SRG655365 TAX655362:TBC655365 TKT655362:TKY655365 TUP655362:TUU655365 UEL655362:UEQ655365 UOH655362:UOM655365 UYD655362:UYI655365 VHZ655362:VIE655365 VRV655362:VSA655365 WBR655362:WBW655365 WLN655362:WLS655365 WVJ655362:WVO655365 IX720898:JC720901 ST720898:SY720901 ACP720898:ACU720901 AML720898:AMQ720901 AWH720898:AWM720901 BGD720898:BGI720901 BPZ720898:BQE720901 BZV720898:CAA720901 CJR720898:CJW720901 CTN720898:CTS720901 DDJ720898:DDO720901 DNF720898:DNK720901 DXB720898:DXG720901 EGX720898:EHC720901 EQT720898:EQY720901 FAP720898:FAU720901 FKL720898:FKQ720901 FUH720898:FUM720901 GED720898:GEI720901 GNZ720898:GOE720901 GXV720898:GYA720901 HHR720898:HHW720901 HRN720898:HRS720901 IBJ720898:IBO720901 ILF720898:ILK720901 IVB720898:IVG720901 JEX720898:JFC720901 JOT720898:JOY720901 JYP720898:JYU720901 KIL720898:KIQ720901 KSH720898:KSM720901 LCD720898:LCI720901 LLZ720898:LME720901 LVV720898:LWA720901 MFR720898:MFW720901 MPN720898:MPS720901 MZJ720898:MZO720901 NJF720898:NJK720901 NTB720898:NTG720901 OCX720898:ODC720901 OMT720898:OMY720901 OWP720898:OWU720901 PGL720898:PGQ720901 PQH720898:PQM720901 QAD720898:QAI720901 QJZ720898:QKE720901 QTV720898:QUA720901 RDR720898:RDW720901 RNN720898:RNS720901 RXJ720898:RXO720901 SHF720898:SHK720901 SRB720898:SRG720901 TAX720898:TBC720901 TKT720898:TKY720901 TUP720898:TUU720901 UEL720898:UEQ720901 UOH720898:UOM720901 UYD720898:UYI720901 VHZ720898:VIE720901 VRV720898:VSA720901 WBR720898:WBW720901 WLN720898:WLS720901 WVJ720898:WVO720901 IX786434:JC786437 ST786434:SY786437 ACP786434:ACU786437 AML786434:AMQ786437 AWH786434:AWM786437 BGD786434:BGI786437 BPZ786434:BQE786437 BZV786434:CAA786437 CJR786434:CJW786437 CTN786434:CTS786437 DDJ786434:DDO786437 DNF786434:DNK786437 DXB786434:DXG786437 EGX786434:EHC786437 EQT786434:EQY786437 FAP786434:FAU786437 FKL786434:FKQ786437 FUH786434:FUM786437 GED786434:GEI786437 GNZ786434:GOE786437 GXV786434:GYA786437 HHR786434:HHW786437 HRN786434:HRS786437 IBJ786434:IBO786437 ILF786434:ILK786437 IVB786434:IVG786437 JEX786434:JFC786437 JOT786434:JOY786437 JYP786434:JYU786437 KIL786434:KIQ786437 KSH786434:KSM786437 LCD786434:LCI786437 LLZ786434:LME786437 LVV786434:LWA786437 MFR786434:MFW786437 MPN786434:MPS786437 MZJ786434:MZO786437 NJF786434:NJK786437 NTB786434:NTG786437 OCX786434:ODC786437 OMT786434:OMY786437 OWP786434:OWU786437 PGL786434:PGQ786437 PQH786434:PQM786437 QAD786434:QAI786437 QJZ786434:QKE786437 QTV786434:QUA786437 RDR786434:RDW786437 RNN786434:RNS786437 RXJ786434:RXO786437 SHF786434:SHK786437 SRB786434:SRG786437 TAX786434:TBC786437 TKT786434:TKY786437 TUP786434:TUU786437 UEL786434:UEQ786437 UOH786434:UOM786437 UYD786434:UYI786437 VHZ786434:VIE786437 VRV786434:VSA786437 WBR786434:WBW786437 WLN786434:WLS786437 WVJ786434:WVO786437 IX851970:JC851973 ST851970:SY851973 ACP851970:ACU851973 AML851970:AMQ851973 AWH851970:AWM851973 BGD851970:BGI851973 BPZ851970:BQE851973 BZV851970:CAA851973 CJR851970:CJW851973 CTN851970:CTS851973 DDJ851970:DDO851973 DNF851970:DNK851973 DXB851970:DXG851973 EGX851970:EHC851973 EQT851970:EQY851973 FAP851970:FAU851973 FKL851970:FKQ851973 FUH851970:FUM851973 GED851970:GEI851973 GNZ851970:GOE851973 GXV851970:GYA851973 HHR851970:HHW851973 HRN851970:HRS851973 IBJ851970:IBO851973 ILF851970:ILK851973 IVB851970:IVG851973 JEX851970:JFC851973 JOT851970:JOY851973 JYP851970:JYU851973 KIL851970:KIQ851973 KSH851970:KSM851973 LCD851970:LCI851973 LLZ851970:LME851973 LVV851970:LWA851973 MFR851970:MFW851973 MPN851970:MPS851973 MZJ851970:MZO851973 NJF851970:NJK851973 NTB851970:NTG851973 OCX851970:ODC851973 OMT851970:OMY851973 OWP851970:OWU851973 PGL851970:PGQ851973 PQH851970:PQM851973 QAD851970:QAI851973 QJZ851970:QKE851973 QTV851970:QUA851973 RDR851970:RDW851973 RNN851970:RNS851973 RXJ851970:RXO851973 SHF851970:SHK851973 SRB851970:SRG851973 TAX851970:TBC851973 TKT851970:TKY851973 TUP851970:TUU851973 UEL851970:UEQ851973 UOH851970:UOM851973 UYD851970:UYI851973 VHZ851970:VIE851973 VRV851970:VSA851973 WBR851970:WBW851973 WLN851970:WLS851973 WVJ851970:WVO851973 IX917506:JC917509 ST917506:SY917509 ACP917506:ACU917509 AML917506:AMQ917509 AWH917506:AWM917509 BGD917506:BGI917509 BPZ917506:BQE917509 BZV917506:CAA917509 CJR917506:CJW917509 CTN917506:CTS917509 DDJ917506:DDO917509 DNF917506:DNK917509 DXB917506:DXG917509 EGX917506:EHC917509 EQT917506:EQY917509 FAP917506:FAU917509 FKL917506:FKQ917509 FUH917506:FUM917509 GED917506:GEI917509 GNZ917506:GOE917509 GXV917506:GYA917509 HHR917506:HHW917509 HRN917506:HRS917509 IBJ917506:IBO917509 ILF917506:ILK917509 IVB917506:IVG917509 JEX917506:JFC917509 JOT917506:JOY917509 JYP917506:JYU917509 KIL917506:KIQ917509 KSH917506:KSM917509 LCD917506:LCI917509 LLZ917506:LME917509 LVV917506:LWA917509 MFR917506:MFW917509 MPN917506:MPS917509 MZJ917506:MZO917509 NJF917506:NJK917509 NTB917506:NTG917509 OCX917506:ODC917509 OMT917506:OMY917509 OWP917506:OWU917509 PGL917506:PGQ917509 PQH917506:PQM917509 QAD917506:QAI917509 QJZ917506:QKE917509 QTV917506:QUA917509 RDR917506:RDW917509 RNN917506:RNS917509 RXJ917506:RXO917509 SHF917506:SHK917509 SRB917506:SRG917509 TAX917506:TBC917509 TKT917506:TKY917509 TUP917506:TUU917509 UEL917506:UEQ917509 UOH917506:UOM917509 UYD917506:UYI917509 VHZ917506:VIE917509 VRV917506:VSA917509 WBR917506:WBW917509 WLN917506:WLS917509 WVJ917506:WVO917509 IX983042:JC983045 ST983042:SY983045 ACP983042:ACU983045 AML983042:AMQ983045 AWH983042:AWM983045 BGD983042:BGI983045 BPZ983042:BQE983045 BZV983042:CAA983045 CJR983042:CJW983045 CTN983042:CTS983045 DDJ983042:DDO983045 DNF983042:DNK983045 DXB983042:DXG983045 EGX983042:EHC983045 EQT983042:EQY983045 FAP983042:FAU983045 FKL983042:FKQ983045 FUH983042:FUM983045 GED983042:GEI983045 GNZ983042:GOE983045 GXV983042:GYA983045 HHR983042:HHW983045 HRN983042:HRS983045 IBJ983042:IBO983045 ILF983042:ILK983045 IVB983042:IVG983045 JEX983042:JFC983045 JOT983042:JOY983045 JYP983042:JYU983045 KIL983042:KIQ983045 KSH983042:KSM983045 LCD983042:LCI983045 LLZ983042:LME983045 LVV983042:LWA983045 MFR983042:MFW983045 MPN983042:MPS983045 MZJ983042:MZO983045 NJF983042:NJK983045 NTB983042:NTG983045 OCX983042:ODC983045 OMT983042:OMY983045 OWP983042:OWU983045 PGL983042:PGQ983045 PQH983042:PQM983045 QAD983042:QAI983045 QJZ983042:QKE983045 QTV983042:QUA983045 RDR983042:RDW983045 RNN983042:RNS983045 RXJ983042:RXO983045 SHF983042:SHK983045 SRB983042:SRG983045 TAX983042:TBC983045 TKT983042:TKY983045 TUP983042:TUU983045 UEL983042:UEQ983045 UOH983042:UOM983045 UYD983042:UYI983045 VHZ983042:VIE983045 VRV983042:VSA983045 WBR983042:WBW983045 WLN983042:WLS983045 WVJ983042:WVO983045 IX65533:JC65536 ST65533:SY65536 ACP65533:ACU65536 AML65533:AMQ65536 AWH65533:AWM65536 BGD65533:BGI65536 BPZ65533:BQE65536 BZV65533:CAA65536 CJR65533:CJW65536 CTN65533:CTS65536 DDJ65533:DDO65536 DNF65533:DNK65536 DXB65533:DXG65536 EGX65533:EHC65536 EQT65533:EQY65536 FAP65533:FAU65536 FKL65533:FKQ65536 FUH65533:FUM65536 GED65533:GEI65536 GNZ65533:GOE65536 GXV65533:GYA65536 HHR65533:HHW65536 HRN65533:HRS65536 IBJ65533:IBO65536 ILF65533:ILK65536 IVB65533:IVG65536 JEX65533:JFC65536 JOT65533:JOY65536 JYP65533:JYU65536 KIL65533:KIQ65536 KSH65533:KSM65536 LCD65533:LCI65536 LLZ65533:LME65536 LVV65533:LWA65536 MFR65533:MFW65536 MPN65533:MPS65536 MZJ65533:MZO65536 NJF65533:NJK65536 NTB65533:NTG65536 OCX65533:ODC65536 OMT65533:OMY65536 OWP65533:OWU65536 PGL65533:PGQ65536 PQH65533:PQM65536 QAD65533:QAI65536 QJZ65533:QKE65536 QTV65533:QUA65536 RDR65533:RDW65536 RNN65533:RNS65536 RXJ65533:RXO65536 SHF65533:SHK65536 SRB65533:SRG65536 TAX65533:TBC65536 TKT65533:TKY65536 TUP65533:TUU65536 UEL65533:UEQ65536 UOH65533:UOM65536 UYD65533:UYI65536 VHZ65533:VIE65536 VRV65533:VSA65536 WBR65533:WBW65536 WLN65533:WLS65536 WVJ65533:WVO65536 IX131069:JC131072 ST131069:SY131072 ACP131069:ACU131072 AML131069:AMQ131072 AWH131069:AWM131072 BGD131069:BGI131072 BPZ131069:BQE131072 BZV131069:CAA131072 CJR131069:CJW131072 CTN131069:CTS131072 DDJ131069:DDO131072 DNF131069:DNK131072 DXB131069:DXG131072 EGX131069:EHC131072 EQT131069:EQY131072 FAP131069:FAU131072 FKL131069:FKQ131072 FUH131069:FUM131072 GED131069:GEI131072 GNZ131069:GOE131072 GXV131069:GYA131072 HHR131069:HHW131072 HRN131069:HRS131072 IBJ131069:IBO131072 ILF131069:ILK131072 IVB131069:IVG131072 JEX131069:JFC131072 JOT131069:JOY131072 JYP131069:JYU131072 KIL131069:KIQ131072 KSH131069:KSM131072 LCD131069:LCI131072 LLZ131069:LME131072 LVV131069:LWA131072 MFR131069:MFW131072 MPN131069:MPS131072 MZJ131069:MZO131072 NJF131069:NJK131072 NTB131069:NTG131072 OCX131069:ODC131072 OMT131069:OMY131072 OWP131069:OWU131072 PGL131069:PGQ131072 PQH131069:PQM131072 QAD131069:QAI131072 QJZ131069:QKE131072 QTV131069:QUA131072 RDR131069:RDW131072 RNN131069:RNS131072 RXJ131069:RXO131072 SHF131069:SHK131072 SRB131069:SRG131072 TAX131069:TBC131072 TKT131069:TKY131072 TUP131069:TUU131072 UEL131069:UEQ131072 UOH131069:UOM131072 UYD131069:UYI131072 VHZ131069:VIE131072 VRV131069:VSA131072 WBR131069:WBW131072 WLN131069:WLS131072 WVJ131069:WVO131072 IX196605:JC196608 ST196605:SY196608 ACP196605:ACU196608 AML196605:AMQ196608 AWH196605:AWM196608 BGD196605:BGI196608 BPZ196605:BQE196608 BZV196605:CAA196608 CJR196605:CJW196608 CTN196605:CTS196608 DDJ196605:DDO196608 DNF196605:DNK196608 DXB196605:DXG196608 EGX196605:EHC196608 EQT196605:EQY196608 FAP196605:FAU196608 FKL196605:FKQ196608 FUH196605:FUM196608 GED196605:GEI196608 GNZ196605:GOE196608 GXV196605:GYA196608 HHR196605:HHW196608 HRN196605:HRS196608 IBJ196605:IBO196608 ILF196605:ILK196608 IVB196605:IVG196608 JEX196605:JFC196608 JOT196605:JOY196608 JYP196605:JYU196608 KIL196605:KIQ196608 KSH196605:KSM196608 LCD196605:LCI196608 LLZ196605:LME196608 LVV196605:LWA196608 MFR196605:MFW196608 MPN196605:MPS196608 MZJ196605:MZO196608 NJF196605:NJK196608 NTB196605:NTG196608 OCX196605:ODC196608 OMT196605:OMY196608 OWP196605:OWU196608 PGL196605:PGQ196608 PQH196605:PQM196608 QAD196605:QAI196608 QJZ196605:QKE196608 QTV196605:QUA196608 RDR196605:RDW196608 RNN196605:RNS196608 RXJ196605:RXO196608 SHF196605:SHK196608 SRB196605:SRG196608 TAX196605:TBC196608 TKT196605:TKY196608 TUP196605:TUU196608 UEL196605:UEQ196608 UOH196605:UOM196608 UYD196605:UYI196608 VHZ196605:VIE196608 VRV196605:VSA196608 WBR196605:WBW196608 WLN196605:WLS196608 WVJ196605:WVO196608 IX262141:JC262144 ST262141:SY262144 ACP262141:ACU262144 AML262141:AMQ262144 AWH262141:AWM262144 BGD262141:BGI262144 BPZ262141:BQE262144 BZV262141:CAA262144 CJR262141:CJW262144 CTN262141:CTS262144 DDJ262141:DDO262144 DNF262141:DNK262144 DXB262141:DXG262144 EGX262141:EHC262144 EQT262141:EQY262144 FAP262141:FAU262144 FKL262141:FKQ262144 FUH262141:FUM262144 GED262141:GEI262144 GNZ262141:GOE262144 GXV262141:GYA262144 HHR262141:HHW262144 HRN262141:HRS262144 IBJ262141:IBO262144 ILF262141:ILK262144 IVB262141:IVG262144 JEX262141:JFC262144 JOT262141:JOY262144 JYP262141:JYU262144 KIL262141:KIQ262144 KSH262141:KSM262144 LCD262141:LCI262144 LLZ262141:LME262144 LVV262141:LWA262144 MFR262141:MFW262144 MPN262141:MPS262144 MZJ262141:MZO262144 NJF262141:NJK262144 NTB262141:NTG262144 OCX262141:ODC262144 OMT262141:OMY262144 OWP262141:OWU262144 PGL262141:PGQ262144 PQH262141:PQM262144 QAD262141:QAI262144 QJZ262141:QKE262144 QTV262141:QUA262144 RDR262141:RDW262144 RNN262141:RNS262144 RXJ262141:RXO262144 SHF262141:SHK262144 SRB262141:SRG262144 TAX262141:TBC262144 TKT262141:TKY262144 TUP262141:TUU262144 UEL262141:UEQ262144 UOH262141:UOM262144 UYD262141:UYI262144 VHZ262141:VIE262144 VRV262141:VSA262144 WBR262141:WBW262144 WLN262141:WLS262144 WVJ262141:WVO262144 IX327677:JC327680 ST327677:SY327680 ACP327677:ACU327680 AML327677:AMQ327680 AWH327677:AWM327680 BGD327677:BGI327680 BPZ327677:BQE327680 BZV327677:CAA327680 CJR327677:CJW327680 CTN327677:CTS327680 DDJ327677:DDO327680 DNF327677:DNK327680 DXB327677:DXG327680 EGX327677:EHC327680 EQT327677:EQY327680 FAP327677:FAU327680 FKL327677:FKQ327680 FUH327677:FUM327680 GED327677:GEI327680 GNZ327677:GOE327680 GXV327677:GYA327680 HHR327677:HHW327680 HRN327677:HRS327680 IBJ327677:IBO327680 ILF327677:ILK327680 IVB327677:IVG327680 JEX327677:JFC327680 JOT327677:JOY327680 JYP327677:JYU327680 KIL327677:KIQ327680 KSH327677:KSM327680 LCD327677:LCI327680 LLZ327677:LME327680 LVV327677:LWA327680 MFR327677:MFW327680 MPN327677:MPS327680 MZJ327677:MZO327680 NJF327677:NJK327680 NTB327677:NTG327680 OCX327677:ODC327680 OMT327677:OMY327680 OWP327677:OWU327680 PGL327677:PGQ327680 PQH327677:PQM327680 QAD327677:QAI327680 QJZ327677:QKE327680 QTV327677:QUA327680 RDR327677:RDW327680 RNN327677:RNS327680 RXJ327677:RXO327680 SHF327677:SHK327680 SRB327677:SRG327680 TAX327677:TBC327680 TKT327677:TKY327680 TUP327677:TUU327680 UEL327677:UEQ327680 UOH327677:UOM327680 UYD327677:UYI327680 VHZ327677:VIE327680 VRV327677:VSA327680 WBR327677:WBW327680 WLN327677:WLS327680 WVJ327677:WVO327680 IX393213:JC393216 ST393213:SY393216 ACP393213:ACU393216 AML393213:AMQ393216 AWH393213:AWM393216 BGD393213:BGI393216 BPZ393213:BQE393216 BZV393213:CAA393216 CJR393213:CJW393216 CTN393213:CTS393216 DDJ393213:DDO393216 DNF393213:DNK393216 DXB393213:DXG393216 EGX393213:EHC393216 EQT393213:EQY393216 FAP393213:FAU393216 FKL393213:FKQ393216 FUH393213:FUM393216 GED393213:GEI393216 GNZ393213:GOE393216 GXV393213:GYA393216 HHR393213:HHW393216 HRN393213:HRS393216 IBJ393213:IBO393216 ILF393213:ILK393216 IVB393213:IVG393216 JEX393213:JFC393216 JOT393213:JOY393216 JYP393213:JYU393216 KIL393213:KIQ393216 KSH393213:KSM393216 LCD393213:LCI393216 LLZ393213:LME393216 LVV393213:LWA393216 MFR393213:MFW393216 MPN393213:MPS393216 MZJ393213:MZO393216 NJF393213:NJK393216 NTB393213:NTG393216 OCX393213:ODC393216 OMT393213:OMY393216 OWP393213:OWU393216 PGL393213:PGQ393216 PQH393213:PQM393216 QAD393213:QAI393216 QJZ393213:QKE393216 QTV393213:QUA393216 RDR393213:RDW393216 RNN393213:RNS393216 RXJ393213:RXO393216 SHF393213:SHK393216 SRB393213:SRG393216 TAX393213:TBC393216 TKT393213:TKY393216 TUP393213:TUU393216 UEL393213:UEQ393216 UOH393213:UOM393216 UYD393213:UYI393216 VHZ393213:VIE393216 VRV393213:VSA393216 WBR393213:WBW393216 WLN393213:WLS393216 WVJ393213:WVO393216 IX458749:JC458752 ST458749:SY458752 ACP458749:ACU458752 AML458749:AMQ458752 AWH458749:AWM458752 BGD458749:BGI458752 BPZ458749:BQE458752 BZV458749:CAA458752 CJR458749:CJW458752 CTN458749:CTS458752 DDJ458749:DDO458752 DNF458749:DNK458752 DXB458749:DXG458752 EGX458749:EHC458752 EQT458749:EQY458752 FAP458749:FAU458752 FKL458749:FKQ458752 FUH458749:FUM458752 GED458749:GEI458752 GNZ458749:GOE458752 GXV458749:GYA458752 HHR458749:HHW458752 HRN458749:HRS458752 IBJ458749:IBO458752 ILF458749:ILK458752 IVB458749:IVG458752 JEX458749:JFC458752 JOT458749:JOY458752 JYP458749:JYU458752 KIL458749:KIQ458752 KSH458749:KSM458752 LCD458749:LCI458752 LLZ458749:LME458752 LVV458749:LWA458752 MFR458749:MFW458752 MPN458749:MPS458752 MZJ458749:MZO458752 NJF458749:NJK458752 NTB458749:NTG458752 OCX458749:ODC458752 OMT458749:OMY458752 OWP458749:OWU458752 PGL458749:PGQ458752 PQH458749:PQM458752 QAD458749:QAI458752 QJZ458749:QKE458752 QTV458749:QUA458752 RDR458749:RDW458752 RNN458749:RNS458752 RXJ458749:RXO458752 SHF458749:SHK458752 SRB458749:SRG458752 TAX458749:TBC458752 TKT458749:TKY458752 TUP458749:TUU458752 UEL458749:UEQ458752 UOH458749:UOM458752 UYD458749:UYI458752 VHZ458749:VIE458752 VRV458749:VSA458752 WBR458749:WBW458752 WLN458749:WLS458752 WVJ458749:WVO458752 IX524285:JC524288 ST524285:SY524288 ACP524285:ACU524288 AML524285:AMQ524288 AWH524285:AWM524288 BGD524285:BGI524288 BPZ524285:BQE524288 BZV524285:CAA524288 CJR524285:CJW524288 CTN524285:CTS524288 DDJ524285:DDO524288 DNF524285:DNK524288 DXB524285:DXG524288 EGX524285:EHC524288 EQT524285:EQY524288 FAP524285:FAU524288 FKL524285:FKQ524288 FUH524285:FUM524288 GED524285:GEI524288 GNZ524285:GOE524288 GXV524285:GYA524288 HHR524285:HHW524288 HRN524285:HRS524288 IBJ524285:IBO524288 ILF524285:ILK524288 IVB524285:IVG524288 JEX524285:JFC524288 JOT524285:JOY524288 JYP524285:JYU524288 KIL524285:KIQ524288 KSH524285:KSM524288 LCD524285:LCI524288 LLZ524285:LME524288 LVV524285:LWA524288 MFR524285:MFW524288 MPN524285:MPS524288 MZJ524285:MZO524288 NJF524285:NJK524288 NTB524285:NTG524288 OCX524285:ODC524288 OMT524285:OMY524288 OWP524285:OWU524288 PGL524285:PGQ524288 PQH524285:PQM524288 QAD524285:QAI524288 QJZ524285:QKE524288 QTV524285:QUA524288 RDR524285:RDW524288 RNN524285:RNS524288 RXJ524285:RXO524288 SHF524285:SHK524288 SRB524285:SRG524288 TAX524285:TBC524288 TKT524285:TKY524288 TUP524285:TUU524288 UEL524285:UEQ524288 UOH524285:UOM524288 UYD524285:UYI524288 VHZ524285:VIE524288 VRV524285:VSA524288 WBR524285:WBW524288 WLN524285:WLS524288 WVJ524285:WVO524288 IX589821:JC589824 ST589821:SY589824 ACP589821:ACU589824 AML589821:AMQ589824 AWH589821:AWM589824 BGD589821:BGI589824 BPZ589821:BQE589824 BZV589821:CAA589824 CJR589821:CJW589824 CTN589821:CTS589824 DDJ589821:DDO589824 DNF589821:DNK589824 DXB589821:DXG589824 EGX589821:EHC589824 EQT589821:EQY589824 FAP589821:FAU589824 FKL589821:FKQ589824 FUH589821:FUM589824 GED589821:GEI589824 GNZ589821:GOE589824 GXV589821:GYA589824 HHR589821:HHW589824 HRN589821:HRS589824 IBJ589821:IBO589824 ILF589821:ILK589824 IVB589821:IVG589824 JEX589821:JFC589824 JOT589821:JOY589824 JYP589821:JYU589824 KIL589821:KIQ589824 KSH589821:KSM589824 LCD589821:LCI589824 LLZ589821:LME589824 LVV589821:LWA589824 MFR589821:MFW589824 MPN589821:MPS589824 MZJ589821:MZO589824 NJF589821:NJK589824 NTB589821:NTG589824 OCX589821:ODC589824 OMT589821:OMY589824 OWP589821:OWU589824 PGL589821:PGQ589824 PQH589821:PQM589824 QAD589821:QAI589824 QJZ589821:QKE589824 QTV589821:QUA589824 RDR589821:RDW589824 RNN589821:RNS589824 RXJ589821:RXO589824 SHF589821:SHK589824 SRB589821:SRG589824 TAX589821:TBC589824 TKT589821:TKY589824 TUP589821:TUU589824 UEL589821:UEQ589824 UOH589821:UOM589824 UYD589821:UYI589824 VHZ589821:VIE589824 VRV589821:VSA589824 WBR589821:WBW589824 WLN589821:WLS589824 WVJ589821:WVO589824 IX655357:JC655360 ST655357:SY655360 ACP655357:ACU655360 AML655357:AMQ655360 AWH655357:AWM655360 BGD655357:BGI655360 BPZ655357:BQE655360 BZV655357:CAA655360 CJR655357:CJW655360 CTN655357:CTS655360 DDJ655357:DDO655360 DNF655357:DNK655360 DXB655357:DXG655360 EGX655357:EHC655360 EQT655357:EQY655360 FAP655357:FAU655360 FKL655357:FKQ655360 FUH655357:FUM655360 GED655357:GEI655360 GNZ655357:GOE655360 GXV655357:GYA655360 HHR655357:HHW655360 HRN655357:HRS655360 IBJ655357:IBO655360 ILF655357:ILK655360 IVB655357:IVG655360 JEX655357:JFC655360 JOT655357:JOY655360 JYP655357:JYU655360 KIL655357:KIQ655360 KSH655357:KSM655360 LCD655357:LCI655360 LLZ655357:LME655360 LVV655357:LWA655360 MFR655357:MFW655360 MPN655357:MPS655360 MZJ655357:MZO655360 NJF655357:NJK655360 NTB655357:NTG655360 OCX655357:ODC655360 OMT655357:OMY655360 OWP655357:OWU655360 PGL655357:PGQ655360 PQH655357:PQM655360 QAD655357:QAI655360 QJZ655357:QKE655360 QTV655357:QUA655360 RDR655357:RDW655360 RNN655357:RNS655360 RXJ655357:RXO655360 SHF655357:SHK655360 SRB655357:SRG655360 TAX655357:TBC655360 TKT655357:TKY655360 TUP655357:TUU655360 UEL655357:UEQ655360 UOH655357:UOM655360 UYD655357:UYI655360 VHZ655357:VIE655360 VRV655357:VSA655360 WBR655357:WBW655360 WLN655357:WLS655360 WVJ655357:WVO655360 IX720893:JC720896 ST720893:SY720896 ACP720893:ACU720896 AML720893:AMQ720896 AWH720893:AWM720896 BGD720893:BGI720896 BPZ720893:BQE720896 BZV720893:CAA720896 CJR720893:CJW720896 CTN720893:CTS720896 DDJ720893:DDO720896 DNF720893:DNK720896 DXB720893:DXG720896 EGX720893:EHC720896 EQT720893:EQY720896 FAP720893:FAU720896 FKL720893:FKQ720896 FUH720893:FUM720896 GED720893:GEI720896 GNZ720893:GOE720896 GXV720893:GYA720896 HHR720893:HHW720896 HRN720893:HRS720896 IBJ720893:IBO720896 ILF720893:ILK720896 IVB720893:IVG720896 JEX720893:JFC720896 JOT720893:JOY720896 JYP720893:JYU720896 KIL720893:KIQ720896 KSH720893:KSM720896 LCD720893:LCI720896 LLZ720893:LME720896 LVV720893:LWA720896 MFR720893:MFW720896 MPN720893:MPS720896 MZJ720893:MZO720896 NJF720893:NJK720896 NTB720893:NTG720896 OCX720893:ODC720896 OMT720893:OMY720896 OWP720893:OWU720896 PGL720893:PGQ720896 PQH720893:PQM720896 QAD720893:QAI720896 QJZ720893:QKE720896 QTV720893:QUA720896 RDR720893:RDW720896 RNN720893:RNS720896 RXJ720893:RXO720896 SHF720893:SHK720896 SRB720893:SRG720896 TAX720893:TBC720896 TKT720893:TKY720896 TUP720893:TUU720896 UEL720893:UEQ720896 UOH720893:UOM720896 UYD720893:UYI720896 VHZ720893:VIE720896 VRV720893:VSA720896 WBR720893:WBW720896 WLN720893:WLS720896 WVJ720893:WVO720896 IX786429:JC786432 ST786429:SY786432 ACP786429:ACU786432 AML786429:AMQ786432 AWH786429:AWM786432 BGD786429:BGI786432 BPZ786429:BQE786432 BZV786429:CAA786432 CJR786429:CJW786432 CTN786429:CTS786432 DDJ786429:DDO786432 DNF786429:DNK786432 DXB786429:DXG786432 EGX786429:EHC786432 EQT786429:EQY786432 FAP786429:FAU786432 FKL786429:FKQ786432 FUH786429:FUM786432 GED786429:GEI786432 GNZ786429:GOE786432 GXV786429:GYA786432 HHR786429:HHW786432 HRN786429:HRS786432 IBJ786429:IBO786432 ILF786429:ILK786432 IVB786429:IVG786432 JEX786429:JFC786432 JOT786429:JOY786432 JYP786429:JYU786432 KIL786429:KIQ786432 KSH786429:KSM786432 LCD786429:LCI786432 LLZ786429:LME786432 LVV786429:LWA786432 MFR786429:MFW786432 MPN786429:MPS786432 MZJ786429:MZO786432 NJF786429:NJK786432 NTB786429:NTG786432 OCX786429:ODC786432 OMT786429:OMY786432 OWP786429:OWU786432 PGL786429:PGQ786432 PQH786429:PQM786432 QAD786429:QAI786432 QJZ786429:QKE786432 QTV786429:QUA786432 RDR786429:RDW786432 RNN786429:RNS786432 RXJ786429:RXO786432 SHF786429:SHK786432 SRB786429:SRG786432 TAX786429:TBC786432 TKT786429:TKY786432 TUP786429:TUU786432 UEL786429:UEQ786432 UOH786429:UOM786432 UYD786429:UYI786432 VHZ786429:VIE786432 VRV786429:VSA786432 WBR786429:WBW786432 WLN786429:WLS786432 WVJ786429:WVO786432 IX851965:JC851968 ST851965:SY851968 ACP851965:ACU851968 AML851965:AMQ851968 AWH851965:AWM851968 BGD851965:BGI851968 BPZ851965:BQE851968 BZV851965:CAA851968 CJR851965:CJW851968 CTN851965:CTS851968 DDJ851965:DDO851968 DNF851965:DNK851968 DXB851965:DXG851968 EGX851965:EHC851968 EQT851965:EQY851968 FAP851965:FAU851968 FKL851965:FKQ851968 FUH851965:FUM851968 GED851965:GEI851968 GNZ851965:GOE851968 GXV851965:GYA851968 HHR851965:HHW851968 HRN851965:HRS851968 IBJ851965:IBO851968 ILF851965:ILK851968 IVB851965:IVG851968 JEX851965:JFC851968 JOT851965:JOY851968 JYP851965:JYU851968 KIL851965:KIQ851968 KSH851965:KSM851968 LCD851965:LCI851968 LLZ851965:LME851968 LVV851965:LWA851968 MFR851965:MFW851968 MPN851965:MPS851968 MZJ851965:MZO851968 NJF851965:NJK851968 NTB851965:NTG851968 OCX851965:ODC851968 OMT851965:OMY851968 OWP851965:OWU851968 PGL851965:PGQ851968 PQH851965:PQM851968 QAD851965:QAI851968 QJZ851965:QKE851968 QTV851965:QUA851968 RDR851965:RDW851968 RNN851965:RNS851968 RXJ851965:RXO851968 SHF851965:SHK851968 SRB851965:SRG851968 TAX851965:TBC851968 TKT851965:TKY851968 TUP851965:TUU851968 UEL851965:UEQ851968 UOH851965:UOM851968 UYD851965:UYI851968 VHZ851965:VIE851968 VRV851965:VSA851968 WBR851965:WBW851968 WLN851965:WLS851968 WVJ851965:WVO851968 IX917501:JC917504 ST917501:SY917504 ACP917501:ACU917504 AML917501:AMQ917504 AWH917501:AWM917504 BGD917501:BGI917504 BPZ917501:BQE917504 BZV917501:CAA917504 CJR917501:CJW917504 CTN917501:CTS917504 DDJ917501:DDO917504 DNF917501:DNK917504 DXB917501:DXG917504 EGX917501:EHC917504 EQT917501:EQY917504 FAP917501:FAU917504 FKL917501:FKQ917504 FUH917501:FUM917504 GED917501:GEI917504 GNZ917501:GOE917504 GXV917501:GYA917504 HHR917501:HHW917504 HRN917501:HRS917504 IBJ917501:IBO917504 ILF917501:ILK917504 IVB917501:IVG917504 JEX917501:JFC917504 JOT917501:JOY917504 JYP917501:JYU917504 KIL917501:KIQ917504 KSH917501:KSM917504 LCD917501:LCI917504 LLZ917501:LME917504 LVV917501:LWA917504 MFR917501:MFW917504 MPN917501:MPS917504 MZJ917501:MZO917504 NJF917501:NJK917504 NTB917501:NTG917504 OCX917501:ODC917504 OMT917501:OMY917504 OWP917501:OWU917504 PGL917501:PGQ917504 PQH917501:PQM917504 QAD917501:QAI917504 QJZ917501:QKE917504 QTV917501:QUA917504 RDR917501:RDW917504 RNN917501:RNS917504 RXJ917501:RXO917504 SHF917501:SHK917504 SRB917501:SRG917504 TAX917501:TBC917504 TKT917501:TKY917504 TUP917501:TUU917504 UEL917501:UEQ917504 UOH917501:UOM917504 UYD917501:UYI917504 VHZ917501:VIE917504 VRV917501:VSA917504 WBR917501:WBW917504 WLN917501:WLS917504 WVJ917501:WVO917504 IX983037:JC983040 ST983037:SY983040 ACP983037:ACU983040 AML983037:AMQ983040 AWH983037:AWM983040 BGD983037:BGI983040 BPZ983037:BQE983040 BZV983037:CAA983040 CJR983037:CJW983040 CTN983037:CTS983040 DDJ983037:DDO983040 DNF983037:DNK983040 DXB983037:DXG983040 EGX983037:EHC983040 EQT983037:EQY983040 FAP983037:FAU983040 FKL983037:FKQ983040 FUH983037:FUM983040 GED983037:GEI983040 GNZ983037:GOE983040 GXV983037:GYA983040 HHR983037:HHW983040 HRN983037:HRS983040 IBJ983037:IBO983040 ILF983037:ILK983040 IVB983037:IVG983040 JEX983037:JFC983040 JOT983037:JOY983040 JYP983037:JYU983040 KIL983037:KIQ983040 KSH983037:KSM983040 LCD983037:LCI983040 LLZ983037:LME983040 LVV983037:LWA983040 MFR983037:MFW983040 MPN983037:MPS983040 MZJ983037:MZO983040 NJF983037:NJK983040 NTB983037:NTG983040 OCX983037:ODC983040 OMT983037:OMY983040 OWP983037:OWU983040 PGL983037:PGQ983040 PQH983037:PQM983040 QAD983037:QAI983040 QJZ983037:QKE983040 QTV983037:QUA983040 RDR983037:RDW983040 RNN983037:RNS983040 RXJ983037:RXO983040 SHF983037:SHK983040 SRB983037:SRG983040 TAX983037:TBC983040 TKT983037:TKY983040 TUP983037:TUU983040 UEL983037:UEQ983040 UOH983037:UOM983040 UYD983037:UYI983040 VHZ983037:VIE983040 VRV983037:VSA983040 WBR983037:WBW983040 WLN983037:WLS983040 WVJ983037:WVO983040 IX65543:JC65546 ST65543:SY65546 ACP65543:ACU65546 AML65543:AMQ65546 AWH65543:AWM65546 BGD65543:BGI65546 BPZ65543:BQE65546 BZV65543:CAA65546 CJR65543:CJW65546 CTN65543:CTS65546 DDJ65543:DDO65546 DNF65543:DNK65546 DXB65543:DXG65546 EGX65543:EHC65546 EQT65543:EQY65546 FAP65543:FAU65546 FKL65543:FKQ65546 FUH65543:FUM65546 GED65543:GEI65546 GNZ65543:GOE65546 GXV65543:GYA65546 HHR65543:HHW65546 HRN65543:HRS65546 IBJ65543:IBO65546 ILF65543:ILK65546 IVB65543:IVG65546 JEX65543:JFC65546 JOT65543:JOY65546 JYP65543:JYU65546 KIL65543:KIQ65546 KSH65543:KSM65546 LCD65543:LCI65546 LLZ65543:LME65546 LVV65543:LWA65546 MFR65543:MFW65546 MPN65543:MPS65546 MZJ65543:MZO65546 NJF65543:NJK65546 NTB65543:NTG65546 OCX65543:ODC65546 OMT65543:OMY65546 OWP65543:OWU65546 PGL65543:PGQ65546 PQH65543:PQM65546 QAD65543:QAI65546 QJZ65543:QKE65546 QTV65543:QUA65546 RDR65543:RDW65546 RNN65543:RNS65546 RXJ65543:RXO65546 SHF65543:SHK65546 SRB65543:SRG65546 TAX65543:TBC65546 TKT65543:TKY65546 TUP65543:TUU65546 UEL65543:UEQ65546 UOH65543:UOM65546 UYD65543:UYI65546 VHZ65543:VIE65546 VRV65543:VSA65546 WBR65543:WBW65546 WLN65543:WLS65546 WVJ65543:WVO65546 IX131079:JC131082 ST131079:SY131082 ACP131079:ACU131082 AML131079:AMQ131082 AWH131079:AWM131082 BGD131079:BGI131082 BPZ131079:BQE131082 BZV131079:CAA131082 CJR131079:CJW131082 CTN131079:CTS131082 DDJ131079:DDO131082 DNF131079:DNK131082 DXB131079:DXG131082 EGX131079:EHC131082 EQT131079:EQY131082 FAP131079:FAU131082 FKL131079:FKQ131082 FUH131079:FUM131082 GED131079:GEI131082 GNZ131079:GOE131082 GXV131079:GYA131082 HHR131079:HHW131082 HRN131079:HRS131082 IBJ131079:IBO131082 ILF131079:ILK131082 IVB131079:IVG131082 JEX131079:JFC131082 JOT131079:JOY131082 JYP131079:JYU131082 KIL131079:KIQ131082 KSH131079:KSM131082 LCD131079:LCI131082 LLZ131079:LME131082 LVV131079:LWA131082 MFR131079:MFW131082 MPN131079:MPS131082 MZJ131079:MZO131082 NJF131079:NJK131082 NTB131079:NTG131082 OCX131079:ODC131082 OMT131079:OMY131082 OWP131079:OWU131082 PGL131079:PGQ131082 PQH131079:PQM131082 QAD131079:QAI131082 QJZ131079:QKE131082 QTV131079:QUA131082 RDR131079:RDW131082 RNN131079:RNS131082 RXJ131079:RXO131082 SHF131079:SHK131082 SRB131079:SRG131082 TAX131079:TBC131082 TKT131079:TKY131082 TUP131079:TUU131082 UEL131079:UEQ131082 UOH131079:UOM131082 UYD131079:UYI131082 VHZ131079:VIE131082 VRV131079:VSA131082 WBR131079:WBW131082 WLN131079:WLS131082 WVJ131079:WVO131082 IX196615:JC196618 ST196615:SY196618 ACP196615:ACU196618 AML196615:AMQ196618 AWH196615:AWM196618 BGD196615:BGI196618 BPZ196615:BQE196618 BZV196615:CAA196618 CJR196615:CJW196618 CTN196615:CTS196618 DDJ196615:DDO196618 DNF196615:DNK196618 DXB196615:DXG196618 EGX196615:EHC196618 EQT196615:EQY196618 FAP196615:FAU196618 FKL196615:FKQ196618 FUH196615:FUM196618 GED196615:GEI196618 GNZ196615:GOE196618 GXV196615:GYA196618 HHR196615:HHW196618 HRN196615:HRS196618 IBJ196615:IBO196618 ILF196615:ILK196618 IVB196615:IVG196618 JEX196615:JFC196618 JOT196615:JOY196618 JYP196615:JYU196618 KIL196615:KIQ196618 KSH196615:KSM196618 LCD196615:LCI196618 LLZ196615:LME196618 LVV196615:LWA196618 MFR196615:MFW196618 MPN196615:MPS196618 MZJ196615:MZO196618 NJF196615:NJK196618 NTB196615:NTG196618 OCX196615:ODC196618 OMT196615:OMY196618 OWP196615:OWU196618 PGL196615:PGQ196618 PQH196615:PQM196618 QAD196615:QAI196618 QJZ196615:QKE196618 QTV196615:QUA196618 RDR196615:RDW196618 RNN196615:RNS196618 RXJ196615:RXO196618 SHF196615:SHK196618 SRB196615:SRG196618 TAX196615:TBC196618 TKT196615:TKY196618 TUP196615:TUU196618 UEL196615:UEQ196618 UOH196615:UOM196618 UYD196615:UYI196618 VHZ196615:VIE196618 VRV196615:VSA196618 WBR196615:WBW196618 WLN196615:WLS196618 WVJ196615:WVO196618 IX262151:JC262154 ST262151:SY262154 ACP262151:ACU262154 AML262151:AMQ262154 AWH262151:AWM262154 BGD262151:BGI262154 BPZ262151:BQE262154 BZV262151:CAA262154 CJR262151:CJW262154 CTN262151:CTS262154 DDJ262151:DDO262154 DNF262151:DNK262154 DXB262151:DXG262154 EGX262151:EHC262154 EQT262151:EQY262154 FAP262151:FAU262154 FKL262151:FKQ262154 FUH262151:FUM262154 GED262151:GEI262154 GNZ262151:GOE262154 GXV262151:GYA262154 HHR262151:HHW262154 HRN262151:HRS262154 IBJ262151:IBO262154 ILF262151:ILK262154 IVB262151:IVG262154 JEX262151:JFC262154 JOT262151:JOY262154 JYP262151:JYU262154 KIL262151:KIQ262154 KSH262151:KSM262154 LCD262151:LCI262154 LLZ262151:LME262154 LVV262151:LWA262154 MFR262151:MFW262154 MPN262151:MPS262154 MZJ262151:MZO262154 NJF262151:NJK262154 NTB262151:NTG262154 OCX262151:ODC262154 OMT262151:OMY262154 OWP262151:OWU262154 PGL262151:PGQ262154 PQH262151:PQM262154 QAD262151:QAI262154 QJZ262151:QKE262154 QTV262151:QUA262154 RDR262151:RDW262154 RNN262151:RNS262154 RXJ262151:RXO262154 SHF262151:SHK262154 SRB262151:SRG262154 TAX262151:TBC262154 TKT262151:TKY262154 TUP262151:TUU262154 UEL262151:UEQ262154 UOH262151:UOM262154 UYD262151:UYI262154 VHZ262151:VIE262154 VRV262151:VSA262154 WBR262151:WBW262154 WLN262151:WLS262154 WVJ262151:WVO262154 IX327687:JC327690 ST327687:SY327690 ACP327687:ACU327690 AML327687:AMQ327690 AWH327687:AWM327690 BGD327687:BGI327690 BPZ327687:BQE327690 BZV327687:CAA327690 CJR327687:CJW327690 CTN327687:CTS327690 DDJ327687:DDO327690 DNF327687:DNK327690 DXB327687:DXG327690 EGX327687:EHC327690 EQT327687:EQY327690 FAP327687:FAU327690 FKL327687:FKQ327690 FUH327687:FUM327690 GED327687:GEI327690 GNZ327687:GOE327690 GXV327687:GYA327690 HHR327687:HHW327690 HRN327687:HRS327690 IBJ327687:IBO327690 ILF327687:ILK327690 IVB327687:IVG327690 JEX327687:JFC327690 JOT327687:JOY327690 JYP327687:JYU327690 KIL327687:KIQ327690 KSH327687:KSM327690 LCD327687:LCI327690 LLZ327687:LME327690 LVV327687:LWA327690 MFR327687:MFW327690 MPN327687:MPS327690 MZJ327687:MZO327690 NJF327687:NJK327690 NTB327687:NTG327690 OCX327687:ODC327690 OMT327687:OMY327690 OWP327687:OWU327690 PGL327687:PGQ327690 PQH327687:PQM327690 QAD327687:QAI327690 QJZ327687:QKE327690 QTV327687:QUA327690 RDR327687:RDW327690 RNN327687:RNS327690 RXJ327687:RXO327690 SHF327687:SHK327690 SRB327687:SRG327690 TAX327687:TBC327690 TKT327687:TKY327690 TUP327687:TUU327690 UEL327687:UEQ327690 UOH327687:UOM327690 UYD327687:UYI327690 VHZ327687:VIE327690 VRV327687:VSA327690 WBR327687:WBW327690 WLN327687:WLS327690 WVJ327687:WVO327690 IX393223:JC393226 ST393223:SY393226 ACP393223:ACU393226 AML393223:AMQ393226 AWH393223:AWM393226 BGD393223:BGI393226 BPZ393223:BQE393226 BZV393223:CAA393226 CJR393223:CJW393226 CTN393223:CTS393226 DDJ393223:DDO393226 DNF393223:DNK393226 DXB393223:DXG393226 EGX393223:EHC393226 EQT393223:EQY393226 FAP393223:FAU393226 FKL393223:FKQ393226 FUH393223:FUM393226 GED393223:GEI393226 GNZ393223:GOE393226 GXV393223:GYA393226 HHR393223:HHW393226 HRN393223:HRS393226 IBJ393223:IBO393226 ILF393223:ILK393226 IVB393223:IVG393226 JEX393223:JFC393226 JOT393223:JOY393226 JYP393223:JYU393226 KIL393223:KIQ393226 KSH393223:KSM393226 LCD393223:LCI393226 LLZ393223:LME393226 LVV393223:LWA393226 MFR393223:MFW393226 MPN393223:MPS393226 MZJ393223:MZO393226 NJF393223:NJK393226 NTB393223:NTG393226 OCX393223:ODC393226 OMT393223:OMY393226 OWP393223:OWU393226 PGL393223:PGQ393226 PQH393223:PQM393226 QAD393223:QAI393226 QJZ393223:QKE393226 QTV393223:QUA393226 RDR393223:RDW393226 RNN393223:RNS393226 RXJ393223:RXO393226 SHF393223:SHK393226 SRB393223:SRG393226 TAX393223:TBC393226 TKT393223:TKY393226 TUP393223:TUU393226 UEL393223:UEQ393226 UOH393223:UOM393226 UYD393223:UYI393226 VHZ393223:VIE393226 VRV393223:VSA393226 WBR393223:WBW393226 WLN393223:WLS393226 WVJ393223:WVO393226 IX458759:JC458762 ST458759:SY458762 ACP458759:ACU458762 AML458759:AMQ458762 AWH458759:AWM458762 BGD458759:BGI458762 BPZ458759:BQE458762 BZV458759:CAA458762 CJR458759:CJW458762 CTN458759:CTS458762 DDJ458759:DDO458762 DNF458759:DNK458762 DXB458759:DXG458762 EGX458759:EHC458762 EQT458759:EQY458762 FAP458759:FAU458762 FKL458759:FKQ458762 FUH458759:FUM458762 GED458759:GEI458762 GNZ458759:GOE458762 GXV458759:GYA458762 HHR458759:HHW458762 HRN458759:HRS458762 IBJ458759:IBO458762 ILF458759:ILK458762 IVB458759:IVG458762 JEX458759:JFC458762 JOT458759:JOY458762 JYP458759:JYU458762 KIL458759:KIQ458762 KSH458759:KSM458762 LCD458759:LCI458762 LLZ458759:LME458762 LVV458759:LWA458762 MFR458759:MFW458762 MPN458759:MPS458762 MZJ458759:MZO458762 NJF458759:NJK458762 NTB458759:NTG458762 OCX458759:ODC458762 OMT458759:OMY458762 OWP458759:OWU458762 PGL458759:PGQ458762 PQH458759:PQM458762 QAD458759:QAI458762 QJZ458759:QKE458762 QTV458759:QUA458762 RDR458759:RDW458762 RNN458759:RNS458762 RXJ458759:RXO458762 SHF458759:SHK458762 SRB458759:SRG458762 TAX458759:TBC458762 TKT458759:TKY458762 TUP458759:TUU458762 UEL458759:UEQ458762 UOH458759:UOM458762 UYD458759:UYI458762 VHZ458759:VIE458762 VRV458759:VSA458762 WBR458759:WBW458762 WLN458759:WLS458762 WVJ458759:WVO458762 IX524295:JC524298 ST524295:SY524298 ACP524295:ACU524298 AML524295:AMQ524298 AWH524295:AWM524298 BGD524295:BGI524298 BPZ524295:BQE524298 BZV524295:CAA524298 CJR524295:CJW524298 CTN524295:CTS524298 DDJ524295:DDO524298 DNF524295:DNK524298 DXB524295:DXG524298 EGX524295:EHC524298 EQT524295:EQY524298 FAP524295:FAU524298 FKL524295:FKQ524298 FUH524295:FUM524298 GED524295:GEI524298 GNZ524295:GOE524298 GXV524295:GYA524298 HHR524295:HHW524298 HRN524295:HRS524298 IBJ524295:IBO524298 ILF524295:ILK524298 IVB524295:IVG524298 JEX524295:JFC524298 JOT524295:JOY524298 JYP524295:JYU524298 KIL524295:KIQ524298 KSH524295:KSM524298 LCD524295:LCI524298 LLZ524295:LME524298 LVV524295:LWA524298 MFR524295:MFW524298 MPN524295:MPS524298 MZJ524295:MZO524298 NJF524295:NJK524298 NTB524295:NTG524298 OCX524295:ODC524298 OMT524295:OMY524298 OWP524295:OWU524298 PGL524295:PGQ524298 PQH524295:PQM524298 QAD524295:QAI524298 QJZ524295:QKE524298 QTV524295:QUA524298 RDR524295:RDW524298 RNN524295:RNS524298 RXJ524295:RXO524298 SHF524295:SHK524298 SRB524295:SRG524298 TAX524295:TBC524298 TKT524295:TKY524298 TUP524295:TUU524298 UEL524295:UEQ524298 UOH524295:UOM524298 UYD524295:UYI524298 VHZ524295:VIE524298 VRV524295:VSA524298 WBR524295:WBW524298 WLN524295:WLS524298 WVJ524295:WVO524298 IX589831:JC589834 ST589831:SY589834 ACP589831:ACU589834 AML589831:AMQ589834 AWH589831:AWM589834 BGD589831:BGI589834 BPZ589831:BQE589834 BZV589831:CAA589834 CJR589831:CJW589834 CTN589831:CTS589834 DDJ589831:DDO589834 DNF589831:DNK589834 DXB589831:DXG589834 EGX589831:EHC589834 EQT589831:EQY589834 FAP589831:FAU589834 FKL589831:FKQ589834 FUH589831:FUM589834 GED589831:GEI589834 GNZ589831:GOE589834 GXV589831:GYA589834 HHR589831:HHW589834 HRN589831:HRS589834 IBJ589831:IBO589834 ILF589831:ILK589834 IVB589831:IVG589834 JEX589831:JFC589834 JOT589831:JOY589834 JYP589831:JYU589834 KIL589831:KIQ589834 KSH589831:KSM589834 LCD589831:LCI589834 LLZ589831:LME589834 LVV589831:LWA589834 MFR589831:MFW589834 MPN589831:MPS589834 MZJ589831:MZO589834 NJF589831:NJK589834 NTB589831:NTG589834 OCX589831:ODC589834 OMT589831:OMY589834 OWP589831:OWU589834 PGL589831:PGQ589834 PQH589831:PQM589834 QAD589831:QAI589834 QJZ589831:QKE589834 QTV589831:QUA589834 RDR589831:RDW589834 RNN589831:RNS589834 RXJ589831:RXO589834 SHF589831:SHK589834 SRB589831:SRG589834 TAX589831:TBC589834 TKT589831:TKY589834 TUP589831:TUU589834 UEL589831:UEQ589834 UOH589831:UOM589834 UYD589831:UYI589834 VHZ589831:VIE589834 VRV589831:VSA589834 WBR589831:WBW589834 WLN589831:WLS589834 WVJ589831:WVO589834 IX655367:JC655370 ST655367:SY655370 ACP655367:ACU655370 AML655367:AMQ655370 AWH655367:AWM655370 BGD655367:BGI655370 BPZ655367:BQE655370 BZV655367:CAA655370 CJR655367:CJW655370 CTN655367:CTS655370 DDJ655367:DDO655370 DNF655367:DNK655370 DXB655367:DXG655370 EGX655367:EHC655370 EQT655367:EQY655370 FAP655367:FAU655370 FKL655367:FKQ655370 FUH655367:FUM655370 GED655367:GEI655370 GNZ655367:GOE655370 GXV655367:GYA655370 HHR655367:HHW655370 HRN655367:HRS655370 IBJ655367:IBO655370 ILF655367:ILK655370 IVB655367:IVG655370 JEX655367:JFC655370 JOT655367:JOY655370 JYP655367:JYU655370 KIL655367:KIQ655370 KSH655367:KSM655370 LCD655367:LCI655370 LLZ655367:LME655370 LVV655367:LWA655370 MFR655367:MFW655370 MPN655367:MPS655370 MZJ655367:MZO655370 NJF655367:NJK655370 NTB655367:NTG655370 OCX655367:ODC655370 OMT655367:OMY655370 OWP655367:OWU655370 PGL655367:PGQ655370 PQH655367:PQM655370 QAD655367:QAI655370 QJZ655367:QKE655370 QTV655367:QUA655370 RDR655367:RDW655370 RNN655367:RNS655370 RXJ655367:RXO655370 SHF655367:SHK655370 SRB655367:SRG655370 TAX655367:TBC655370 TKT655367:TKY655370 TUP655367:TUU655370 UEL655367:UEQ655370 UOH655367:UOM655370 UYD655367:UYI655370 VHZ655367:VIE655370 VRV655367:VSA655370 WBR655367:WBW655370 WLN655367:WLS655370 WVJ655367:WVO655370 IX720903:JC720906 ST720903:SY720906 ACP720903:ACU720906 AML720903:AMQ720906 AWH720903:AWM720906 BGD720903:BGI720906 BPZ720903:BQE720906 BZV720903:CAA720906 CJR720903:CJW720906 CTN720903:CTS720906 DDJ720903:DDO720906 DNF720903:DNK720906 DXB720903:DXG720906 EGX720903:EHC720906 EQT720903:EQY720906 FAP720903:FAU720906 FKL720903:FKQ720906 FUH720903:FUM720906 GED720903:GEI720906 GNZ720903:GOE720906 GXV720903:GYA720906 HHR720903:HHW720906 HRN720903:HRS720906 IBJ720903:IBO720906 ILF720903:ILK720906 IVB720903:IVG720906 JEX720903:JFC720906 JOT720903:JOY720906 JYP720903:JYU720906 KIL720903:KIQ720906 KSH720903:KSM720906 LCD720903:LCI720906 LLZ720903:LME720906 LVV720903:LWA720906 MFR720903:MFW720906 MPN720903:MPS720906 MZJ720903:MZO720906 NJF720903:NJK720906 NTB720903:NTG720906 OCX720903:ODC720906 OMT720903:OMY720906 OWP720903:OWU720906 PGL720903:PGQ720906 PQH720903:PQM720906 QAD720903:QAI720906 QJZ720903:QKE720906 QTV720903:QUA720906 RDR720903:RDW720906 RNN720903:RNS720906 RXJ720903:RXO720906 SHF720903:SHK720906 SRB720903:SRG720906 TAX720903:TBC720906 TKT720903:TKY720906 TUP720903:TUU720906 UEL720903:UEQ720906 UOH720903:UOM720906 UYD720903:UYI720906 VHZ720903:VIE720906 VRV720903:VSA720906 WBR720903:WBW720906 WLN720903:WLS720906 WVJ720903:WVO720906 IX786439:JC786442 ST786439:SY786442 ACP786439:ACU786442 AML786439:AMQ786442 AWH786439:AWM786442 BGD786439:BGI786442 BPZ786439:BQE786442 BZV786439:CAA786442 CJR786439:CJW786442 CTN786439:CTS786442 DDJ786439:DDO786442 DNF786439:DNK786442 DXB786439:DXG786442 EGX786439:EHC786442 EQT786439:EQY786442 FAP786439:FAU786442 FKL786439:FKQ786442 FUH786439:FUM786442 GED786439:GEI786442 GNZ786439:GOE786442 GXV786439:GYA786442 HHR786439:HHW786442 HRN786439:HRS786442 IBJ786439:IBO786442 ILF786439:ILK786442 IVB786439:IVG786442 JEX786439:JFC786442 JOT786439:JOY786442 JYP786439:JYU786442 KIL786439:KIQ786442 KSH786439:KSM786442 LCD786439:LCI786442 LLZ786439:LME786442 LVV786439:LWA786442 MFR786439:MFW786442 MPN786439:MPS786442 MZJ786439:MZO786442 NJF786439:NJK786442 NTB786439:NTG786442 OCX786439:ODC786442 OMT786439:OMY786442 OWP786439:OWU786442 PGL786439:PGQ786442 PQH786439:PQM786442 QAD786439:QAI786442 QJZ786439:QKE786442 QTV786439:QUA786442 RDR786439:RDW786442 RNN786439:RNS786442 RXJ786439:RXO786442 SHF786439:SHK786442 SRB786439:SRG786442 TAX786439:TBC786442 TKT786439:TKY786442 TUP786439:TUU786442 UEL786439:UEQ786442 UOH786439:UOM786442 UYD786439:UYI786442 VHZ786439:VIE786442 VRV786439:VSA786442 WBR786439:WBW786442 WLN786439:WLS786442 WVJ786439:WVO786442 IX851975:JC851978 ST851975:SY851978 ACP851975:ACU851978 AML851975:AMQ851978 AWH851975:AWM851978 BGD851975:BGI851978 BPZ851975:BQE851978 BZV851975:CAA851978 CJR851975:CJW851978 CTN851975:CTS851978 DDJ851975:DDO851978 DNF851975:DNK851978 DXB851975:DXG851978 EGX851975:EHC851978 EQT851975:EQY851978 FAP851975:FAU851978 FKL851975:FKQ851978 FUH851975:FUM851978 GED851975:GEI851978 GNZ851975:GOE851978 GXV851975:GYA851978 HHR851975:HHW851978 HRN851975:HRS851978 IBJ851975:IBO851978 ILF851975:ILK851978 IVB851975:IVG851978 JEX851975:JFC851978 JOT851975:JOY851978 JYP851975:JYU851978 KIL851975:KIQ851978 KSH851975:KSM851978 LCD851975:LCI851978 LLZ851975:LME851978 LVV851975:LWA851978 MFR851975:MFW851978 MPN851975:MPS851978 MZJ851975:MZO851978 NJF851975:NJK851978 NTB851975:NTG851978 OCX851975:ODC851978 OMT851975:OMY851978 OWP851975:OWU851978 PGL851975:PGQ851978 PQH851975:PQM851978 QAD851975:QAI851978 QJZ851975:QKE851978 QTV851975:QUA851978 RDR851975:RDW851978 RNN851975:RNS851978 RXJ851975:RXO851978 SHF851975:SHK851978 SRB851975:SRG851978 TAX851975:TBC851978 TKT851975:TKY851978 TUP851975:TUU851978 UEL851975:UEQ851978 UOH851975:UOM851978 UYD851975:UYI851978 VHZ851975:VIE851978 VRV851975:VSA851978 WBR851975:WBW851978 WLN851975:WLS851978 WVJ851975:WVO851978 IX917511:JC917514 ST917511:SY917514 ACP917511:ACU917514 AML917511:AMQ917514 AWH917511:AWM917514 BGD917511:BGI917514 BPZ917511:BQE917514 BZV917511:CAA917514 CJR917511:CJW917514 CTN917511:CTS917514 DDJ917511:DDO917514 DNF917511:DNK917514 DXB917511:DXG917514 EGX917511:EHC917514 EQT917511:EQY917514 FAP917511:FAU917514 FKL917511:FKQ917514 FUH917511:FUM917514 GED917511:GEI917514 GNZ917511:GOE917514 GXV917511:GYA917514 HHR917511:HHW917514 HRN917511:HRS917514 IBJ917511:IBO917514 ILF917511:ILK917514 IVB917511:IVG917514 JEX917511:JFC917514 JOT917511:JOY917514 JYP917511:JYU917514 KIL917511:KIQ917514 KSH917511:KSM917514 LCD917511:LCI917514 LLZ917511:LME917514 LVV917511:LWA917514 MFR917511:MFW917514 MPN917511:MPS917514 MZJ917511:MZO917514 NJF917511:NJK917514 NTB917511:NTG917514 OCX917511:ODC917514 OMT917511:OMY917514 OWP917511:OWU917514 PGL917511:PGQ917514 PQH917511:PQM917514 QAD917511:QAI917514 QJZ917511:QKE917514 QTV917511:QUA917514 RDR917511:RDW917514 RNN917511:RNS917514 RXJ917511:RXO917514 SHF917511:SHK917514 SRB917511:SRG917514 TAX917511:TBC917514 TKT917511:TKY917514 TUP917511:TUU917514 UEL917511:UEQ917514 UOH917511:UOM917514 UYD917511:UYI917514 VHZ917511:VIE917514 VRV917511:VSA917514 WBR917511:WBW917514 WLN917511:WLS917514 WVJ917511:WVO917514 IX983047:JC983050 ST983047:SY983050 ACP983047:ACU983050 AML983047:AMQ983050 AWH983047:AWM983050 BGD983047:BGI983050 BPZ983047:BQE983050 BZV983047:CAA983050 CJR983047:CJW983050 CTN983047:CTS983050 DDJ983047:DDO983050 DNF983047:DNK983050 DXB983047:DXG983050 EGX983047:EHC983050 EQT983047:EQY983050 FAP983047:FAU983050 FKL983047:FKQ983050 FUH983047:FUM983050 GED983047:GEI983050 GNZ983047:GOE983050 GXV983047:GYA983050 HHR983047:HHW983050 HRN983047:HRS983050 IBJ983047:IBO983050 ILF983047:ILK983050 IVB983047:IVG983050 JEX983047:JFC983050 JOT983047:JOY983050 JYP983047:JYU983050 KIL983047:KIQ983050 KSH983047:KSM983050 LCD983047:LCI983050 LLZ983047:LME983050 LVV983047:LWA983050 MFR983047:MFW983050 MPN983047:MPS983050 MZJ983047:MZO983050 NJF983047:NJK983050 NTB983047:NTG983050 OCX983047:ODC983050 OMT983047:OMY983050 OWP983047:OWU983050 PGL983047:PGQ983050 PQH983047:PQM983050 QAD983047:QAI983050 QJZ983047:QKE983050 QTV983047:QUA983050 RDR983047:RDW983050 RNN983047:RNS983050 RXJ983047:RXO983050 SHF983047:SHK983050 SRB983047:SRG983050 TAX983047:TBC983050 TKT983047:TKY983050 TUP983047:TUU983050 UEL983047:UEQ983050 UOH983047:UOM983050 UYD983047:UYI983050 VHZ983047:VIE983050 VRV983047:VSA983050 WBR983047:WBW983050 WLN983047:WLS983050 WVJ983047:WVO983050 IX65548:JC65551 ST65548:SY65551 ACP65548:ACU65551 AML65548:AMQ65551 AWH65548:AWM65551 BGD65548:BGI65551 BPZ65548:BQE65551 BZV65548:CAA65551 CJR65548:CJW65551 CTN65548:CTS65551 DDJ65548:DDO65551 DNF65548:DNK65551 DXB65548:DXG65551 EGX65548:EHC65551 EQT65548:EQY65551 FAP65548:FAU65551 FKL65548:FKQ65551 FUH65548:FUM65551 GED65548:GEI65551 GNZ65548:GOE65551 GXV65548:GYA65551 HHR65548:HHW65551 HRN65548:HRS65551 IBJ65548:IBO65551 ILF65548:ILK65551 IVB65548:IVG65551 JEX65548:JFC65551 JOT65548:JOY65551 JYP65548:JYU65551 KIL65548:KIQ65551 KSH65548:KSM65551 LCD65548:LCI65551 LLZ65548:LME65551 LVV65548:LWA65551 MFR65548:MFW65551 MPN65548:MPS65551 MZJ65548:MZO65551 NJF65548:NJK65551 NTB65548:NTG65551 OCX65548:ODC65551 OMT65548:OMY65551 OWP65548:OWU65551 PGL65548:PGQ65551 PQH65548:PQM65551 QAD65548:QAI65551 QJZ65548:QKE65551 QTV65548:QUA65551 RDR65548:RDW65551 RNN65548:RNS65551 RXJ65548:RXO65551 SHF65548:SHK65551 SRB65548:SRG65551 TAX65548:TBC65551 TKT65548:TKY65551 TUP65548:TUU65551 UEL65548:UEQ65551 UOH65548:UOM65551 UYD65548:UYI65551 VHZ65548:VIE65551 VRV65548:VSA65551 WBR65548:WBW65551 WLN65548:WLS65551 WVJ65548:WVO65551 IX131084:JC131087 ST131084:SY131087 ACP131084:ACU131087 AML131084:AMQ131087 AWH131084:AWM131087 BGD131084:BGI131087 BPZ131084:BQE131087 BZV131084:CAA131087 CJR131084:CJW131087 CTN131084:CTS131087 DDJ131084:DDO131087 DNF131084:DNK131087 DXB131084:DXG131087 EGX131084:EHC131087 EQT131084:EQY131087 FAP131084:FAU131087 FKL131084:FKQ131087 FUH131084:FUM131087 GED131084:GEI131087 GNZ131084:GOE131087 GXV131084:GYA131087 HHR131084:HHW131087 HRN131084:HRS131087 IBJ131084:IBO131087 ILF131084:ILK131087 IVB131084:IVG131087 JEX131084:JFC131087 JOT131084:JOY131087 JYP131084:JYU131087 KIL131084:KIQ131087 KSH131084:KSM131087 LCD131084:LCI131087 LLZ131084:LME131087 LVV131084:LWA131087 MFR131084:MFW131087 MPN131084:MPS131087 MZJ131084:MZO131087 NJF131084:NJK131087 NTB131084:NTG131087 OCX131084:ODC131087 OMT131084:OMY131087 OWP131084:OWU131087 PGL131084:PGQ131087 PQH131084:PQM131087 QAD131084:QAI131087 QJZ131084:QKE131087 QTV131084:QUA131087 RDR131084:RDW131087 RNN131084:RNS131087 RXJ131084:RXO131087 SHF131084:SHK131087 SRB131084:SRG131087 TAX131084:TBC131087 TKT131084:TKY131087 TUP131084:TUU131087 UEL131084:UEQ131087 UOH131084:UOM131087 UYD131084:UYI131087 VHZ131084:VIE131087 VRV131084:VSA131087 WBR131084:WBW131087 WLN131084:WLS131087 WVJ131084:WVO131087 IX196620:JC196623 ST196620:SY196623 ACP196620:ACU196623 AML196620:AMQ196623 AWH196620:AWM196623 BGD196620:BGI196623 BPZ196620:BQE196623 BZV196620:CAA196623 CJR196620:CJW196623 CTN196620:CTS196623 DDJ196620:DDO196623 DNF196620:DNK196623 DXB196620:DXG196623 EGX196620:EHC196623 EQT196620:EQY196623 FAP196620:FAU196623 FKL196620:FKQ196623 FUH196620:FUM196623 GED196620:GEI196623 GNZ196620:GOE196623 GXV196620:GYA196623 HHR196620:HHW196623 HRN196620:HRS196623 IBJ196620:IBO196623 ILF196620:ILK196623 IVB196620:IVG196623 JEX196620:JFC196623 JOT196620:JOY196623 JYP196620:JYU196623 KIL196620:KIQ196623 KSH196620:KSM196623 LCD196620:LCI196623 LLZ196620:LME196623 LVV196620:LWA196623 MFR196620:MFW196623 MPN196620:MPS196623 MZJ196620:MZO196623 NJF196620:NJK196623 NTB196620:NTG196623 OCX196620:ODC196623 OMT196620:OMY196623 OWP196620:OWU196623 PGL196620:PGQ196623 PQH196620:PQM196623 QAD196620:QAI196623 QJZ196620:QKE196623 QTV196620:QUA196623 RDR196620:RDW196623 RNN196620:RNS196623 RXJ196620:RXO196623 SHF196620:SHK196623 SRB196620:SRG196623 TAX196620:TBC196623 TKT196620:TKY196623 TUP196620:TUU196623 UEL196620:UEQ196623 UOH196620:UOM196623 UYD196620:UYI196623 VHZ196620:VIE196623 VRV196620:VSA196623 WBR196620:WBW196623 WLN196620:WLS196623 WVJ196620:WVO196623 IX262156:JC262159 ST262156:SY262159 ACP262156:ACU262159 AML262156:AMQ262159 AWH262156:AWM262159 BGD262156:BGI262159 BPZ262156:BQE262159 BZV262156:CAA262159 CJR262156:CJW262159 CTN262156:CTS262159 DDJ262156:DDO262159 DNF262156:DNK262159 DXB262156:DXG262159 EGX262156:EHC262159 EQT262156:EQY262159 FAP262156:FAU262159 FKL262156:FKQ262159 FUH262156:FUM262159 GED262156:GEI262159 GNZ262156:GOE262159 GXV262156:GYA262159 HHR262156:HHW262159 HRN262156:HRS262159 IBJ262156:IBO262159 ILF262156:ILK262159 IVB262156:IVG262159 JEX262156:JFC262159 JOT262156:JOY262159 JYP262156:JYU262159 KIL262156:KIQ262159 KSH262156:KSM262159 LCD262156:LCI262159 LLZ262156:LME262159 LVV262156:LWA262159 MFR262156:MFW262159 MPN262156:MPS262159 MZJ262156:MZO262159 NJF262156:NJK262159 NTB262156:NTG262159 OCX262156:ODC262159 OMT262156:OMY262159 OWP262156:OWU262159 PGL262156:PGQ262159 PQH262156:PQM262159 QAD262156:QAI262159 QJZ262156:QKE262159 QTV262156:QUA262159 RDR262156:RDW262159 RNN262156:RNS262159 RXJ262156:RXO262159 SHF262156:SHK262159 SRB262156:SRG262159 TAX262156:TBC262159 TKT262156:TKY262159 TUP262156:TUU262159 UEL262156:UEQ262159 UOH262156:UOM262159 UYD262156:UYI262159 VHZ262156:VIE262159 VRV262156:VSA262159 WBR262156:WBW262159 WLN262156:WLS262159 WVJ262156:WVO262159 IX327692:JC327695 ST327692:SY327695 ACP327692:ACU327695 AML327692:AMQ327695 AWH327692:AWM327695 BGD327692:BGI327695 BPZ327692:BQE327695 BZV327692:CAA327695 CJR327692:CJW327695 CTN327692:CTS327695 DDJ327692:DDO327695 DNF327692:DNK327695 DXB327692:DXG327695 EGX327692:EHC327695 EQT327692:EQY327695 FAP327692:FAU327695 FKL327692:FKQ327695 FUH327692:FUM327695 GED327692:GEI327695 GNZ327692:GOE327695 GXV327692:GYA327695 HHR327692:HHW327695 HRN327692:HRS327695 IBJ327692:IBO327695 ILF327692:ILK327695 IVB327692:IVG327695 JEX327692:JFC327695 JOT327692:JOY327695 JYP327692:JYU327695 KIL327692:KIQ327695 KSH327692:KSM327695 LCD327692:LCI327695 LLZ327692:LME327695 LVV327692:LWA327695 MFR327692:MFW327695 MPN327692:MPS327695 MZJ327692:MZO327695 NJF327692:NJK327695 NTB327692:NTG327695 OCX327692:ODC327695 OMT327692:OMY327695 OWP327692:OWU327695 PGL327692:PGQ327695 PQH327692:PQM327695 QAD327692:QAI327695 QJZ327692:QKE327695 QTV327692:QUA327695 RDR327692:RDW327695 RNN327692:RNS327695 RXJ327692:RXO327695 SHF327692:SHK327695 SRB327692:SRG327695 TAX327692:TBC327695 TKT327692:TKY327695 TUP327692:TUU327695 UEL327692:UEQ327695 UOH327692:UOM327695 UYD327692:UYI327695 VHZ327692:VIE327695 VRV327692:VSA327695 WBR327692:WBW327695 WLN327692:WLS327695 WVJ327692:WVO327695 IX393228:JC393231 ST393228:SY393231 ACP393228:ACU393231 AML393228:AMQ393231 AWH393228:AWM393231 BGD393228:BGI393231 BPZ393228:BQE393231 BZV393228:CAA393231 CJR393228:CJW393231 CTN393228:CTS393231 DDJ393228:DDO393231 DNF393228:DNK393231 DXB393228:DXG393231 EGX393228:EHC393231 EQT393228:EQY393231 FAP393228:FAU393231 FKL393228:FKQ393231 FUH393228:FUM393231 GED393228:GEI393231 GNZ393228:GOE393231 GXV393228:GYA393231 HHR393228:HHW393231 HRN393228:HRS393231 IBJ393228:IBO393231 ILF393228:ILK393231 IVB393228:IVG393231 JEX393228:JFC393231 JOT393228:JOY393231 JYP393228:JYU393231 KIL393228:KIQ393231 KSH393228:KSM393231 LCD393228:LCI393231 LLZ393228:LME393231 LVV393228:LWA393231 MFR393228:MFW393231 MPN393228:MPS393231 MZJ393228:MZO393231 NJF393228:NJK393231 NTB393228:NTG393231 OCX393228:ODC393231 OMT393228:OMY393231 OWP393228:OWU393231 PGL393228:PGQ393231 PQH393228:PQM393231 QAD393228:QAI393231 QJZ393228:QKE393231 QTV393228:QUA393231 RDR393228:RDW393231 RNN393228:RNS393231 RXJ393228:RXO393231 SHF393228:SHK393231 SRB393228:SRG393231 TAX393228:TBC393231 TKT393228:TKY393231 TUP393228:TUU393231 UEL393228:UEQ393231 UOH393228:UOM393231 UYD393228:UYI393231 VHZ393228:VIE393231 VRV393228:VSA393231 WBR393228:WBW393231 WLN393228:WLS393231 WVJ393228:WVO393231 IX458764:JC458767 ST458764:SY458767 ACP458764:ACU458767 AML458764:AMQ458767 AWH458764:AWM458767 BGD458764:BGI458767 BPZ458764:BQE458767 BZV458764:CAA458767 CJR458764:CJW458767 CTN458764:CTS458767 DDJ458764:DDO458767 DNF458764:DNK458767 DXB458764:DXG458767 EGX458764:EHC458767 EQT458764:EQY458767 FAP458764:FAU458767 FKL458764:FKQ458767 FUH458764:FUM458767 GED458764:GEI458767 GNZ458764:GOE458767 GXV458764:GYA458767 HHR458764:HHW458767 HRN458764:HRS458767 IBJ458764:IBO458767 ILF458764:ILK458767 IVB458764:IVG458767 JEX458764:JFC458767 JOT458764:JOY458767 JYP458764:JYU458767 KIL458764:KIQ458767 KSH458764:KSM458767 LCD458764:LCI458767 LLZ458764:LME458767 LVV458764:LWA458767 MFR458764:MFW458767 MPN458764:MPS458767 MZJ458764:MZO458767 NJF458764:NJK458767 NTB458764:NTG458767 OCX458764:ODC458767 OMT458764:OMY458767 OWP458764:OWU458767 PGL458764:PGQ458767 PQH458764:PQM458767 QAD458764:QAI458767 QJZ458764:QKE458767 QTV458764:QUA458767 RDR458764:RDW458767 RNN458764:RNS458767 RXJ458764:RXO458767 SHF458764:SHK458767 SRB458764:SRG458767 TAX458764:TBC458767 TKT458764:TKY458767 TUP458764:TUU458767 UEL458764:UEQ458767 UOH458764:UOM458767 UYD458764:UYI458767 VHZ458764:VIE458767 VRV458764:VSA458767 WBR458764:WBW458767 WLN458764:WLS458767 WVJ458764:WVO458767 IX524300:JC524303 ST524300:SY524303 ACP524300:ACU524303 AML524300:AMQ524303 AWH524300:AWM524303 BGD524300:BGI524303 BPZ524300:BQE524303 BZV524300:CAA524303 CJR524300:CJW524303 CTN524300:CTS524303 DDJ524300:DDO524303 DNF524300:DNK524303 DXB524300:DXG524303 EGX524300:EHC524303 EQT524300:EQY524303 FAP524300:FAU524303 FKL524300:FKQ524303 FUH524300:FUM524303 GED524300:GEI524303 GNZ524300:GOE524303 GXV524300:GYA524303 HHR524300:HHW524303 HRN524300:HRS524303 IBJ524300:IBO524303 ILF524300:ILK524303 IVB524300:IVG524303 JEX524300:JFC524303 JOT524300:JOY524303 JYP524300:JYU524303 KIL524300:KIQ524303 KSH524300:KSM524303 LCD524300:LCI524303 LLZ524300:LME524303 LVV524300:LWA524303 MFR524300:MFW524303 MPN524300:MPS524303 MZJ524300:MZO524303 NJF524300:NJK524303 NTB524300:NTG524303 OCX524300:ODC524303 OMT524300:OMY524303 OWP524300:OWU524303 PGL524300:PGQ524303 PQH524300:PQM524303 QAD524300:QAI524303 QJZ524300:QKE524303 QTV524300:QUA524303 RDR524300:RDW524303 RNN524300:RNS524303 RXJ524300:RXO524303 SHF524300:SHK524303 SRB524300:SRG524303 TAX524300:TBC524303 TKT524300:TKY524303 TUP524300:TUU524303 UEL524300:UEQ524303 UOH524300:UOM524303 UYD524300:UYI524303 VHZ524300:VIE524303 VRV524300:VSA524303 WBR524300:WBW524303 WLN524300:WLS524303 WVJ524300:WVO524303 IX589836:JC589839 ST589836:SY589839 ACP589836:ACU589839 AML589836:AMQ589839 AWH589836:AWM589839 BGD589836:BGI589839 BPZ589836:BQE589839 BZV589836:CAA589839 CJR589836:CJW589839 CTN589836:CTS589839 DDJ589836:DDO589839 DNF589836:DNK589839 DXB589836:DXG589839 EGX589836:EHC589839 EQT589836:EQY589839 FAP589836:FAU589839 FKL589836:FKQ589839 FUH589836:FUM589839 GED589836:GEI589839 GNZ589836:GOE589839 GXV589836:GYA589839 HHR589836:HHW589839 HRN589836:HRS589839 IBJ589836:IBO589839 ILF589836:ILK589839 IVB589836:IVG589839 JEX589836:JFC589839 JOT589836:JOY589839 JYP589836:JYU589839 KIL589836:KIQ589839 KSH589836:KSM589839 LCD589836:LCI589839 LLZ589836:LME589839 LVV589836:LWA589839 MFR589836:MFW589839 MPN589836:MPS589839 MZJ589836:MZO589839 NJF589836:NJK589839 NTB589836:NTG589839 OCX589836:ODC589839 OMT589836:OMY589839 OWP589836:OWU589839 PGL589836:PGQ589839 PQH589836:PQM589839 QAD589836:QAI589839 QJZ589836:QKE589839 QTV589836:QUA589839 RDR589836:RDW589839 RNN589836:RNS589839 RXJ589836:RXO589839 SHF589836:SHK589839 SRB589836:SRG589839 TAX589836:TBC589839 TKT589836:TKY589839 TUP589836:TUU589839 UEL589836:UEQ589839 UOH589836:UOM589839 UYD589836:UYI589839 VHZ589836:VIE589839 VRV589836:VSA589839 WBR589836:WBW589839 WLN589836:WLS589839 WVJ589836:WVO589839 IX655372:JC655375 ST655372:SY655375 ACP655372:ACU655375 AML655372:AMQ655375 AWH655372:AWM655375 BGD655372:BGI655375 BPZ655372:BQE655375 BZV655372:CAA655375 CJR655372:CJW655375 CTN655372:CTS655375 DDJ655372:DDO655375 DNF655372:DNK655375 DXB655372:DXG655375 EGX655372:EHC655375 EQT655372:EQY655375 FAP655372:FAU655375 FKL655372:FKQ655375 FUH655372:FUM655375 GED655372:GEI655375 GNZ655372:GOE655375 GXV655372:GYA655375 HHR655372:HHW655375 HRN655372:HRS655375 IBJ655372:IBO655375 ILF655372:ILK655375 IVB655372:IVG655375 JEX655372:JFC655375 JOT655372:JOY655375 JYP655372:JYU655375 KIL655372:KIQ655375 KSH655372:KSM655375 LCD655372:LCI655375 LLZ655372:LME655375 LVV655372:LWA655375 MFR655372:MFW655375 MPN655372:MPS655375 MZJ655372:MZO655375 NJF655372:NJK655375 NTB655372:NTG655375 OCX655372:ODC655375 OMT655372:OMY655375 OWP655372:OWU655375 PGL655372:PGQ655375 PQH655372:PQM655375 QAD655372:QAI655375 QJZ655372:QKE655375 QTV655372:QUA655375 RDR655372:RDW655375 RNN655372:RNS655375 RXJ655372:RXO655375 SHF655372:SHK655375 SRB655372:SRG655375 TAX655372:TBC655375 TKT655372:TKY655375 TUP655372:TUU655375 UEL655372:UEQ655375 UOH655372:UOM655375 UYD655372:UYI655375 VHZ655372:VIE655375 VRV655372:VSA655375 WBR655372:WBW655375 WLN655372:WLS655375 WVJ655372:WVO655375 IX720908:JC720911 ST720908:SY720911 ACP720908:ACU720911 AML720908:AMQ720911 AWH720908:AWM720911 BGD720908:BGI720911 BPZ720908:BQE720911 BZV720908:CAA720911 CJR720908:CJW720911 CTN720908:CTS720911 DDJ720908:DDO720911 DNF720908:DNK720911 DXB720908:DXG720911 EGX720908:EHC720911 EQT720908:EQY720911 FAP720908:FAU720911 FKL720908:FKQ720911 FUH720908:FUM720911 GED720908:GEI720911 GNZ720908:GOE720911 GXV720908:GYA720911 HHR720908:HHW720911 HRN720908:HRS720911 IBJ720908:IBO720911 ILF720908:ILK720911 IVB720908:IVG720911 JEX720908:JFC720911 JOT720908:JOY720911 JYP720908:JYU720911 KIL720908:KIQ720911 KSH720908:KSM720911 LCD720908:LCI720911 LLZ720908:LME720911 LVV720908:LWA720911 MFR720908:MFW720911 MPN720908:MPS720911 MZJ720908:MZO720911 NJF720908:NJK720911 NTB720908:NTG720911 OCX720908:ODC720911 OMT720908:OMY720911 OWP720908:OWU720911 PGL720908:PGQ720911 PQH720908:PQM720911 QAD720908:QAI720911 QJZ720908:QKE720911 QTV720908:QUA720911 RDR720908:RDW720911 RNN720908:RNS720911 RXJ720908:RXO720911 SHF720908:SHK720911 SRB720908:SRG720911 TAX720908:TBC720911 TKT720908:TKY720911 TUP720908:TUU720911 UEL720908:UEQ720911 UOH720908:UOM720911 UYD720908:UYI720911 VHZ720908:VIE720911 VRV720908:VSA720911 WBR720908:WBW720911 WLN720908:WLS720911 WVJ720908:WVO720911 IX786444:JC786447 ST786444:SY786447 ACP786444:ACU786447 AML786444:AMQ786447 AWH786444:AWM786447 BGD786444:BGI786447 BPZ786444:BQE786447 BZV786444:CAA786447 CJR786444:CJW786447 CTN786444:CTS786447 DDJ786444:DDO786447 DNF786444:DNK786447 DXB786444:DXG786447 EGX786444:EHC786447 EQT786444:EQY786447 FAP786444:FAU786447 FKL786444:FKQ786447 FUH786444:FUM786447 GED786444:GEI786447 GNZ786444:GOE786447 GXV786444:GYA786447 HHR786444:HHW786447 HRN786444:HRS786447 IBJ786444:IBO786447 ILF786444:ILK786447 IVB786444:IVG786447 JEX786444:JFC786447 JOT786444:JOY786447 JYP786444:JYU786447 KIL786444:KIQ786447 KSH786444:KSM786447 LCD786444:LCI786447 LLZ786444:LME786447 LVV786444:LWA786447 MFR786444:MFW786447 MPN786444:MPS786447 MZJ786444:MZO786447 NJF786444:NJK786447 NTB786444:NTG786447 OCX786444:ODC786447 OMT786444:OMY786447 OWP786444:OWU786447 PGL786444:PGQ786447 PQH786444:PQM786447 QAD786444:QAI786447 QJZ786444:QKE786447 QTV786444:QUA786447 RDR786444:RDW786447 RNN786444:RNS786447 RXJ786444:RXO786447 SHF786444:SHK786447 SRB786444:SRG786447 TAX786444:TBC786447 TKT786444:TKY786447 TUP786444:TUU786447 UEL786444:UEQ786447 UOH786444:UOM786447 UYD786444:UYI786447 VHZ786444:VIE786447 VRV786444:VSA786447 WBR786444:WBW786447 WLN786444:WLS786447 WVJ786444:WVO786447 IX851980:JC851983 ST851980:SY851983 ACP851980:ACU851983 AML851980:AMQ851983 AWH851980:AWM851983 BGD851980:BGI851983 BPZ851980:BQE851983 BZV851980:CAA851983 CJR851980:CJW851983 CTN851980:CTS851983 DDJ851980:DDO851983 DNF851980:DNK851983 DXB851980:DXG851983 EGX851980:EHC851983 EQT851980:EQY851983 FAP851980:FAU851983 FKL851980:FKQ851983 FUH851980:FUM851983 GED851980:GEI851983 GNZ851980:GOE851983 GXV851980:GYA851983 HHR851980:HHW851983 HRN851980:HRS851983 IBJ851980:IBO851983 ILF851980:ILK851983 IVB851980:IVG851983 JEX851980:JFC851983 JOT851980:JOY851983 JYP851980:JYU851983 KIL851980:KIQ851983 KSH851980:KSM851983 LCD851980:LCI851983 LLZ851980:LME851983 LVV851980:LWA851983 MFR851980:MFW851983 MPN851980:MPS851983 MZJ851980:MZO851983 NJF851980:NJK851983 NTB851980:NTG851983 OCX851980:ODC851983 OMT851980:OMY851983 OWP851980:OWU851983 PGL851980:PGQ851983 PQH851980:PQM851983 QAD851980:QAI851983 QJZ851980:QKE851983 QTV851980:QUA851983 RDR851980:RDW851983 RNN851980:RNS851983 RXJ851980:RXO851983 SHF851980:SHK851983 SRB851980:SRG851983 TAX851980:TBC851983 TKT851980:TKY851983 TUP851980:TUU851983 UEL851980:UEQ851983 UOH851980:UOM851983 UYD851980:UYI851983 VHZ851980:VIE851983 VRV851980:VSA851983 WBR851980:WBW851983 WLN851980:WLS851983 WVJ851980:WVO851983 IX917516:JC917519 ST917516:SY917519 ACP917516:ACU917519 AML917516:AMQ917519 AWH917516:AWM917519 BGD917516:BGI917519 BPZ917516:BQE917519 BZV917516:CAA917519 CJR917516:CJW917519 CTN917516:CTS917519 DDJ917516:DDO917519 DNF917516:DNK917519 DXB917516:DXG917519 EGX917516:EHC917519 EQT917516:EQY917519 FAP917516:FAU917519 FKL917516:FKQ917519 FUH917516:FUM917519 GED917516:GEI917519 GNZ917516:GOE917519 GXV917516:GYA917519 HHR917516:HHW917519 HRN917516:HRS917519 IBJ917516:IBO917519 ILF917516:ILK917519 IVB917516:IVG917519 JEX917516:JFC917519 JOT917516:JOY917519 JYP917516:JYU917519 KIL917516:KIQ917519 KSH917516:KSM917519 LCD917516:LCI917519 LLZ917516:LME917519 LVV917516:LWA917519 MFR917516:MFW917519 MPN917516:MPS917519 MZJ917516:MZO917519 NJF917516:NJK917519 NTB917516:NTG917519 OCX917516:ODC917519 OMT917516:OMY917519 OWP917516:OWU917519 PGL917516:PGQ917519 PQH917516:PQM917519 QAD917516:QAI917519 QJZ917516:QKE917519 QTV917516:QUA917519 RDR917516:RDW917519 RNN917516:RNS917519 RXJ917516:RXO917519 SHF917516:SHK917519 SRB917516:SRG917519 TAX917516:TBC917519 TKT917516:TKY917519 TUP917516:TUU917519 UEL917516:UEQ917519 UOH917516:UOM917519 UYD917516:UYI917519 VHZ917516:VIE917519 VRV917516:VSA917519 WBR917516:WBW917519 WLN917516:WLS917519 WVJ917516:WVO917519 IX983052:JC983055 ST983052:SY983055 ACP983052:ACU983055 AML983052:AMQ983055 AWH983052:AWM983055 BGD983052:BGI983055 BPZ983052:BQE983055 BZV983052:CAA983055 CJR983052:CJW983055 CTN983052:CTS983055 DDJ983052:DDO983055 DNF983052:DNK983055 DXB983052:DXG983055 EGX983052:EHC983055 EQT983052:EQY983055 FAP983052:FAU983055 FKL983052:FKQ983055 FUH983052:FUM983055 GED983052:GEI983055 GNZ983052:GOE983055 GXV983052:GYA983055 HHR983052:HHW983055 HRN983052:HRS983055 IBJ983052:IBO983055 ILF983052:ILK983055 IVB983052:IVG983055 JEX983052:JFC983055 JOT983052:JOY983055 JYP983052:JYU983055 KIL983052:KIQ983055 KSH983052:KSM983055 LCD983052:LCI983055 LLZ983052:LME983055 LVV983052:LWA983055 MFR983052:MFW983055 MPN983052:MPS983055 MZJ983052:MZO983055 NJF983052:NJK983055 NTB983052:NTG983055 OCX983052:ODC983055 OMT983052:OMY983055 OWP983052:OWU983055 PGL983052:PGQ983055 PQH983052:PQM983055 QAD983052:QAI983055 QJZ983052:QKE983055 QTV983052:QUA983055 RDR983052:RDW983055 RNN983052:RNS983055 RXJ983052:RXO983055 SHF983052:SHK983055 SRB983052:SRG983055 TAX983052:TBC983055 TKT983052:TKY983055 TUP983052:TUU983055 UEL983052:UEQ983055 UOH983052:UOM983055 UYD983052:UYI983055 VHZ983052:VIE983055 VRV983052:VSA983055 WBR983052:WBW983055 WLN983052:WLS983055 WVJ983052:WVO983055 C131059:G131062 C196595:G196598 C262131:G262134 C327667:G327670 C393203:G393206 C458739:G458742 C524275:G524278 C589811:G589814 C655347:G655350 C720883:G720886 C786419:G786422 C851955:G851958 C917491:G917494 C983027:G983030 C65503:G65506 C131039:G131042 C196575:G196578 C262111:G262114 C327647:G327650 C393183:G393186 C458719:G458722 C524255:G524258 C589791:G589794 C655327:G655330 C720863:G720866 C786399:G786402 C851935:G851938 C917471:G917474 C983007:G983010 C65553:G65554 C131089:G131090 C196625:G196626 C262161:G262162 C327697:G327698 C393233:G393234 C458769:G458770 C524305:G524306 C589841:G589842 C655377:G655378 C720913:G720914 C786449:G786450 C851985:G851986 C917521:G917522 C983057:G983058 C65518:G65521 C131054:G131057 C196590:G196593 C262126:G262129 C327662:G327665 C393198:G393201 C458734:G458737 C524270:G524273 C589806:G589809 C655342:G655345 C720878:G720881 C786414:G786417 C851950:G851953 C917486:G917489 C983022:G983025 C65508:G65511 C131044:G131047 C196580:G196583 C262116:G262119 C327652:G327655 C393188:G393191 C458724:G458727 C524260:G524263 C589796:G589799 C655332:G655335 C720868:G720871 C786404:G786407 C851940:G851943 C917476:G917479 C983012:G983015 C65513:G65516 C131049:G131052 C196585:G196588 C262121:G262124 C327657:G327660 C393193:G393196 C458729:G458732 C524265:G524268 C589801:G589804 C655337:G655340 C720873:G720876 C786409:G786412 C851945:G851948 C917481:G917484 C983017:G983020 C65528:G65531 C131064:G131067 C196600:G196603 C262136:G262139 C327672:G327675 C393208:G393211 C458744:G458747 C524280:G524283 C589816:G589819 C655352:G655355 C720888:G720891 C786424:G786427 C851960:G851963 C917496:G917499 C983032:G983035 C65538:G65541 C131074:G131077 C196610:G196613 C262146:G262149 C327682:G327685 C393218:G393221 C458754:G458757 C524290:G524293 C589826:G589829 C655362:G655365 C720898:G720901 C786434:G786437 C851970:G851973 C917506:G917509 C983042:G983045 C65533:G65536 C131069:G131072 C196605:G196608 C262141:G262144 C327677:G327680 C393213:G393216 C458749:G458752 C524285:G524288 C589821:G589824 C655357:G655360 C720893:G720896 C786429:G786432 C851965:G851968 C917501:G917504 C983037:G983040 C65543:G65546 C131079:G131082 C196615:G196618 C262151:G262154 C327687:G327690 C393223:G393226 C458759:G458762 C524295:G524298 C589831:G589834 C655367:G655370 C720903:G720906 C786439:G786442 C851975:G851978 C917511:G917514 C983047:G983050 C65548:G65551 C131084:G131087 C196620:G196623 C262156:G262159 C327692:G327695 C393228:G393231 C458764:G458767 C524300:G524303 C589836:G589839 C655372:G655375 C720908:G720911 C786444:G786447 C851980:G851983 C917516:G917519 C983052:G983055 C65523:G65526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NOTICE</vt:lpstr>
      <vt:lpstr>ANXE-1 DEPENSES Porteur</vt:lpstr>
      <vt:lpstr>PARTENAIRE 1</vt:lpstr>
      <vt:lpstr>PARTENAIRE 2</vt:lpstr>
      <vt:lpstr>PARTENAIRE 3</vt:lpstr>
      <vt:lpstr>PARTENAIRE 4</vt:lpstr>
      <vt:lpstr>ANXE-1BIS</vt:lpstr>
      <vt:lpstr>Porteur</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CARDON-PERIS Rémi</cp:lastModifiedBy>
  <dcterms:created xsi:type="dcterms:W3CDTF">2022-09-26T12:44:30Z</dcterms:created>
  <dcterms:modified xsi:type="dcterms:W3CDTF">2026-02-10T15:55:36Z</dcterms:modified>
</cp:coreProperties>
</file>