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f3\fam\FRANCEAGRIMER\ENTITE\SERVICES\AIDES COMMUNAUTAIRES TRANSVERSES\U_AP\U_PROVITI\EAP\MARCHE INTERIEUR MI\Documents en ligne\AP 2026\DA\"/>
    </mc:Choice>
  </mc:AlternateContent>
  <bookViews>
    <workbookView xWindow="0" yWindow="0" windowWidth="2160" windowHeight="0" tabRatio="799" firstSheet="1" activeTab="3"/>
  </bookViews>
  <sheets>
    <sheet name="Pays Marché Intérieur 1" sheetId="1" state="hidden" r:id="rId1"/>
    <sheet name="Pays MI 1" sheetId="52" r:id="rId2"/>
    <sheet name="Pays MI 2" sheetId="49" r:id="rId3"/>
    <sheet name="Pays MI 3" sheetId="56" r:id="rId4"/>
    <sheet name="Pays MI 4" sheetId="57" r:id="rId5"/>
    <sheet name="Pays MI 5" sheetId="58" r:id="rId6"/>
    <sheet name="Pays MI 6" sheetId="59" r:id="rId7"/>
    <sheet name="Pays MI 7" sheetId="54" r:id="rId8"/>
    <sheet name="Pays MI 8" sheetId="55" r:id="rId9"/>
    <sheet name="TOTAL TOUS PAYS" sheetId="53" r:id="rId10"/>
    <sheet name="Feuil12" sheetId="12" state="hidden" r:id="rId11"/>
  </sheets>
  <definedNames>
    <definedName name="_xlnm.Print_Area" localSheetId="1">'Pays MI 1'!$A$1:$C$67</definedName>
    <definedName name="_xlnm.Print_Area" localSheetId="2">'Pays MI 2'!$A$1:$C$67</definedName>
    <definedName name="_xlnm.Print_Area" localSheetId="3">'Pays MI 3'!$A$1:$C$67</definedName>
    <definedName name="_xlnm.Print_Area" localSheetId="4">'Pays MI 4'!$A$1:$C$67</definedName>
    <definedName name="_xlnm.Print_Area" localSheetId="5">'Pays MI 5'!$A$1:$C$67</definedName>
    <definedName name="_xlnm.Print_Area" localSheetId="6">'Pays MI 6'!$A$1:$C$67</definedName>
    <definedName name="_xlnm.Print_Area" localSheetId="7">'Pays MI 7'!$A$1:$C$67</definedName>
    <definedName name="_xlnm.Print_Area" localSheetId="8">'Pays MI 8'!$A$1:$C$67</definedName>
    <definedName name="_xlnm.Print_Area" localSheetId="9">'TOTAL TOUS PAYS'!$A$1:$C$68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53" l="1"/>
  <c r="C60" i="53"/>
  <c r="C61" i="53"/>
  <c r="C62" i="53"/>
  <c r="C63" i="53"/>
  <c r="C58" i="53"/>
  <c r="C57" i="53"/>
  <c r="C56" i="53"/>
  <c r="C55" i="53"/>
  <c r="C54" i="53"/>
  <c r="C53" i="53"/>
  <c r="C7" i="53"/>
  <c r="C8" i="53"/>
  <c r="C9" i="53"/>
  <c r="C10" i="53"/>
  <c r="C11" i="53"/>
  <c r="C12" i="53"/>
  <c r="C13" i="53"/>
  <c r="C14" i="53"/>
  <c r="C15" i="53"/>
  <c r="C16" i="53"/>
  <c r="C17" i="53"/>
  <c r="C18" i="53"/>
  <c r="C19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5" i="53"/>
  <c r="C36" i="53"/>
  <c r="C37" i="53"/>
  <c r="C38" i="53"/>
  <c r="C39" i="53"/>
  <c r="C40" i="53"/>
  <c r="C41" i="53"/>
  <c r="C42" i="53"/>
  <c r="C43" i="53"/>
  <c r="C44" i="53"/>
  <c r="C45" i="53"/>
  <c r="C46" i="53"/>
  <c r="C47" i="53"/>
  <c r="C48" i="53"/>
  <c r="C49" i="53"/>
  <c r="C50" i="53"/>
  <c r="C51" i="53"/>
  <c r="C6" i="53"/>
  <c r="C60" i="59"/>
  <c r="C57" i="59"/>
  <c r="C58" i="59" s="1"/>
  <c r="C51" i="59"/>
  <c r="C61" i="59" s="1"/>
  <c r="C50" i="59"/>
  <c r="C45" i="59"/>
  <c r="C40" i="59"/>
  <c r="C35" i="59"/>
  <c r="C30" i="59"/>
  <c r="C25" i="59"/>
  <c r="C20" i="59"/>
  <c r="C15" i="59"/>
  <c r="C10" i="59"/>
  <c r="C60" i="58"/>
  <c r="C57" i="58"/>
  <c r="C58" i="58" s="1"/>
  <c r="C50" i="58"/>
  <c r="C45" i="58"/>
  <c r="C40" i="58"/>
  <c r="C35" i="58"/>
  <c r="C30" i="58"/>
  <c r="C25" i="58"/>
  <c r="C20" i="58"/>
  <c r="C15" i="58"/>
  <c r="C10" i="58"/>
  <c r="C51" i="58" s="1"/>
  <c r="C61" i="58" s="1"/>
  <c r="C60" i="57"/>
  <c r="C57" i="57"/>
  <c r="C58" i="57" s="1"/>
  <c r="C50" i="57"/>
  <c r="C45" i="57"/>
  <c r="C40" i="57"/>
  <c r="C35" i="57"/>
  <c r="C30" i="57"/>
  <c r="C25" i="57"/>
  <c r="C20" i="57"/>
  <c r="C15" i="57"/>
  <c r="C10" i="57"/>
  <c r="C51" i="57" s="1"/>
  <c r="C61" i="57" s="1"/>
  <c r="C60" i="56"/>
  <c r="C57" i="56"/>
  <c r="C58" i="56" s="1"/>
  <c r="C50" i="56"/>
  <c r="C45" i="56"/>
  <c r="C40" i="56"/>
  <c r="C35" i="56"/>
  <c r="C30" i="56"/>
  <c r="C25" i="56"/>
  <c r="C20" i="56"/>
  <c r="C15" i="56"/>
  <c r="C10" i="56"/>
  <c r="C51" i="56" s="1"/>
  <c r="C61" i="56" s="1"/>
  <c r="C60" i="55"/>
  <c r="C57" i="55"/>
  <c r="C58" i="55" s="1"/>
  <c r="C50" i="55"/>
  <c r="C45" i="55"/>
  <c r="C40" i="55"/>
  <c r="C35" i="55"/>
  <c r="C30" i="55"/>
  <c r="C25" i="55"/>
  <c r="C20" i="55"/>
  <c r="C15" i="55"/>
  <c r="C10" i="55"/>
  <c r="C51" i="55" s="1"/>
  <c r="C61" i="55" s="1"/>
  <c r="C60" i="54"/>
  <c r="C57" i="54"/>
  <c r="C58" i="54" s="1"/>
  <c r="C50" i="54"/>
  <c r="C45" i="54"/>
  <c r="C40" i="54"/>
  <c r="C35" i="54"/>
  <c r="C30" i="54"/>
  <c r="C25" i="54"/>
  <c r="C20" i="54"/>
  <c r="C15" i="54"/>
  <c r="C10" i="54"/>
  <c r="C51" i="54" s="1"/>
  <c r="C61" i="54" s="1"/>
  <c r="C51" i="49"/>
  <c r="C63" i="52"/>
  <c r="C62" i="56" l="1"/>
  <c r="C63" i="56"/>
  <c r="C62" i="59"/>
  <c r="C63" i="59"/>
  <c r="C62" i="58"/>
  <c r="C63" i="58"/>
  <c r="C62" i="57"/>
  <c r="C63" i="57"/>
  <c r="C62" i="54"/>
  <c r="C63" i="54" s="1"/>
  <c r="C62" i="55"/>
  <c r="C63" i="55" s="1"/>
  <c r="C61" i="52"/>
  <c r="C60" i="52"/>
  <c r="C57" i="52"/>
  <c r="C58" i="52" s="1"/>
  <c r="C50" i="52"/>
  <c r="C45" i="52"/>
  <c r="C40" i="52"/>
  <c r="C35" i="52"/>
  <c r="C30" i="52"/>
  <c r="C25" i="52"/>
  <c r="C20" i="52"/>
  <c r="C15" i="52"/>
  <c r="C10" i="52"/>
  <c r="C51" i="52" s="1"/>
  <c r="C60" i="49"/>
  <c r="C62" i="52" l="1"/>
  <c r="C50" i="49"/>
  <c r="C57" i="49" l="1"/>
  <c r="C45" i="49"/>
  <c r="C40" i="49"/>
  <c r="C35" i="49"/>
  <c r="C30" i="49"/>
  <c r="C25" i="49"/>
  <c r="C20" i="49"/>
  <c r="C15" i="49"/>
  <c r="C10" i="49"/>
  <c r="C58" i="49" l="1"/>
  <c r="C61" i="49" l="1"/>
  <c r="C62" i="49" l="1"/>
  <c r="B17" i="1"/>
  <c r="B15" i="1"/>
  <c r="C63" i="49" l="1"/>
</calcChain>
</file>

<file path=xl/sharedStrings.xml><?xml version="1.0" encoding="utf-8"?>
<sst xmlns="http://schemas.openxmlformats.org/spreadsheetml/2006/main" count="678" uniqueCount="41">
  <si>
    <r>
      <rPr>
        <b/>
        <sz val="11"/>
        <color theme="1"/>
        <rFont val="Arial"/>
        <family val="2"/>
      </rPr>
      <t>1/ Relation presse, publications</t>
    </r>
    <r>
      <rPr>
        <sz val="11"/>
        <color theme="1"/>
        <rFont val="Arial"/>
        <family val="2"/>
      </rPr>
      <t xml:space="preserve">
  -Relations presse
  -Insertions presse grand public
  -Articles publi rédactionnel
  -Frais de déplacement
  -Frais de personnel
</t>
    </r>
  </si>
  <si>
    <r>
      <rPr>
        <b/>
        <sz val="11"/>
        <color theme="1"/>
        <rFont val="Arial"/>
        <family val="2"/>
      </rPr>
      <t>2/ Relations publiques</t>
    </r>
    <r>
      <rPr>
        <sz val="11"/>
        <color theme="1"/>
        <rFont val="Arial"/>
        <family val="2"/>
      </rPr>
      <t xml:space="preserve">
  - Séminaires et formations des œnologues et des sommeliers
  - Opérations de dégustations
  - Opérations d'informations sur lieur de vente, 
  - Voyages sur le lieu de production (à l'attention des consommateurs et des prescripteurs) : découverte du vignoble, des instalations, de l'élaboration des produits et des cahiers des charges AOP/IGP, mise en evidence des spécificités, informations consommation responsable.
-Frais de déplacement
-Frais de personnel</t>
    </r>
  </si>
  <si>
    <r>
      <rPr>
        <b/>
        <sz val="11"/>
        <color theme="1"/>
        <rFont val="Arial"/>
        <family val="2"/>
      </rPr>
      <t xml:space="preserve">3/ Participation à des manifestations, foires et expositions d'envergure nationale dans les pays du Marché Intérieur
</t>
    </r>
    <r>
      <rPr>
        <sz val="11"/>
        <color theme="1"/>
        <rFont val="Arial"/>
        <family val="2"/>
      </rPr>
      <t xml:space="preserve">
  - Préciser la (les) manifestation(s), foire(s), exposition(s),
-Frais de déplacement
-Frais de personnel
</t>
    </r>
  </si>
  <si>
    <r>
      <rPr>
        <b/>
        <sz val="11"/>
        <color theme="1"/>
        <rFont val="Arial"/>
        <family val="2"/>
      </rPr>
      <t>4/ Documents et supports d'informations</t>
    </r>
    <r>
      <rPr>
        <sz val="11"/>
        <color theme="1"/>
        <rFont val="Arial"/>
        <family val="2"/>
      </rPr>
      <t xml:space="preserve">
  - Sur les régimes communautaires relatifs aux appelations d'origine, aux indications géographiques et à la consommation responsable,
  - Réalisations de plaquette, livrets d'information et brochures techniques, 
  - Communication digitale.
-Frais de déplacement
-Frais de personnel</t>
    </r>
  </si>
  <si>
    <r>
      <rPr>
        <b/>
        <sz val="11"/>
        <color theme="1"/>
        <rFont val="Arial"/>
        <family val="2"/>
      </rPr>
      <t>5/ Etudes d'évaluation des résultats des actions d'informations</t>
    </r>
    <r>
      <rPr>
        <sz val="11"/>
        <color theme="1"/>
        <rFont val="Arial"/>
        <family val="2"/>
      </rPr>
      <t xml:space="preserve">
 - Préciser la (les) étude(s) d'évaluation, 
-Frais de déplacement
-Frais de personnel</t>
    </r>
  </si>
  <si>
    <t>SOUS TOTAL</t>
  </si>
  <si>
    <r>
      <rPr>
        <b/>
        <sz val="11"/>
        <color theme="1"/>
        <rFont val="Arial"/>
        <family val="2"/>
      </rPr>
      <t>Frais Généraux</t>
    </r>
    <r>
      <rPr>
        <sz val="11"/>
        <color theme="1"/>
        <rFont val="Arial"/>
        <family val="2"/>
      </rPr>
      <t xml:space="preserve">
(plafonnés à 4% du sous total)</t>
    </r>
  </si>
  <si>
    <t>TOTAL GENERAL</t>
  </si>
  <si>
    <t>Remarque : 
Les charges de personnel et les frais de déplacement doivent figurer dans les actions auxquelles ils se rattachent.</t>
  </si>
  <si>
    <t>InterProfession</t>
  </si>
  <si>
    <t>Pays 1</t>
  </si>
  <si>
    <t>ACTION 1 : Campagne d'information du consommateur</t>
  </si>
  <si>
    <t>Relations presse</t>
  </si>
  <si>
    <t>Animation - information / mise en avant (sans dégustation)</t>
  </si>
  <si>
    <t>Voyage sur lieux de production</t>
  </si>
  <si>
    <t>Organisation d’un concours</t>
  </si>
  <si>
    <t xml:space="preserve">Internet / réseaux sociaux </t>
  </si>
  <si>
    <t>ACTION 2 : Participation à des manifestations, foires et expositions d'envergure nationale ou au niveau de l'UE</t>
  </si>
  <si>
    <t xml:space="preserve">Frais pour salon national ou au niveau de l’UE </t>
  </si>
  <si>
    <t>TOTAL ACTION 1</t>
  </si>
  <si>
    <t>TOTAL ACTION 2</t>
  </si>
  <si>
    <t xml:space="preserve">Nom du demandeur : </t>
  </si>
  <si>
    <t>Publicité et annonce dans les médias (télévision / radio / affichage / presse)</t>
  </si>
  <si>
    <t>Dégustations / formations</t>
  </si>
  <si>
    <t>Plaquettes, brochures</t>
  </si>
  <si>
    <t>Participation à un concours</t>
  </si>
  <si>
    <r>
      <t xml:space="preserve">Budget prévisionnel appel à projets </t>
    </r>
    <r>
      <rPr>
        <b/>
        <sz val="14"/>
        <color theme="4" tint="-0.249977111117893"/>
        <rFont val="Marianne"/>
        <family val="3"/>
      </rPr>
      <t>XXXX</t>
    </r>
    <r>
      <rPr>
        <b/>
        <sz val="14"/>
        <color theme="1"/>
        <rFont val="Marianne"/>
        <family val="3"/>
      </rPr>
      <t xml:space="preserve"> : Information marché intérieur</t>
    </r>
  </si>
  <si>
    <t>Pays :</t>
  </si>
  <si>
    <t>- Frais de prestation</t>
  </si>
  <si>
    <t>Sous-total</t>
  </si>
  <si>
    <t>- Frais d'hébergement *</t>
  </si>
  <si>
    <t>- Frais de transport **</t>
  </si>
  <si>
    <t>- Frais de personnel ***</t>
  </si>
  <si>
    <r>
      <t xml:space="preserve">* </t>
    </r>
    <r>
      <rPr>
        <b/>
        <sz val="11"/>
        <color theme="1"/>
        <rFont val="Marianne"/>
        <family val="3"/>
      </rPr>
      <t>Forfait de 200 €</t>
    </r>
    <r>
      <rPr>
        <sz val="11"/>
        <color theme="1"/>
        <rFont val="Marianne"/>
        <family val="3"/>
      </rPr>
      <t xml:space="preserve"> par nuitée et par personne.</t>
    </r>
  </si>
  <si>
    <r>
      <t xml:space="preserve">** </t>
    </r>
    <r>
      <rPr>
        <b/>
        <sz val="11"/>
        <color theme="1"/>
        <rFont val="Marianne"/>
        <family val="3"/>
      </rPr>
      <t>Seule la classe économique est retenue.</t>
    </r>
    <r>
      <rPr>
        <sz val="11"/>
        <color theme="1"/>
        <rFont val="Marianne"/>
        <family val="3"/>
      </rPr>
      <t xml:space="preserve"> En cas de dépense en classe affaires, premium ou en 1ère classe, le montant éligible retenu est celui correspondant au tarif de la classe économique si ce dernier est justifié. A défaut de justification du tarif de la classe économique, le montant de dépense éligible retenu est celui de la dépense facturée du tarif de la classe supérieure divisée par 4.</t>
    </r>
  </si>
  <si>
    <t>MONTANT DE L'AIDE PREVISIONNELLE</t>
  </si>
  <si>
    <t>Sous total frais de personnel après plafond ***</t>
  </si>
  <si>
    <r>
      <t xml:space="preserve">*** Pour les frais de personnel, la prise en charge s'effectue dans la </t>
    </r>
    <r>
      <rPr>
        <b/>
        <sz val="11"/>
        <color theme="1"/>
        <rFont val="Marianne"/>
        <family val="3"/>
      </rPr>
      <t>limite d'un plafond de 10% des dépenses admissibles retenues</t>
    </r>
    <r>
      <rPr>
        <sz val="11"/>
        <color theme="1"/>
        <rFont val="Marianne"/>
        <family val="3"/>
      </rPr>
      <t>.</t>
    </r>
  </si>
  <si>
    <t>TOTAL TOUS PAYS</t>
  </si>
  <si>
    <r>
      <t xml:space="preserve">Frais généraux </t>
    </r>
    <r>
      <rPr>
        <sz val="11"/>
        <color theme="1"/>
        <rFont val="Marianne"/>
        <family val="3"/>
      </rPr>
      <t>(plafonnés à 4% du sous total des actions)</t>
    </r>
  </si>
  <si>
    <t>SOUS TOTAL GENERAL AVANT FRAIS GENERAUX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</si>
</sst>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Marianne"/>
      <family val="3"/>
    </font>
    <font>
      <sz val="11"/>
      <color theme="1"/>
      <name val="Marianne"/>
      <family val="3"/>
    </font>
    <font>
      <b/>
      <sz val="12"/>
      <color rgb="FFFF0000"/>
      <name val="Marianne"/>
      <family val="3"/>
    </font>
    <font>
      <b/>
      <sz val="11"/>
      <color theme="1"/>
      <name val="Marianne"/>
      <family val="3"/>
    </font>
    <font>
      <b/>
      <sz val="14"/>
      <color theme="4" tint="-0.249977111117893"/>
      <name val="Marianne"/>
      <family val="3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8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65" fontId="9" fillId="0" borderId="0" xfId="2" applyNumberFormat="1" applyFont="1" applyAlignment="1" applyProtection="1">
      <alignment horizontal="center" vertical="center"/>
    </xf>
    <xf numFmtId="165" fontId="9" fillId="0" borderId="0" xfId="2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quotePrefix="1" applyFont="1" applyBorder="1" applyAlignment="1" applyProtection="1">
      <alignment vertical="center" wrapText="1"/>
    </xf>
    <xf numFmtId="44" fontId="9" fillId="0" borderId="0" xfId="3" applyFont="1" applyBorder="1" applyAlignment="1" applyProtection="1">
      <alignment horizontal="center" vertical="center"/>
      <protection locked="0"/>
    </xf>
    <xf numFmtId="0" fontId="9" fillId="0" borderId="12" xfId="0" quotePrefix="1" applyFont="1" applyBorder="1" applyAlignment="1" applyProtection="1">
      <alignment vertical="center" wrapText="1"/>
    </xf>
    <xf numFmtId="0" fontId="9" fillId="0" borderId="8" xfId="0" quotePrefix="1" applyFont="1" applyBorder="1" applyAlignment="1" applyProtection="1">
      <alignment vertical="center" wrapText="1"/>
    </xf>
    <xf numFmtId="44" fontId="11" fillId="0" borderId="11" xfId="3" quotePrefix="1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/>
    </xf>
    <xf numFmtId="44" fontId="9" fillId="0" borderId="11" xfId="3" applyFont="1" applyBorder="1" applyAlignment="1" applyProtection="1">
      <alignment horizontal="center" vertical="center"/>
      <protection locked="0"/>
    </xf>
    <xf numFmtId="44" fontId="9" fillId="0" borderId="4" xfId="3" applyFont="1" applyBorder="1" applyAlignment="1" applyProtection="1">
      <alignment horizontal="center" vertical="center"/>
      <protection locked="0"/>
    </xf>
    <xf numFmtId="44" fontId="9" fillId="5" borderId="11" xfId="3" applyFont="1" applyFill="1" applyBorder="1" applyAlignment="1" applyProtection="1">
      <alignment horizontal="center" vertical="center"/>
      <protection locked="0"/>
    </xf>
    <xf numFmtId="44" fontId="11" fillId="6" borderId="4" xfId="3" applyFont="1" applyFill="1" applyBorder="1" applyAlignment="1" applyProtection="1">
      <alignment horizontal="center" vertical="center"/>
    </xf>
    <xf numFmtId="44" fontId="11" fillId="6" borderId="9" xfId="3" applyFont="1" applyFill="1" applyBorder="1" applyAlignment="1" applyProtection="1">
      <alignment horizontal="center" vertical="center"/>
    </xf>
    <xf numFmtId="44" fontId="11" fillId="5" borderId="11" xfId="3" applyFont="1" applyFill="1" applyBorder="1" applyAlignment="1" applyProtection="1">
      <alignment horizontal="center" vertical="center"/>
    </xf>
    <xf numFmtId="44" fontId="11" fillId="7" borderId="11" xfId="3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 wrapText="1"/>
    </xf>
    <xf numFmtId="44" fontId="11" fillId="0" borderId="9" xfId="3" applyFont="1" applyFill="1" applyBorder="1" applyAlignment="1" applyProtection="1">
      <alignment horizontal="center" vertical="center"/>
    </xf>
    <xf numFmtId="44" fontId="9" fillId="5" borderId="9" xfId="3" applyFont="1" applyFill="1" applyBorder="1" applyAlignment="1" applyProtection="1">
      <alignment horizontal="center" vertical="center"/>
    </xf>
    <xf numFmtId="44" fontId="11" fillId="6" borderId="11" xfId="3" applyFont="1" applyFill="1" applyBorder="1" applyAlignment="1" applyProtection="1">
      <alignment horizontal="center" vertical="center"/>
      <protection locked="0"/>
    </xf>
    <xf numFmtId="44" fontId="11" fillId="0" borderId="11" xfId="3" applyFont="1" applyBorder="1" applyAlignment="1" applyProtection="1">
      <alignment horizontal="center" vertical="center"/>
      <protection locked="0"/>
    </xf>
    <xf numFmtId="44" fontId="11" fillId="0" borderId="11" xfId="3" applyFont="1" applyFill="1" applyBorder="1" applyAlignment="1" applyProtection="1">
      <alignment horizontal="center" vertical="center"/>
      <protection locked="0"/>
    </xf>
    <xf numFmtId="44" fontId="11" fillId="8" borderId="11" xfId="3" applyFont="1" applyFill="1" applyBorder="1" applyAlignment="1" applyProtection="1">
      <alignment horizontal="center" vertical="center"/>
      <protection locked="0"/>
    </xf>
    <xf numFmtId="44" fontId="11" fillId="5" borderId="11" xfId="3" applyFont="1" applyFill="1" applyBorder="1" applyAlignment="1" applyProtection="1">
      <alignment horizontal="center" vertical="center"/>
      <protection locked="0"/>
    </xf>
    <xf numFmtId="44" fontId="9" fillId="0" borderId="11" xfId="3" applyFont="1" applyFill="1" applyBorder="1" applyAlignment="1" applyProtection="1">
      <alignment horizontal="center" vertical="center"/>
      <protection locked="0"/>
    </xf>
    <xf numFmtId="44" fontId="11" fillId="7" borderId="11" xfId="0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13" xfId="0" applyFont="1" applyFill="1" applyBorder="1" applyAlignment="1" applyProtection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7" borderId="1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7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wrapText="1"/>
    </xf>
    <xf numFmtId="0" fontId="11" fillId="5" borderId="7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0" fontId="11" fillId="5" borderId="0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/>
    </xf>
  </cellXfs>
  <cellStyles count="4">
    <cellStyle name="Milliers" xfId="2" builtinId="3"/>
    <cellStyle name="Monétaire" xfId="3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1"/>
  <sheetViews>
    <sheetView workbookViewId="0">
      <selection activeCell="A4" sqref="A4"/>
    </sheetView>
  </sheetViews>
  <sheetFormatPr baseColWidth="10" defaultRowHeight="15" x14ac:dyDescent="0.25"/>
  <cols>
    <col min="1" max="1" width="70" customWidth="1"/>
    <col min="2" max="2" width="25.140625" customWidth="1"/>
  </cols>
  <sheetData>
    <row r="3" spans="1:2" ht="18.75" x14ac:dyDescent="0.3">
      <c r="A3" s="3" t="s">
        <v>9</v>
      </c>
      <c r="B3" s="1">
        <v>2017</v>
      </c>
    </row>
    <row r="4" spans="1:2" ht="16.5" x14ac:dyDescent="0.25">
      <c r="A4" s="4" t="s">
        <v>10</v>
      </c>
      <c r="B4" s="2"/>
    </row>
    <row r="5" spans="1:2" ht="120" customHeight="1" x14ac:dyDescent="0.25">
      <c r="A5" s="39" t="s">
        <v>0</v>
      </c>
      <c r="B5" s="40"/>
    </row>
    <row r="6" spans="1:2" x14ac:dyDescent="0.25">
      <c r="A6" s="39"/>
      <c r="B6" s="40"/>
    </row>
    <row r="7" spans="1:2" ht="187.5" customHeight="1" x14ac:dyDescent="0.25">
      <c r="A7" s="41" t="s">
        <v>1</v>
      </c>
      <c r="B7" s="40"/>
    </row>
    <row r="8" spans="1:2" x14ac:dyDescent="0.25">
      <c r="A8" s="41"/>
      <c r="B8" s="40"/>
    </row>
    <row r="9" spans="1:2" ht="115.5" customHeight="1" x14ac:dyDescent="0.25">
      <c r="A9" s="39" t="s">
        <v>2</v>
      </c>
      <c r="B9" s="40"/>
    </row>
    <row r="10" spans="1:2" x14ac:dyDescent="0.25">
      <c r="A10" s="39"/>
      <c r="B10" s="40"/>
    </row>
    <row r="11" spans="1:2" ht="158.25" customHeight="1" x14ac:dyDescent="0.25">
      <c r="A11" s="39" t="s">
        <v>3</v>
      </c>
      <c r="B11" s="40"/>
    </row>
    <row r="12" spans="1:2" x14ac:dyDescent="0.25">
      <c r="A12" s="39"/>
      <c r="B12" s="40"/>
    </row>
    <row r="13" spans="1:2" ht="102" customHeight="1" x14ac:dyDescent="0.25">
      <c r="A13" s="39" t="s">
        <v>4</v>
      </c>
      <c r="B13" s="42"/>
    </row>
    <row r="14" spans="1:2" x14ac:dyDescent="0.25">
      <c r="A14" s="39"/>
      <c r="B14" s="42"/>
    </row>
    <row r="15" spans="1:2" x14ac:dyDescent="0.25">
      <c r="A15" s="8" t="s">
        <v>5</v>
      </c>
      <c r="B15" s="10">
        <f>SUM(B5:B14)</f>
        <v>0</v>
      </c>
    </row>
    <row r="16" spans="1:2" ht="30" x14ac:dyDescent="0.25">
      <c r="A16" s="9" t="s">
        <v>6</v>
      </c>
      <c r="B16" s="6"/>
    </row>
    <row r="17" spans="1:2" x14ac:dyDescent="0.25">
      <c r="A17" s="43" t="s">
        <v>7</v>
      </c>
      <c r="B17" s="44">
        <f>B16+B15</f>
        <v>0</v>
      </c>
    </row>
    <row r="18" spans="1:2" x14ac:dyDescent="0.25">
      <c r="A18" s="43"/>
      <c r="B18" s="44"/>
    </row>
    <row r="19" spans="1:2" x14ac:dyDescent="0.25">
      <c r="A19" s="5"/>
      <c r="B19" s="5"/>
    </row>
    <row r="20" spans="1:2" ht="43.5" x14ac:dyDescent="0.25">
      <c r="A20" s="7" t="s">
        <v>8</v>
      </c>
      <c r="B20" s="5"/>
    </row>
    <row r="21" spans="1:2" x14ac:dyDescent="0.25">
      <c r="A21" s="5"/>
      <c r="B21" s="5"/>
    </row>
    <row r="22" spans="1:2" x14ac:dyDescent="0.25">
      <c r="A22" s="5"/>
      <c r="B22" s="5"/>
    </row>
    <row r="23" spans="1:2" x14ac:dyDescent="0.25">
      <c r="A23" s="5"/>
      <c r="B23" s="5"/>
    </row>
    <row r="24" spans="1:2" x14ac:dyDescent="0.25">
      <c r="A24" s="5"/>
      <c r="B24" s="5"/>
    </row>
    <row r="25" spans="1:2" x14ac:dyDescent="0.25">
      <c r="A25" s="5"/>
      <c r="B25" s="5"/>
    </row>
    <row r="26" spans="1:2" x14ac:dyDescent="0.25">
      <c r="A26" s="5"/>
      <c r="B26" s="5"/>
    </row>
    <row r="27" spans="1:2" x14ac:dyDescent="0.25">
      <c r="A27" s="5"/>
      <c r="B27" s="5"/>
    </row>
    <row r="28" spans="1:2" x14ac:dyDescent="0.25">
      <c r="A28" s="5"/>
      <c r="B28" s="5"/>
    </row>
    <row r="29" spans="1:2" x14ac:dyDescent="0.25">
      <c r="A29" s="5"/>
      <c r="B29" s="5"/>
    </row>
    <row r="30" spans="1:2" x14ac:dyDescent="0.25">
      <c r="A30" s="5"/>
      <c r="B30" s="5"/>
    </row>
    <row r="31" spans="1:2" x14ac:dyDescent="0.25">
      <c r="A31" s="5"/>
      <c r="B31" s="5"/>
    </row>
  </sheetData>
  <mergeCells count="12">
    <mergeCell ref="A11:A12"/>
    <mergeCell ref="B11:B12"/>
    <mergeCell ref="A13:A14"/>
    <mergeCell ref="B13:B14"/>
    <mergeCell ref="A17:A18"/>
    <mergeCell ref="B17:B18"/>
    <mergeCell ref="A5:A6"/>
    <mergeCell ref="B5:B6"/>
    <mergeCell ref="A7:A8"/>
    <mergeCell ref="B7:B8"/>
    <mergeCell ref="A9:A10"/>
    <mergeCell ref="B9:B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showWhiteSpace="0" view="pageBreakPreview" topLeftCell="A43" zoomScale="90" zoomScaleNormal="100" zoomScaleSheetLayoutView="90" workbookViewId="0">
      <selection activeCell="C61" sqref="C61"/>
    </sheetView>
  </sheetViews>
  <sheetFormatPr baseColWidth="10" defaultColWidth="11.42578125" defaultRowHeight="18" x14ac:dyDescent="0.25"/>
  <cols>
    <col min="1" max="1" width="24.28515625" style="15" customWidth="1"/>
    <col min="2" max="2" width="46" style="15" customWidth="1"/>
    <col min="3" max="3" width="33" style="12" customWidth="1"/>
    <col min="4" max="4" width="13.42578125" style="13" bestFit="1" customWidth="1"/>
    <col min="5" max="8" width="11.42578125" style="13"/>
    <col min="9" max="16384" width="11.42578125" style="15"/>
  </cols>
  <sheetData>
    <row r="1" spans="1:3" s="13" customFormat="1" ht="18" customHeight="1" x14ac:dyDescent="0.25">
      <c r="A1" s="57" t="s">
        <v>26</v>
      </c>
      <c r="B1" s="57"/>
      <c r="C1" s="57"/>
    </row>
    <row r="2" spans="1:3" s="13" customFormat="1" ht="21.75" customHeight="1" x14ac:dyDescent="0.25">
      <c r="A2" s="58"/>
      <c r="B2" s="58"/>
      <c r="C2" s="58"/>
    </row>
    <row r="3" spans="1:3" s="13" customFormat="1" ht="24.95" customHeight="1" x14ac:dyDescent="0.25">
      <c r="A3" s="59" t="s">
        <v>21</v>
      </c>
      <c r="B3" s="59"/>
      <c r="C3" s="60"/>
    </row>
    <row r="4" spans="1:3" s="13" customFormat="1" ht="24.95" customHeight="1" x14ac:dyDescent="0.25">
      <c r="A4" s="59" t="s">
        <v>38</v>
      </c>
      <c r="B4" s="59"/>
      <c r="C4" s="60"/>
    </row>
    <row r="5" spans="1:3" s="13" customFormat="1" ht="24.95" customHeight="1" x14ac:dyDescent="0.25">
      <c r="A5" s="50" t="s">
        <v>11</v>
      </c>
      <c r="B5" s="50"/>
      <c r="C5" s="61"/>
    </row>
    <row r="6" spans="1:3" s="13" customFormat="1" ht="24.95" customHeight="1" x14ac:dyDescent="0.25">
      <c r="A6" s="62" t="s">
        <v>22</v>
      </c>
      <c r="B6" s="18" t="s">
        <v>28</v>
      </c>
      <c r="C6" s="17">
        <f>'Pays MI 1'!C6+'Pays MI 2'!C6+'Pays MI 3'!C6+'Pays MI 4'!C6+'Pays MI 5'!C6+'Pays MI 6'!C6+'Pays MI 7'!C6+'Pays MI 8'!C6</f>
        <v>0</v>
      </c>
    </row>
    <row r="7" spans="1:3" s="13" customFormat="1" ht="24.95" customHeight="1" x14ac:dyDescent="0.25">
      <c r="A7" s="62"/>
      <c r="B7" s="18" t="s">
        <v>30</v>
      </c>
      <c r="C7" s="17">
        <f>'Pays MI 1'!C7+'Pays MI 2'!C7+'Pays MI 3'!C7+'Pays MI 4'!C7+'Pays MI 5'!C7+'Pays MI 6'!C7+'Pays MI 7'!C7+'Pays MI 8'!C7</f>
        <v>0</v>
      </c>
    </row>
    <row r="8" spans="1:3" s="13" customFormat="1" ht="24.95" customHeight="1" x14ac:dyDescent="0.25">
      <c r="A8" s="62"/>
      <c r="B8" s="18" t="s">
        <v>31</v>
      </c>
      <c r="C8" s="17">
        <f>'Pays MI 1'!C8+'Pays MI 2'!C8+'Pays MI 3'!C8+'Pays MI 4'!C8+'Pays MI 5'!C8+'Pays MI 6'!C8+'Pays MI 7'!C8+'Pays MI 8'!C8</f>
        <v>0</v>
      </c>
    </row>
    <row r="9" spans="1:3" s="13" customFormat="1" ht="24.95" customHeight="1" x14ac:dyDescent="0.25">
      <c r="A9" s="62"/>
      <c r="B9" s="19" t="s">
        <v>32</v>
      </c>
      <c r="C9" s="23">
        <f>'Pays MI 1'!C9+'Pays MI 2'!C9+'Pays MI 3'!C9+'Pays MI 4'!C9+'Pays MI 5'!C9+'Pays MI 6'!C9+'Pays MI 7'!C9+'Pays MI 8'!C9</f>
        <v>0</v>
      </c>
    </row>
    <row r="10" spans="1:3" s="13" customFormat="1" ht="24.95" customHeight="1" x14ac:dyDescent="0.25">
      <c r="A10" s="63"/>
      <c r="B10" s="14" t="s">
        <v>29</v>
      </c>
      <c r="C10" s="33">
        <f>'Pays MI 1'!C10+'Pays MI 2'!C10+'Pays MI 3'!C10+'Pays MI 4'!C10+'Pays MI 5'!C10+'Pays MI 6'!C10+'Pays MI 7'!C10+'Pays MI 8'!C10</f>
        <v>0</v>
      </c>
    </row>
    <row r="11" spans="1:3" s="13" customFormat="1" ht="24.95" customHeight="1" x14ac:dyDescent="0.25">
      <c r="A11" s="64" t="s">
        <v>16</v>
      </c>
      <c r="B11" s="16" t="s">
        <v>28</v>
      </c>
      <c r="C11" s="17">
        <f>'Pays MI 1'!C11+'Pays MI 2'!C11+'Pays MI 3'!C11+'Pays MI 4'!C11+'Pays MI 5'!C11+'Pays MI 6'!C11+'Pays MI 7'!C11+'Pays MI 8'!C11</f>
        <v>0</v>
      </c>
    </row>
    <row r="12" spans="1:3" s="13" customFormat="1" ht="24.95" customHeight="1" x14ac:dyDescent="0.25">
      <c r="A12" s="65"/>
      <c r="B12" s="18" t="s">
        <v>30</v>
      </c>
      <c r="C12" s="17">
        <f>'Pays MI 1'!C12+'Pays MI 2'!C12+'Pays MI 3'!C12+'Pays MI 4'!C12+'Pays MI 5'!C12+'Pays MI 6'!C12+'Pays MI 7'!C12+'Pays MI 8'!C12</f>
        <v>0</v>
      </c>
    </row>
    <row r="13" spans="1:3" s="13" customFormat="1" ht="24.95" customHeight="1" x14ac:dyDescent="0.25">
      <c r="A13" s="65"/>
      <c r="B13" s="18" t="s">
        <v>31</v>
      </c>
      <c r="C13" s="17">
        <f>'Pays MI 1'!C13+'Pays MI 2'!C13+'Pays MI 3'!C13+'Pays MI 4'!C13+'Pays MI 5'!C13+'Pays MI 6'!C13+'Pays MI 7'!C13+'Pays MI 8'!C13</f>
        <v>0</v>
      </c>
    </row>
    <row r="14" spans="1:3" s="13" customFormat="1" ht="24.95" customHeight="1" x14ac:dyDescent="0.25">
      <c r="A14" s="65"/>
      <c r="B14" s="19" t="s">
        <v>32</v>
      </c>
      <c r="C14" s="23">
        <f>'Pays MI 1'!C14+'Pays MI 2'!C14+'Pays MI 3'!C14+'Pays MI 4'!C14+'Pays MI 5'!C14+'Pays MI 6'!C14+'Pays MI 7'!C14+'Pays MI 8'!C14</f>
        <v>0</v>
      </c>
    </row>
    <row r="15" spans="1:3" s="13" customFormat="1" ht="24.95" customHeight="1" x14ac:dyDescent="0.25">
      <c r="A15" s="66"/>
      <c r="B15" s="21" t="s">
        <v>29</v>
      </c>
      <c r="C15" s="33">
        <f>'Pays MI 1'!C15+'Pays MI 2'!C15+'Pays MI 3'!C15+'Pays MI 4'!C15+'Pays MI 5'!C15+'Pays MI 6'!C15+'Pays MI 7'!C15+'Pays MI 8'!C15</f>
        <v>0</v>
      </c>
    </row>
    <row r="16" spans="1:3" s="13" customFormat="1" ht="24.95" customHeight="1" x14ac:dyDescent="0.25">
      <c r="A16" s="46" t="s">
        <v>12</v>
      </c>
      <c r="B16" s="16" t="s">
        <v>28</v>
      </c>
      <c r="C16" s="17">
        <f>'Pays MI 1'!C16+'Pays MI 2'!C16+'Pays MI 3'!C16+'Pays MI 4'!C16+'Pays MI 5'!C16+'Pays MI 6'!C16+'Pays MI 7'!C16+'Pays MI 8'!C16</f>
        <v>0</v>
      </c>
    </row>
    <row r="17" spans="1:3" s="13" customFormat="1" ht="24.95" customHeight="1" x14ac:dyDescent="0.25">
      <c r="A17" s="47"/>
      <c r="B17" s="18" t="s">
        <v>30</v>
      </c>
      <c r="C17" s="17">
        <f>'Pays MI 1'!C17+'Pays MI 2'!C17+'Pays MI 3'!C17+'Pays MI 4'!C17+'Pays MI 5'!C17+'Pays MI 6'!C17+'Pays MI 7'!C17+'Pays MI 8'!C17</f>
        <v>0</v>
      </c>
    </row>
    <row r="18" spans="1:3" s="13" customFormat="1" ht="24.95" customHeight="1" x14ac:dyDescent="0.25">
      <c r="A18" s="47"/>
      <c r="B18" s="18" t="s">
        <v>31</v>
      </c>
      <c r="C18" s="17">
        <f>'Pays MI 1'!C18+'Pays MI 2'!C18+'Pays MI 3'!C18+'Pays MI 4'!C18+'Pays MI 5'!C18+'Pays MI 6'!C18+'Pays MI 7'!C18+'Pays MI 8'!C18</f>
        <v>0</v>
      </c>
    </row>
    <row r="19" spans="1:3" s="13" customFormat="1" ht="24.95" customHeight="1" x14ac:dyDescent="0.25">
      <c r="A19" s="47"/>
      <c r="B19" s="19" t="s">
        <v>32</v>
      </c>
      <c r="C19" s="23">
        <f>'Pays MI 1'!C19+'Pays MI 2'!C19+'Pays MI 3'!C19+'Pays MI 4'!C19+'Pays MI 5'!C19+'Pays MI 6'!C19+'Pays MI 7'!C19+'Pays MI 8'!C19</f>
        <v>0</v>
      </c>
    </row>
    <row r="20" spans="1:3" s="13" customFormat="1" ht="24.95" customHeight="1" x14ac:dyDescent="0.25">
      <c r="A20" s="48"/>
      <c r="B20" s="14" t="s">
        <v>29</v>
      </c>
      <c r="C20" s="33">
        <f>'Pays MI 1'!C20+'Pays MI 2'!C20+'Pays MI 3'!C20+'Pays MI 4'!C20+'Pays MI 5'!C20+'Pays MI 6'!C20+'Pays MI 7'!C20+'Pays MI 8'!C20</f>
        <v>0</v>
      </c>
    </row>
    <row r="21" spans="1:3" s="13" customFormat="1" ht="24.95" customHeight="1" x14ac:dyDescent="0.25">
      <c r="A21" s="46" t="s">
        <v>23</v>
      </c>
      <c r="B21" s="16" t="s">
        <v>28</v>
      </c>
      <c r="C21" s="17">
        <f>'Pays MI 1'!C21+'Pays MI 2'!C21+'Pays MI 3'!C21+'Pays MI 4'!C21+'Pays MI 5'!C21+'Pays MI 6'!C21+'Pays MI 7'!C21+'Pays MI 8'!C21</f>
        <v>0</v>
      </c>
    </row>
    <row r="22" spans="1:3" s="13" customFormat="1" ht="24.95" customHeight="1" x14ac:dyDescent="0.25">
      <c r="A22" s="47"/>
      <c r="B22" s="18" t="s">
        <v>30</v>
      </c>
      <c r="C22" s="17">
        <f>'Pays MI 1'!C22+'Pays MI 2'!C22+'Pays MI 3'!C22+'Pays MI 4'!C22+'Pays MI 5'!C22+'Pays MI 6'!C22+'Pays MI 7'!C22+'Pays MI 8'!C22</f>
        <v>0</v>
      </c>
    </row>
    <row r="23" spans="1:3" s="13" customFormat="1" ht="24.95" customHeight="1" x14ac:dyDescent="0.25">
      <c r="A23" s="47"/>
      <c r="B23" s="18" t="s">
        <v>31</v>
      </c>
      <c r="C23" s="17">
        <f>'Pays MI 1'!C23+'Pays MI 2'!C23+'Pays MI 3'!C23+'Pays MI 4'!C23+'Pays MI 5'!C23+'Pays MI 6'!C23+'Pays MI 7'!C23+'Pays MI 8'!C23</f>
        <v>0</v>
      </c>
    </row>
    <row r="24" spans="1:3" s="13" customFormat="1" ht="24.95" customHeight="1" x14ac:dyDescent="0.25">
      <c r="A24" s="47"/>
      <c r="B24" s="19" t="s">
        <v>32</v>
      </c>
      <c r="C24" s="23">
        <f>'Pays MI 1'!C24+'Pays MI 2'!C24+'Pays MI 3'!C24+'Pays MI 4'!C24+'Pays MI 5'!C24+'Pays MI 6'!C24+'Pays MI 7'!C24+'Pays MI 8'!C24</f>
        <v>0</v>
      </c>
    </row>
    <row r="25" spans="1:3" s="13" customFormat="1" ht="24.95" customHeight="1" x14ac:dyDescent="0.25">
      <c r="A25" s="48"/>
      <c r="B25" s="14" t="s">
        <v>29</v>
      </c>
      <c r="C25" s="33">
        <f>'Pays MI 1'!C25+'Pays MI 2'!C25+'Pays MI 3'!C25+'Pays MI 4'!C25+'Pays MI 5'!C25+'Pays MI 6'!C25+'Pays MI 7'!C25+'Pays MI 8'!C25</f>
        <v>0</v>
      </c>
    </row>
    <row r="26" spans="1:3" s="13" customFormat="1" ht="24.95" customHeight="1" x14ac:dyDescent="0.25">
      <c r="A26" s="46" t="s">
        <v>13</v>
      </c>
      <c r="B26" s="16" t="s">
        <v>28</v>
      </c>
      <c r="C26" s="17">
        <f>'Pays MI 1'!C26+'Pays MI 2'!C26+'Pays MI 3'!C26+'Pays MI 4'!C26+'Pays MI 5'!C26+'Pays MI 6'!C26+'Pays MI 7'!C26+'Pays MI 8'!C26</f>
        <v>0</v>
      </c>
    </row>
    <row r="27" spans="1:3" s="13" customFormat="1" ht="24.95" customHeight="1" x14ac:dyDescent="0.25">
      <c r="A27" s="47"/>
      <c r="B27" s="18" t="s">
        <v>30</v>
      </c>
      <c r="C27" s="17">
        <f>'Pays MI 1'!C27+'Pays MI 2'!C27+'Pays MI 3'!C27+'Pays MI 4'!C27+'Pays MI 5'!C27+'Pays MI 6'!C27+'Pays MI 7'!C27+'Pays MI 8'!C27</f>
        <v>0</v>
      </c>
    </row>
    <row r="28" spans="1:3" s="13" customFormat="1" ht="24.95" customHeight="1" x14ac:dyDescent="0.25">
      <c r="A28" s="47"/>
      <c r="B28" s="18" t="s">
        <v>31</v>
      </c>
      <c r="C28" s="17">
        <f>'Pays MI 1'!C28+'Pays MI 2'!C28+'Pays MI 3'!C28+'Pays MI 4'!C28+'Pays MI 5'!C28+'Pays MI 6'!C28+'Pays MI 7'!C28+'Pays MI 8'!C28</f>
        <v>0</v>
      </c>
    </row>
    <row r="29" spans="1:3" s="13" customFormat="1" ht="24.95" customHeight="1" x14ac:dyDescent="0.25">
      <c r="A29" s="47"/>
      <c r="B29" s="19" t="s">
        <v>32</v>
      </c>
      <c r="C29" s="23">
        <f>'Pays MI 1'!C29+'Pays MI 2'!C29+'Pays MI 3'!C29+'Pays MI 4'!C29+'Pays MI 5'!C29+'Pays MI 6'!C29+'Pays MI 7'!C29+'Pays MI 8'!C29</f>
        <v>0</v>
      </c>
    </row>
    <row r="30" spans="1:3" s="13" customFormat="1" ht="24.95" customHeight="1" x14ac:dyDescent="0.25">
      <c r="A30" s="48"/>
      <c r="B30" s="14" t="s">
        <v>29</v>
      </c>
      <c r="C30" s="33">
        <f>'Pays MI 1'!C30+'Pays MI 2'!C30+'Pays MI 3'!C30+'Pays MI 4'!C30+'Pays MI 5'!C30+'Pays MI 6'!C30+'Pays MI 7'!C30+'Pays MI 8'!C30</f>
        <v>0</v>
      </c>
    </row>
    <row r="31" spans="1:3" s="14" customFormat="1" ht="24.95" customHeight="1" x14ac:dyDescent="0.25">
      <c r="A31" s="46" t="s">
        <v>14</v>
      </c>
      <c r="B31" s="16" t="s">
        <v>28</v>
      </c>
      <c r="C31" s="17">
        <f>'Pays MI 1'!C31+'Pays MI 2'!C31+'Pays MI 3'!C31+'Pays MI 4'!C31+'Pays MI 5'!C31+'Pays MI 6'!C31+'Pays MI 7'!C31+'Pays MI 8'!C31</f>
        <v>0</v>
      </c>
    </row>
    <row r="32" spans="1:3" s="14" customFormat="1" ht="24.95" customHeight="1" x14ac:dyDescent="0.25">
      <c r="A32" s="47"/>
      <c r="B32" s="18" t="s">
        <v>30</v>
      </c>
      <c r="C32" s="17">
        <f>'Pays MI 1'!C32+'Pays MI 2'!C32+'Pays MI 3'!C32+'Pays MI 4'!C32+'Pays MI 5'!C32+'Pays MI 6'!C32+'Pays MI 7'!C32+'Pays MI 8'!C32</f>
        <v>0</v>
      </c>
    </row>
    <row r="33" spans="1:3" s="13" customFormat="1" ht="24.95" customHeight="1" x14ac:dyDescent="0.25">
      <c r="A33" s="47"/>
      <c r="B33" s="18" t="s">
        <v>31</v>
      </c>
      <c r="C33" s="17">
        <f>'Pays MI 1'!C33+'Pays MI 2'!C33+'Pays MI 3'!C33+'Pays MI 4'!C33+'Pays MI 5'!C33+'Pays MI 6'!C33+'Pays MI 7'!C33+'Pays MI 8'!C33</f>
        <v>0</v>
      </c>
    </row>
    <row r="34" spans="1:3" s="13" customFormat="1" ht="24.95" customHeight="1" x14ac:dyDescent="0.25">
      <c r="A34" s="47"/>
      <c r="B34" s="19" t="s">
        <v>32</v>
      </c>
      <c r="C34" s="23">
        <f>'Pays MI 1'!C34+'Pays MI 2'!C34+'Pays MI 3'!C34+'Pays MI 4'!C34+'Pays MI 5'!C34+'Pays MI 6'!C34+'Pays MI 7'!C34+'Pays MI 8'!C34</f>
        <v>0</v>
      </c>
    </row>
    <row r="35" spans="1:3" s="13" customFormat="1" ht="24.95" customHeight="1" x14ac:dyDescent="0.25">
      <c r="A35" s="48"/>
      <c r="B35" s="14" t="s">
        <v>29</v>
      </c>
      <c r="C35" s="33">
        <f>'Pays MI 1'!C35+'Pays MI 2'!C35+'Pays MI 3'!C35+'Pays MI 4'!C35+'Pays MI 5'!C35+'Pays MI 6'!C35+'Pays MI 7'!C35+'Pays MI 8'!C35</f>
        <v>0</v>
      </c>
    </row>
    <row r="36" spans="1:3" s="14" customFormat="1" ht="24.95" customHeight="1" x14ac:dyDescent="0.25">
      <c r="A36" s="46" t="s">
        <v>24</v>
      </c>
      <c r="B36" s="16" t="s">
        <v>28</v>
      </c>
      <c r="C36" s="17">
        <f>'Pays MI 1'!C36+'Pays MI 2'!C36+'Pays MI 3'!C36+'Pays MI 4'!C36+'Pays MI 5'!C36+'Pays MI 6'!C36+'Pays MI 7'!C36+'Pays MI 8'!C36</f>
        <v>0</v>
      </c>
    </row>
    <row r="37" spans="1:3" s="14" customFormat="1" ht="24.95" customHeight="1" x14ac:dyDescent="0.25">
      <c r="A37" s="47"/>
      <c r="B37" s="18" t="s">
        <v>30</v>
      </c>
      <c r="C37" s="17">
        <f>'Pays MI 1'!C37+'Pays MI 2'!C37+'Pays MI 3'!C37+'Pays MI 4'!C37+'Pays MI 5'!C37+'Pays MI 6'!C37+'Pays MI 7'!C37+'Pays MI 8'!C37</f>
        <v>0</v>
      </c>
    </row>
    <row r="38" spans="1:3" s="13" customFormat="1" ht="24.95" customHeight="1" x14ac:dyDescent="0.25">
      <c r="A38" s="47"/>
      <c r="B38" s="18" t="s">
        <v>31</v>
      </c>
      <c r="C38" s="17">
        <f>'Pays MI 1'!C38+'Pays MI 2'!C38+'Pays MI 3'!C38+'Pays MI 4'!C38+'Pays MI 5'!C38+'Pays MI 6'!C38+'Pays MI 7'!C38+'Pays MI 8'!C38</f>
        <v>0</v>
      </c>
    </row>
    <row r="39" spans="1:3" s="13" customFormat="1" ht="24.95" customHeight="1" x14ac:dyDescent="0.25">
      <c r="A39" s="47"/>
      <c r="B39" s="19" t="s">
        <v>32</v>
      </c>
      <c r="C39" s="23">
        <f>'Pays MI 1'!C39+'Pays MI 2'!C39+'Pays MI 3'!C39+'Pays MI 4'!C39+'Pays MI 5'!C39+'Pays MI 6'!C39+'Pays MI 7'!C39+'Pays MI 8'!C39</f>
        <v>0</v>
      </c>
    </row>
    <row r="40" spans="1:3" s="13" customFormat="1" ht="24.95" customHeight="1" x14ac:dyDescent="0.25">
      <c r="A40" s="48"/>
      <c r="B40" s="14" t="s">
        <v>29</v>
      </c>
      <c r="C40" s="33">
        <f>'Pays MI 1'!C40+'Pays MI 2'!C40+'Pays MI 3'!C40+'Pays MI 4'!C40+'Pays MI 5'!C40+'Pays MI 6'!C40+'Pays MI 7'!C40+'Pays MI 8'!C40</f>
        <v>0</v>
      </c>
    </row>
    <row r="41" spans="1:3" s="14" customFormat="1" ht="24.95" customHeight="1" x14ac:dyDescent="0.25">
      <c r="A41" s="46" t="s">
        <v>25</v>
      </c>
      <c r="B41" s="16" t="s">
        <v>28</v>
      </c>
      <c r="C41" s="17">
        <f>'Pays MI 1'!C41+'Pays MI 2'!C41+'Pays MI 3'!C41+'Pays MI 4'!C41+'Pays MI 5'!C41+'Pays MI 6'!C41+'Pays MI 7'!C41+'Pays MI 8'!C41</f>
        <v>0</v>
      </c>
    </row>
    <row r="42" spans="1:3" s="14" customFormat="1" ht="24.95" customHeight="1" x14ac:dyDescent="0.25">
      <c r="A42" s="47"/>
      <c r="B42" s="18" t="s">
        <v>30</v>
      </c>
      <c r="C42" s="17">
        <f>'Pays MI 1'!C42+'Pays MI 2'!C42+'Pays MI 3'!C42+'Pays MI 4'!C42+'Pays MI 5'!C42+'Pays MI 6'!C42+'Pays MI 7'!C42+'Pays MI 8'!C42</f>
        <v>0</v>
      </c>
    </row>
    <row r="43" spans="1:3" s="13" customFormat="1" ht="24.95" customHeight="1" x14ac:dyDescent="0.25">
      <c r="A43" s="47"/>
      <c r="B43" s="18" t="s">
        <v>31</v>
      </c>
      <c r="C43" s="17">
        <f>'Pays MI 1'!C43+'Pays MI 2'!C43+'Pays MI 3'!C43+'Pays MI 4'!C43+'Pays MI 5'!C43+'Pays MI 6'!C43+'Pays MI 7'!C43+'Pays MI 8'!C43</f>
        <v>0</v>
      </c>
    </row>
    <row r="44" spans="1:3" s="13" customFormat="1" ht="24.95" customHeight="1" x14ac:dyDescent="0.25">
      <c r="A44" s="47"/>
      <c r="B44" s="19" t="s">
        <v>32</v>
      </c>
      <c r="C44" s="23">
        <f>'Pays MI 1'!C44+'Pays MI 2'!C44+'Pays MI 3'!C44+'Pays MI 4'!C44+'Pays MI 5'!C44+'Pays MI 6'!C44+'Pays MI 7'!C44+'Pays MI 8'!C44</f>
        <v>0</v>
      </c>
    </row>
    <row r="45" spans="1:3" s="13" customFormat="1" ht="24.95" customHeight="1" x14ac:dyDescent="0.25">
      <c r="A45" s="48"/>
      <c r="B45" s="14" t="s">
        <v>29</v>
      </c>
      <c r="C45" s="33">
        <f>'Pays MI 1'!C45+'Pays MI 2'!C45+'Pays MI 3'!C45+'Pays MI 4'!C45+'Pays MI 5'!C45+'Pays MI 6'!C45+'Pays MI 7'!C45+'Pays MI 8'!C45</f>
        <v>0</v>
      </c>
    </row>
    <row r="46" spans="1:3" s="14" customFormat="1" ht="24.95" customHeight="1" x14ac:dyDescent="0.25">
      <c r="A46" s="46" t="s">
        <v>15</v>
      </c>
      <c r="B46" s="16" t="s">
        <v>28</v>
      </c>
      <c r="C46" s="17">
        <f>'Pays MI 1'!C46+'Pays MI 2'!C46+'Pays MI 3'!C46+'Pays MI 4'!C46+'Pays MI 5'!C46+'Pays MI 6'!C46+'Pays MI 7'!C46+'Pays MI 8'!C46</f>
        <v>0</v>
      </c>
    </row>
    <row r="47" spans="1:3" s="14" customFormat="1" ht="24.95" customHeight="1" x14ac:dyDescent="0.25">
      <c r="A47" s="47"/>
      <c r="B47" s="18" t="s">
        <v>30</v>
      </c>
      <c r="C47" s="17">
        <f>'Pays MI 1'!C47+'Pays MI 2'!C47+'Pays MI 3'!C47+'Pays MI 4'!C47+'Pays MI 5'!C47+'Pays MI 6'!C47+'Pays MI 7'!C47+'Pays MI 8'!C47</f>
        <v>0</v>
      </c>
    </row>
    <row r="48" spans="1:3" s="13" customFormat="1" ht="24.95" customHeight="1" x14ac:dyDescent="0.25">
      <c r="A48" s="47"/>
      <c r="B48" s="18" t="s">
        <v>31</v>
      </c>
      <c r="C48" s="17">
        <f>'Pays MI 1'!C48+'Pays MI 2'!C48+'Pays MI 3'!C48+'Pays MI 4'!C48+'Pays MI 5'!C48+'Pays MI 6'!C48+'Pays MI 7'!C48+'Pays MI 8'!C48</f>
        <v>0</v>
      </c>
    </row>
    <row r="49" spans="1:3" s="13" customFormat="1" ht="24.95" customHeight="1" x14ac:dyDescent="0.25">
      <c r="A49" s="47"/>
      <c r="B49" s="19" t="s">
        <v>32</v>
      </c>
      <c r="C49" s="23">
        <f>'Pays MI 1'!C49+'Pays MI 2'!C49+'Pays MI 3'!C49+'Pays MI 4'!C49+'Pays MI 5'!C49+'Pays MI 6'!C49+'Pays MI 7'!C49+'Pays MI 8'!C49</f>
        <v>0</v>
      </c>
    </row>
    <row r="50" spans="1:3" s="13" customFormat="1" ht="24.95" customHeight="1" x14ac:dyDescent="0.25">
      <c r="A50" s="48"/>
      <c r="B50" s="21" t="s">
        <v>29</v>
      </c>
      <c r="C50" s="33">
        <f>'Pays MI 1'!C50+'Pays MI 2'!C50+'Pays MI 3'!C50+'Pays MI 4'!C50+'Pays MI 5'!C50+'Pays MI 6'!C50+'Pays MI 7'!C50+'Pays MI 8'!C50</f>
        <v>0</v>
      </c>
    </row>
    <row r="51" spans="1:3" s="13" customFormat="1" ht="34.5" customHeight="1" x14ac:dyDescent="0.25">
      <c r="A51" s="49" t="s">
        <v>19</v>
      </c>
      <c r="B51" s="49"/>
      <c r="C51" s="32">
        <f>'Pays MI 1'!C51+'Pays MI 2'!C51+'Pays MI 3'!C51+'Pays MI 4'!C51+'Pays MI 5'!C51+'Pays MI 6'!C51+'Pays MI 7'!C51+'Pays MI 8'!C51</f>
        <v>0</v>
      </c>
    </row>
    <row r="52" spans="1:3" s="13" customFormat="1" ht="35.1" customHeight="1" x14ac:dyDescent="0.25">
      <c r="A52" s="50" t="s">
        <v>17</v>
      </c>
      <c r="B52" s="50"/>
      <c r="C52" s="51"/>
    </row>
    <row r="53" spans="1:3" s="13" customFormat="1" ht="24.95" customHeight="1" x14ac:dyDescent="0.25">
      <c r="A53" s="47" t="s">
        <v>18</v>
      </c>
      <c r="B53" s="18" t="s">
        <v>28</v>
      </c>
      <c r="C53" s="17">
        <f>'Pays MI 1'!C53+'Pays MI 2'!C53+'Pays MI 3'!C53+'Pays MI 4'!C53+'Pays MI 5'!C53+'Pays MI 6'!C53+'Pays MI 7'!C53+'Pays MI 8'!C53</f>
        <v>0</v>
      </c>
    </row>
    <row r="54" spans="1:3" s="13" customFormat="1" ht="24.95" customHeight="1" x14ac:dyDescent="0.25">
      <c r="A54" s="47"/>
      <c r="B54" s="18" t="s">
        <v>30</v>
      </c>
      <c r="C54" s="17">
        <f>'Pays MI 1'!C54+'Pays MI 2'!C54+'Pays MI 3'!C54+'Pays MI 4'!C54+'Pays MI 5'!C54+'Pays MI 6'!C54+'Pays MI 7'!C54+'Pays MI 8'!C54</f>
        <v>0</v>
      </c>
    </row>
    <row r="55" spans="1:3" s="13" customFormat="1" ht="24.95" customHeight="1" x14ac:dyDescent="0.25">
      <c r="A55" s="47"/>
      <c r="B55" s="18" t="s">
        <v>31</v>
      </c>
      <c r="C55" s="17">
        <f>'Pays MI 1'!C55+'Pays MI 2'!C55+'Pays MI 3'!C55+'Pays MI 4'!C55+'Pays MI 5'!C55+'Pays MI 6'!C55+'Pays MI 7'!C55+'Pays MI 8'!C55</f>
        <v>0</v>
      </c>
    </row>
    <row r="56" spans="1:3" s="13" customFormat="1" ht="24.95" customHeight="1" x14ac:dyDescent="0.25">
      <c r="A56" s="47"/>
      <c r="B56" s="19" t="s">
        <v>32</v>
      </c>
      <c r="C56" s="23">
        <f>'Pays MI 1'!C56+'Pays MI 2'!C56+'Pays MI 3'!C56+'Pays MI 4'!C56+'Pays MI 5'!C56+'Pays MI 6'!C56+'Pays MI 7'!C56+'Pays MI 8'!C56</f>
        <v>0</v>
      </c>
    </row>
    <row r="57" spans="1:3" s="13" customFormat="1" ht="24.95" customHeight="1" x14ac:dyDescent="0.25">
      <c r="A57" s="48"/>
      <c r="B57" s="14" t="s">
        <v>29</v>
      </c>
      <c r="C57" s="33">
        <f>'Pays MI 1'!C57+'Pays MI 2'!C57+'Pays MI 3'!C57+'Pays MI 4'!C57+'Pays MI 5'!C57+'Pays MI 6'!C57+'Pays MI 7'!C57+'Pays MI 8'!C57</f>
        <v>0</v>
      </c>
    </row>
    <row r="58" spans="1:3" s="13" customFormat="1" ht="35.25" customHeight="1" x14ac:dyDescent="0.25">
      <c r="A58" s="49" t="s">
        <v>20</v>
      </c>
      <c r="B58" s="49"/>
      <c r="C58" s="32">
        <f>'Pays MI 1'!C58+'Pays MI 2'!C58+'Pays MI 3'!C58+'Pays MI 4'!C58+'Pays MI 5'!C58+'Pays MI 6'!C58+'Pays MI 7'!C58+'Pays MI 8'!C58</f>
        <v>0</v>
      </c>
    </row>
    <row r="59" spans="1:3" s="13" customFormat="1" ht="24.95" customHeight="1" x14ac:dyDescent="0.25">
      <c r="A59" s="29"/>
      <c r="B59" s="29"/>
      <c r="C59" s="34"/>
    </row>
    <row r="60" spans="1:3" s="13" customFormat="1" ht="24" customHeight="1" x14ac:dyDescent="0.25">
      <c r="A60" s="52" t="s">
        <v>36</v>
      </c>
      <c r="B60" s="52"/>
      <c r="C60" s="24">
        <f>'Pays MI 1'!C60+'Pays MI 2'!C60+'Pays MI 3'!C60+'Pays MI 4'!C60+'Pays MI 5'!C60+'Pays MI 6'!C60+'Pays MI 7'!C60+'Pays MI 8'!C60</f>
        <v>0</v>
      </c>
    </row>
    <row r="61" spans="1:3" s="13" customFormat="1" ht="24.95" customHeight="1" x14ac:dyDescent="0.25">
      <c r="A61" s="53" t="s">
        <v>40</v>
      </c>
      <c r="B61" s="53"/>
      <c r="C61" s="36">
        <f>'Pays MI 1'!C61+'Pays MI 2'!C61+'Pays MI 3'!C61+'Pays MI 4'!C61+'Pays MI 5'!C61+'Pays MI 6'!C61+'Pays MI 7'!C61+'Pays MI 8'!C61</f>
        <v>0</v>
      </c>
    </row>
    <row r="62" spans="1:3" s="13" customFormat="1" ht="25.5" customHeight="1" x14ac:dyDescent="0.25">
      <c r="A62" s="54" t="s">
        <v>39</v>
      </c>
      <c r="B62" s="54"/>
      <c r="C62" s="37">
        <f>'Pays MI 1'!C62+'Pays MI 2'!C62+'Pays MI 3'!C62+'Pays MI 4'!C62+'Pays MI 5'!C62+'Pays MI 6'!C62+'Pays MI 7'!C62+'Pays MI 8'!C62</f>
        <v>0</v>
      </c>
    </row>
    <row r="63" spans="1:3" s="13" customFormat="1" ht="40.5" customHeight="1" x14ac:dyDescent="0.25">
      <c r="A63" s="67" t="s">
        <v>7</v>
      </c>
      <c r="B63" s="67"/>
      <c r="C63" s="35">
        <f>'Pays MI 1'!C63+'Pays MI 2'!C63+'Pays MI 3'!C63+'Pays MI 4'!C63+'Pays MI 5'!C63+'Pays MI 6'!C63+'Pays MI 7'!C63+'Pays MI 8'!C63</f>
        <v>0</v>
      </c>
    </row>
    <row r="64" spans="1:3" s="13" customFormat="1" ht="40.5" customHeight="1" x14ac:dyDescent="0.25">
      <c r="A64" s="55" t="s">
        <v>35</v>
      </c>
      <c r="B64" s="55"/>
      <c r="C64" s="28">
        <f>ROUNDDOWN(C63/2,0)</f>
        <v>0</v>
      </c>
    </row>
    <row r="65" spans="1:3" s="13" customFormat="1" ht="15" customHeight="1" x14ac:dyDescent="0.25">
      <c r="C65" s="11"/>
    </row>
    <row r="66" spans="1:3" s="13" customFormat="1" x14ac:dyDescent="0.25">
      <c r="A66" s="56" t="s">
        <v>33</v>
      </c>
      <c r="B66" s="56"/>
      <c r="C66" s="56"/>
    </row>
    <row r="67" spans="1:3" s="13" customFormat="1" ht="75" customHeight="1" x14ac:dyDescent="0.25">
      <c r="A67" s="45" t="s">
        <v>34</v>
      </c>
      <c r="B67" s="56"/>
      <c r="C67" s="56"/>
    </row>
    <row r="68" spans="1:3" s="13" customFormat="1" ht="40.5" customHeight="1" x14ac:dyDescent="0.25">
      <c r="A68" s="45" t="s">
        <v>37</v>
      </c>
      <c r="B68" s="45"/>
      <c r="C68" s="45"/>
    </row>
    <row r="69" spans="1:3" s="13" customFormat="1" x14ac:dyDescent="0.25">
      <c r="C69" s="11"/>
    </row>
    <row r="70" spans="1:3" s="13" customFormat="1" x14ac:dyDescent="0.25">
      <c r="C70" s="11"/>
    </row>
    <row r="71" spans="1:3" s="13" customFormat="1" x14ac:dyDescent="0.25">
      <c r="C71" s="11"/>
    </row>
    <row r="72" spans="1:3" s="13" customFormat="1" x14ac:dyDescent="0.25">
      <c r="C72" s="11"/>
    </row>
    <row r="73" spans="1:3" s="13" customFormat="1" x14ac:dyDescent="0.25">
      <c r="C73" s="11"/>
    </row>
    <row r="74" spans="1:3" s="13" customFormat="1" x14ac:dyDescent="0.25">
      <c r="C74" s="11"/>
    </row>
  </sheetData>
  <sheetProtection selectLockedCells="1"/>
  <protectedRanges>
    <protectedRange password="C184" sqref="C5 A3:A4 C52" name="Plage1" securityDescriptor="O:WDG:WDD:(A;;CC;;;WD)"/>
    <protectedRange password="C184" sqref="C3:C4" name="Plage1_1" securityDescriptor="O:WDG:WDD:(A;;CC;;;WD)"/>
  </protectedRanges>
  <mergeCells count="25">
    <mergeCell ref="A41:A45"/>
    <mergeCell ref="A1:C2"/>
    <mergeCell ref="A3:C3"/>
    <mergeCell ref="A4:C4"/>
    <mergeCell ref="A5:C5"/>
    <mergeCell ref="A6:A10"/>
    <mergeCell ref="A11:A15"/>
    <mergeCell ref="A16:A20"/>
    <mergeCell ref="A21:A25"/>
    <mergeCell ref="A26:A30"/>
    <mergeCell ref="A31:A35"/>
    <mergeCell ref="A36:A40"/>
    <mergeCell ref="A68:C68"/>
    <mergeCell ref="A64:B64"/>
    <mergeCell ref="A46:A50"/>
    <mergeCell ref="A51:B51"/>
    <mergeCell ref="A52:C52"/>
    <mergeCell ref="A53:A57"/>
    <mergeCell ref="A58:B58"/>
    <mergeCell ref="A60:B60"/>
    <mergeCell ref="A61:B61"/>
    <mergeCell ref="A62:B62"/>
    <mergeCell ref="A63:B63"/>
    <mergeCell ref="A66:C66"/>
    <mergeCell ref="A67:C67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Footer>Page 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showWhiteSpace="0" view="pageBreakPreview" topLeftCell="A52" zoomScale="90" zoomScaleNormal="100" zoomScaleSheetLayoutView="90" workbookViewId="0">
      <selection activeCell="A61" sqref="A61:B61"/>
    </sheetView>
  </sheetViews>
  <sheetFormatPr baseColWidth="10" defaultColWidth="11.42578125" defaultRowHeight="18" x14ac:dyDescent="0.25"/>
  <cols>
    <col min="1" max="1" width="24.28515625" style="15" customWidth="1"/>
    <col min="2" max="2" width="46" style="15" customWidth="1"/>
    <col min="3" max="3" width="33" style="12" customWidth="1"/>
    <col min="4" max="4" width="13.42578125" style="13" bestFit="1" customWidth="1"/>
    <col min="5" max="8" width="11.42578125" style="13"/>
    <col min="9" max="16384" width="11.42578125" style="15"/>
  </cols>
  <sheetData>
    <row r="1" spans="1:3" s="13" customFormat="1" ht="18" customHeight="1" x14ac:dyDescent="0.25">
      <c r="A1" s="57" t="s">
        <v>26</v>
      </c>
      <c r="B1" s="57"/>
      <c r="C1" s="57"/>
    </row>
    <row r="2" spans="1:3" s="13" customFormat="1" ht="21.75" customHeight="1" x14ac:dyDescent="0.25">
      <c r="A2" s="58"/>
      <c r="B2" s="58"/>
      <c r="C2" s="58"/>
    </row>
    <row r="3" spans="1:3" s="13" customFormat="1" ht="24.95" customHeight="1" x14ac:dyDescent="0.25">
      <c r="A3" s="59" t="s">
        <v>21</v>
      </c>
      <c r="B3" s="59"/>
      <c r="C3" s="60"/>
    </row>
    <row r="4" spans="1:3" s="13" customFormat="1" ht="24.95" customHeight="1" x14ac:dyDescent="0.25">
      <c r="A4" s="59" t="s">
        <v>27</v>
      </c>
      <c r="B4" s="59"/>
      <c r="C4" s="60"/>
    </row>
    <row r="5" spans="1:3" s="13" customFormat="1" ht="24.95" customHeight="1" x14ac:dyDescent="0.25">
      <c r="A5" s="50" t="s">
        <v>11</v>
      </c>
      <c r="B5" s="50"/>
      <c r="C5" s="61"/>
    </row>
    <row r="6" spans="1:3" s="13" customFormat="1" ht="24.95" customHeight="1" x14ac:dyDescent="0.25">
      <c r="A6" s="62" t="s">
        <v>22</v>
      </c>
      <c r="B6" s="18" t="s">
        <v>28</v>
      </c>
      <c r="C6" s="17">
        <v>0</v>
      </c>
    </row>
    <row r="7" spans="1:3" s="13" customFormat="1" ht="24.95" customHeight="1" x14ac:dyDescent="0.25">
      <c r="A7" s="62"/>
      <c r="B7" s="18" t="s">
        <v>30</v>
      </c>
      <c r="C7" s="17">
        <v>0</v>
      </c>
    </row>
    <row r="8" spans="1:3" s="13" customFormat="1" ht="24.95" customHeight="1" x14ac:dyDescent="0.25">
      <c r="A8" s="62"/>
      <c r="B8" s="18" t="s">
        <v>31</v>
      </c>
      <c r="C8" s="17">
        <v>0</v>
      </c>
    </row>
    <row r="9" spans="1:3" s="13" customFormat="1" ht="24.95" customHeight="1" x14ac:dyDescent="0.25">
      <c r="A9" s="62"/>
      <c r="B9" s="19" t="s">
        <v>32</v>
      </c>
      <c r="C9" s="17">
        <v>0</v>
      </c>
    </row>
    <row r="10" spans="1:3" s="13" customFormat="1" ht="24.95" customHeight="1" x14ac:dyDescent="0.25">
      <c r="A10" s="63"/>
      <c r="B10" s="14" t="s">
        <v>29</v>
      </c>
      <c r="C10" s="20">
        <f>SUM(C6:C9)</f>
        <v>0</v>
      </c>
    </row>
    <row r="11" spans="1:3" s="13" customFormat="1" ht="24.95" customHeight="1" x14ac:dyDescent="0.25">
      <c r="A11" s="64" t="s">
        <v>16</v>
      </c>
      <c r="B11" s="16" t="s">
        <v>28</v>
      </c>
      <c r="C11" s="17">
        <v>0</v>
      </c>
    </row>
    <row r="12" spans="1:3" s="13" customFormat="1" ht="24.95" customHeight="1" x14ac:dyDescent="0.25">
      <c r="A12" s="65"/>
      <c r="B12" s="18" t="s">
        <v>30</v>
      </c>
      <c r="C12" s="17">
        <v>0</v>
      </c>
    </row>
    <row r="13" spans="1:3" s="13" customFormat="1" ht="24.95" customHeight="1" x14ac:dyDescent="0.25">
      <c r="A13" s="65"/>
      <c r="B13" s="18" t="s">
        <v>31</v>
      </c>
      <c r="C13" s="17">
        <v>0</v>
      </c>
    </row>
    <row r="14" spans="1:3" s="13" customFormat="1" ht="24.95" customHeight="1" x14ac:dyDescent="0.25">
      <c r="A14" s="65"/>
      <c r="B14" s="19" t="s">
        <v>32</v>
      </c>
      <c r="C14" s="17">
        <v>0</v>
      </c>
    </row>
    <row r="15" spans="1:3" s="13" customFormat="1" ht="24.95" customHeight="1" x14ac:dyDescent="0.25">
      <c r="A15" s="66"/>
      <c r="B15" s="21" t="s">
        <v>29</v>
      </c>
      <c r="C15" s="20">
        <f>SUM(C11:C14)</f>
        <v>0</v>
      </c>
    </row>
    <row r="16" spans="1:3" s="13" customFormat="1" ht="24.95" customHeight="1" x14ac:dyDescent="0.25">
      <c r="A16" s="46" t="s">
        <v>12</v>
      </c>
      <c r="B16" s="16" t="s">
        <v>28</v>
      </c>
      <c r="C16" s="17">
        <v>0</v>
      </c>
    </row>
    <row r="17" spans="1:3" s="13" customFormat="1" ht="24.95" customHeight="1" x14ac:dyDescent="0.25">
      <c r="A17" s="47"/>
      <c r="B17" s="18" t="s">
        <v>30</v>
      </c>
      <c r="C17" s="17">
        <v>0</v>
      </c>
    </row>
    <row r="18" spans="1:3" s="13" customFormat="1" ht="24.95" customHeight="1" x14ac:dyDescent="0.25">
      <c r="A18" s="47"/>
      <c r="B18" s="18" t="s">
        <v>31</v>
      </c>
      <c r="C18" s="17">
        <v>0</v>
      </c>
    </row>
    <row r="19" spans="1:3" s="13" customFormat="1" ht="24.95" customHeight="1" x14ac:dyDescent="0.25">
      <c r="A19" s="47"/>
      <c r="B19" s="19" t="s">
        <v>32</v>
      </c>
      <c r="C19" s="17">
        <v>0</v>
      </c>
    </row>
    <row r="20" spans="1:3" s="13" customFormat="1" ht="24.95" customHeight="1" x14ac:dyDescent="0.25">
      <c r="A20" s="48"/>
      <c r="B20" s="14" t="s">
        <v>29</v>
      </c>
      <c r="C20" s="20">
        <f>SUM(C16:C19)</f>
        <v>0</v>
      </c>
    </row>
    <row r="21" spans="1:3" s="13" customFormat="1" ht="24.95" customHeight="1" x14ac:dyDescent="0.25">
      <c r="A21" s="46" t="s">
        <v>23</v>
      </c>
      <c r="B21" s="16" t="s">
        <v>28</v>
      </c>
      <c r="C21" s="17">
        <v>0</v>
      </c>
    </row>
    <row r="22" spans="1:3" s="13" customFormat="1" ht="24.95" customHeight="1" x14ac:dyDescent="0.25">
      <c r="A22" s="47"/>
      <c r="B22" s="18" t="s">
        <v>30</v>
      </c>
      <c r="C22" s="17">
        <v>0</v>
      </c>
    </row>
    <row r="23" spans="1:3" s="13" customFormat="1" ht="24.95" customHeight="1" x14ac:dyDescent="0.25">
      <c r="A23" s="47"/>
      <c r="B23" s="18" t="s">
        <v>31</v>
      </c>
      <c r="C23" s="17">
        <v>0</v>
      </c>
    </row>
    <row r="24" spans="1:3" s="13" customFormat="1" ht="24.95" customHeight="1" x14ac:dyDescent="0.25">
      <c r="A24" s="47"/>
      <c r="B24" s="19" t="s">
        <v>32</v>
      </c>
      <c r="C24" s="17">
        <v>0</v>
      </c>
    </row>
    <row r="25" spans="1:3" s="13" customFormat="1" ht="24.95" customHeight="1" x14ac:dyDescent="0.25">
      <c r="A25" s="48"/>
      <c r="B25" s="14" t="s">
        <v>29</v>
      </c>
      <c r="C25" s="20">
        <f>SUM(C21:C24)</f>
        <v>0</v>
      </c>
    </row>
    <row r="26" spans="1:3" s="13" customFormat="1" ht="24.95" customHeight="1" x14ac:dyDescent="0.25">
      <c r="A26" s="46" t="s">
        <v>13</v>
      </c>
      <c r="B26" s="16" t="s">
        <v>28</v>
      </c>
      <c r="C26" s="17">
        <v>0</v>
      </c>
    </row>
    <row r="27" spans="1:3" s="13" customFormat="1" ht="24.95" customHeight="1" x14ac:dyDescent="0.25">
      <c r="A27" s="47"/>
      <c r="B27" s="18" t="s">
        <v>30</v>
      </c>
      <c r="C27" s="17">
        <v>0</v>
      </c>
    </row>
    <row r="28" spans="1:3" s="13" customFormat="1" ht="24.95" customHeight="1" x14ac:dyDescent="0.25">
      <c r="A28" s="47"/>
      <c r="B28" s="18" t="s">
        <v>31</v>
      </c>
      <c r="C28" s="17">
        <v>0</v>
      </c>
    </row>
    <row r="29" spans="1:3" s="13" customFormat="1" ht="24.95" customHeight="1" x14ac:dyDescent="0.25">
      <c r="A29" s="47"/>
      <c r="B29" s="19" t="s">
        <v>32</v>
      </c>
      <c r="C29" s="17">
        <v>0</v>
      </c>
    </row>
    <row r="30" spans="1:3" s="13" customFormat="1" ht="24.95" customHeight="1" x14ac:dyDescent="0.25">
      <c r="A30" s="48"/>
      <c r="B30" s="14" t="s">
        <v>29</v>
      </c>
      <c r="C30" s="20">
        <f>SUM(C26:C29)</f>
        <v>0</v>
      </c>
    </row>
    <row r="31" spans="1:3" s="14" customFormat="1" ht="24.95" customHeight="1" x14ac:dyDescent="0.25">
      <c r="A31" s="46" t="s">
        <v>14</v>
      </c>
      <c r="B31" s="16" t="s">
        <v>28</v>
      </c>
      <c r="C31" s="17">
        <v>0</v>
      </c>
    </row>
    <row r="32" spans="1:3" s="14" customFormat="1" ht="24.95" customHeight="1" x14ac:dyDescent="0.25">
      <c r="A32" s="47"/>
      <c r="B32" s="18" t="s">
        <v>30</v>
      </c>
      <c r="C32" s="17">
        <v>0</v>
      </c>
    </row>
    <row r="33" spans="1:3" s="13" customFormat="1" ht="24.95" customHeight="1" x14ac:dyDescent="0.25">
      <c r="A33" s="47"/>
      <c r="B33" s="18" t="s">
        <v>31</v>
      </c>
      <c r="C33" s="17">
        <v>0</v>
      </c>
    </row>
    <row r="34" spans="1:3" s="13" customFormat="1" ht="24.95" customHeight="1" x14ac:dyDescent="0.25">
      <c r="A34" s="47"/>
      <c r="B34" s="19" t="s">
        <v>32</v>
      </c>
      <c r="C34" s="17">
        <v>0</v>
      </c>
    </row>
    <row r="35" spans="1:3" s="13" customFormat="1" ht="24.95" customHeight="1" x14ac:dyDescent="0.25">
      <c r="A35" s="48"/>
      <c r="B35" s="14" t="s">
        <v>29</v>
      </c>
      <c r="C35" s="20">
        <f>SUM(C31:C34)</f>
        <v>0</v>
      </c>
    </row>
    <row r="36" spans="1:3" s="14" customFormat="1" ht="24.95" customHeight="1" x14ac:dyDescent="0.25">
      <c r="A36" s="46" t="s">
        <v>24</v>
      </c>
      <c r="B36" s="16" t="s">
        <v>28</v>
      </c>
      <c r="C36" s="17">
        <v>0</v>
      </c>
    </row>
    <row r="37" spans="1:3" s="14" customFormat="1" ht="24.95" customHeight="1" x14ac:dyDescent="0.25">
      <c r="A37" s="47"/>
      <c r="B37" s="18" t="s">
        <v>30</v>
      </c>
      <c r="C37" s="17">
        <v>0</v>
      </c>
    </row>
    <row r="38" spans="1:3" s="13" customFormat="1" ht="24.95" customHeight="1" x14ac:dyDescent="0.25">
      <c r="A38" s="47"/>
      <c r="B38" s="18" t="s">
        <v>31</v>
      </c>
      <c r="C38" s="17">
        <v>0</v>
      </c>
    </row>
    <row r="39" spans="1:3" s="13" customFormat="1" ht="24.95" customHeight="1" x14ac:dyDescent="0.25">
      <c r="A39" s="47"/>
      <c r="B39" s="19" t="s">
        <v>32</v>
      </c>
      <c r="C39" s="17">
        <v>0</v>
      </c>
    </row>
    <row r="40" spans="1:3" s="13" customFormat="1" ht="24.95" customHeight="1" x14ac:dyDescent="0.25">
      <c r="A40" s="48"/>
      <c r="B40" s="14" t="s">
        <v>29</v>
      </c>
      <c r="C40" s="20">
        <f>SUM(C36:C39)</f>
        <v>0</v>
      </c>
    </row>
    <row r="41" spans="1:3" s="14" customFormat="1" ht="24.95" customHeight="1" x14ac:dyDescent="0.25">
      <c r="A41" s="46" t="s">
        <v>25</v>
      </c>
      <c r="B41" s="16" t="s">
        <v>28</v>
      </c>
      <c r="C41" s="17">
        <v>0</v>
      </c>
    </row>
    <row r="42" spans="1:3" s="14" customFormat="1" ht="24.95" customHeight="1" x14ac:dyDescent="0.25">
      <c r="A42" s="47"/>
      <c r="B42" s="18" t="s">
        <v>30</v>
      </c>
      <c r="C42" s="17">
        <v>0</v>
      </c>
    </row>
    <row r="43" spans="1:3" s="13" customFormat="1" ht="24.95" customHeight="1" x14ac:dyDescent="0.25">
      <c r="A43" s="47"/>
      <c r="B43" s="18" t="s">
        <v>31</v>
      </c>
      <c r="C43" s="17">
        <v>0</v>
      </c>
    </row>
    <row r="44" spans="1:3" s="13" customFormat="1" ht="24.95" customHeight="1" x14ac:dyDescent="0.25">
      <c r="A44" s="47"/>
      <c r="B44" s="19" t="s">
        <v>32</v>
      </c>
      <c r="C44" s="17">
        <v>0</v>
      </c>
    </row>
    <row r="45" spans="1:3" s="13" customFormat="1" ht="24.95" customHeight="1" x14ac:dyDescent="0.25">
      <c r="A45" s="48"/>
      <c r="B45" s="14" t="s">
        <v>29</v>
      </c>
      <c r="C45" s="20">
        <f>SUM(C41:C44)</f>
        <v>0</v>
      </c>
    </row>
    <row r="46" spans="1:3" s="14" customFormat="1" ht="24.95" customHeight="1" x14ac:dyDescent="0.25">
      <c r="A46" s="46" t="s">
        <v>15</v>
      </c>
      <c r="B46" s="16" t="s">
        <v>28</v>
      </c>
      <c r="C46" s="17">
        <v>0</v>
      </c>
    </row>
    <row r="47" spans="1:3" s="14" customFormat="1" ht="24.95" customHeight="1" x14ac:dyDescent="0.25">
      <c r="A47" s="47"/>
      <c r="B47" s="18" t="s">
        <v>30</v>
      </c>
      <c r="C47" s="17">
        <v>0</v>
      </c>
    </row>
    <row r="48" spans="1:3" s="13" customFormat="1" ht="24.95" customHeight="1" x14ac:dyDescent="0.25">
      <c r="A48" s="47"/>
      <c r="B48" s="18" t="s">
        <v>31</v>
      </c>
      <c r="C48" s="17">
        <v>0</v>
      </c>
    </row>
    <row r="49" spans="1:3" s="13" customFormat="1" ht="24.95" customHeight="1" x14ac:dyDescent="0.25">
      <c r="A49" s="47"/>
      <c r="B49" s="19" t="s">
        <v>32</v>
      </c>
      <c r="C49" s="17">
        <v>0</v>
      </c>
    </row>
    <row r="50" spans="1:3" s="13" customFormat="1" ht="24.95" customHeight="1" x14ac:dyDescent="0.25">
      <c r="A50" s="48"/>
      <c r="B50" s="21" t="s">
        <v>29</v>
      </c>
      <c r="C50" s="20">
        <f>SUM(C46:C49)</f>
        <v>0</v>
      </c>
    </row>
    <row r="51" spans="1:3" s="13" customFormat="1" ht="34.5" customHeight="1" x14ac:dyDescent="0.25">
      <c r="A51" s="49" t="s">
        <v>19</v>
      </c>
      <c r="B51" s="49"/>
      <c r="C51" s="25">
        <f>C10+C15+C20+C25+C30+C35+C40+C45+C50</f>
        <v>0</v>
      </c>
    </row>
    <row r="52" spans="1:3" s="13" customFormat="1" ht="35.1" customHeight="1" x14ac:dyDescent="0.25">
      <c r="A52" s="50" t="s">
        <v>17</v>
      </c>
      <c r="B52" s="50"/>
      <c r="C52" s="51"/>
    </row>
    <row r="53" spans="1:3" s="13" customFormat="1" ht="24.95" customHeight="1" x14ac:dyDescent="0.25">
      <c r="A53" s="47" t="s">
        <v>18</v>
      </c>
      <c r="B53" s="18" t="s">
        <v>28</v>
      </c>
      <c r="C53" s="17">
        <v>0</v>
      </c>
    </row>
    <row r="54" spans="1:3" s="13" customFormat="1" ht="24.95" customHeight="1" x14ac:dyDescent="0.25">
      <c r="A54" s="47"/>
      <c r="B54" s="18" t="s">
        <v>30</v>
      </c>
      <c r="C54" s="17">
        <v>0</v>
      </c>
    </row>
    <row r="55" spans="1:3" s="13" customFormat="1" ht="24.95" customHeight="1" x14ac:dyDescent="0.25">
      <c r="A55" s="47"/>
      <c r="B55" s="18" t="s">
        <v>31</v>
      </c>
      <c r="C55" s="17">
        <v>0</v>
      </c>
    </row>
    <row r="56" spans="1:3" s="13" customFormat="1" ht="24.95" customHeight="1" x14ac:dyDescent="0.25">
      <c r="A56" s="47"/>
      <c r="B56" s="19" t="s">
        <v>32</v>
      </c>
      <c r="C56" s="17">
        <v>0</v>
      </c>
    </row>
    <row r="57" spans="1:3" s="13" customFormat="1" ht="24.95" customHeight="1" x14ac:dyDescent="0.25">
      <c r="A57" s="48"/>
      <c r="B57" s="14" t="s">
        <v>29</v>
      </c>
      <c r="C57" s="20">
        <f>SUM(C53:C56)</f>
        <v>0</v>
      </c>
    </row>
    <row r="58" spans="1:3" s="13" customFormat="1" ht="35.25" customHeight="1" x14ac:dyDescent="0.25">
      <c r="A58" s="49" t="s">
        <v>20</v>
      </c>
      <c r="B58" s="49"/>
      <c r="C58" s="26">
        <f>+C57</f>
        <v>0</v>
      </c>
    </row>
    <row r="59" spans="1:3" s="13" customFormat="1" ht="24.95" customHeight="1" x14ac:dyDescent="0.25">
      <c r="A59" s="29"/>
      <c r="B59" s="29"/>
      <c r="C59" s="30"/>
    </row>
    <row r="60" spans="1:3" s="13" customFormat="1" ht="24.95" customHeight="1" x14ac:dyDescent="0.25">
      <c r="A60" s="52" t="s">
        <v>36</v>
      </c>
      <c r="B60" s="52"/>
      <c r="C60" s="31">
        <f>(C6+C7+C8+C11+C12+C13+C16+C17+C18+C21+C22+C23+C26+C27+C28+C31+C32+C33+C36+C37+C38+C41+C42+C43+C46+C47+C48+C53+C54+C55)*0.1</f>
        <v>0</v>
      </c>
    </row>
    <row r="61" spans="1:3" s="13" customFormat="1" ht="24.95" customHeight="1" x14ac:dyDescent="0.25">
      <c r="A61" s="53" t="s">
        <v>40</v>
      </c>
      <c r="B61" s="53"/>
      <c r="C61" s="27">
        <f>IF((C51+C58)&gt;=(C51+C58-C9-C14-C19-C24-C29-C34-C39-C44-C49-C56+C60),(C51+C58-C9-C14-C19-C24-C29-C34-C39-C44-C49-C56+C60),(C51+C58))</f>
        <v>0</v>
      </c>
    </row>
    <row r="62" spans="1:3" s="13" customFormat="1" ht="33" customHeight="1" x14ac:dyDescent="0.25">
      <c r="A62" s="54" t="s">
        <v>39</v>
      </c>
      <c r="B62" s="54"/>
      <c r="C62" s="22">
        <f>C61*0.04</f>
        <v>0</v>
      </c>
    </row>
    <row r="63" spans="1:3" s="13" customFormat="1" ht="40.5" customHeight="1" x14ac:dyDescent="0.25">
      <c r="A63" s="55" t="s">
        <v>7</v>
      </c>
      <c r="B63" s="55"/>
      <c r="C63" s="38">
        <f>C61+C62</f>
        <v>0</v>
      </c>
    </row>
    <row r="64" spans="1:3" s="13" customFormat="1" ht="15" customHeight="1" x14ac:dyDescent="0.25">
      <c r="C64" s="11"/>
    </row>
    <row r="65" spans="1:3" s="13" customFormat="1" x14ac:dyDescent="0.25">
      <c r="A65" s="56" t="s">
        <v>33</v>
      </c>
      <c r="B65" s="56"/>
      <c r="C65" s="56"/>
    </row>
    <row r="66" spans="1:3" s="13" customFormat="1" ht="75" customHeight="1" x14ac:dyDescent="0.25">
      <c r="A66" s="45" t="s">
        <v>34</v>
      </c>
      <c r="B66" s="56"/>
      <c r="C66" s="56"/>
    </row>
    <row r="67" spans="1:3" s="13" customFormat="1" ht="40.5" customHeight="1" x14ac:dyDescent="0.25">
      <c r="A67" s="45" t="s">
        <v>37</v>
      </c>
      <c r="B67" s="45"/>
      <c r="C67" s="45"/>
    </row>
    <row r="68" spans="1:3" s="13" customFormat="1" x14ac:dyDescent="0.25">
      <c r="C68" s="11"/>
    </row>
    <row r="69" spans="1:3" s="13" customFormat="1" x14ac:dyDescent="0.25">
      <c r="C69" s="11"/>
    </row>
    <row r="70" spans="1:3" s="13" customFormat="1" x14ac:dyDescent="0.25">
      <c r="C70" s="11"/>
    </row>
    <row r="71" spans="1:3" s="13" customFormat="1" x14ac:dyDescent="0.25">
      <c r="C71" s="11"/>
    </row>
    <row r="72" spans="1:3" s="13" customFormat="1" x14ac:dyDescent="0.25">
      <c r="C72" s="11"/>
    </row>
    <row r="73" spans="1:3" s="13" customFormat="1" x14ac:dyDescent="0.25">
      <c r="C73" s="11"/>
    </row>
  </sheetData>
  <sheetProtection selectLockedCells="1"/>
  <protectedRanges>
    <protectedRange password="C184" sqref="C5 C62 A3:A4 C52" name="Plage1" securityDescriptor="O:WDG:WDD:(A;;CC;;;WD)"/>
    <protectedRange password="C184" sqref="C3:C4" name="Plage1_1" securityDescriptor="O:WDG:WDD:(A;;CC;;;WD)"/>
  </protectedRanges>
  <mergeCells count="24">
    <mergeCell ref="A41:A45"/>
    <mergeCell ref="A1:C2"/>
    <mergeCell ref="A3:C3"/>
    <mergeCell ref="A4:C4"/>
    <mergeCell ref="A5:C5"/>
    <mergeCell ref="A6:A10"/>
    <mergeCell ref="A11:A15"/>
    <mergeCell ref="A16:A20"/>
    <mergeCell ref="A21:A25"/>
    <mergeCell ref="A26:A30"/>
    <mergeCell ref="A31:A35"/>
    <mergeCell ref="A36:A40"/>
    <mergeCell ref="A67:C67"/>
    <mergeCell ref="A46:A50"/>
    <mergeCell ref="A51:B51"/>
    <mergeCell ref="A52:C52"/>
    <mergeCell ref="A53:A57"/>
    <mergeCell ref="A58:B58"/>
    <mergeCell ref="A60:B60"/>
    <mergeCell ref="A61:B61"/>
    <mergeCell ref="A62:B62"/>
    <mergeCell ref="A63:B63"/>
    <mergeCell ref="A65:C65"/>
    <mergeCell ref="A66:C66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showWhiteSpace="0" view="pageBreakPreview" topLeftCell="A49" zoomScale="90" zoomScaleNormal="100" zoomScaleSheetLayoutView="90" workbookViewId="0">
      <selection activeCell="A61" sqref="A61:B61"/>
    </sheetView>
  </sheetViews>
  <sheetFormatPr baseColWidth="10" defaultColWidth="11.42578125" defaultRowHeight="18" x14ac:dyDescent="0.25"/>
  <cols>
    <col min="1" max="1" width="24.28515625" style="15" customWidth="1"/>
    <col min="2" max="2" width="46" style="15" customWidth="1"/>
    <col min="3" max="3" width="33" style="12" customWidth="1"/>
    <col min="4" max="4" width="13.42578125" style="13" bestFit="1" customWidth="1"/>
    <col min="5" max="8" width="11.42578125" style="13"/>
    <col min="9" max="16384" width="11.42578125" style="15"/>
  </cols>
  <sheetData>
    <row r="1" spans="1:3" s="13" customFormat="1" ht="18" customHeight="1" x14ac:dyDescent="0.25">
      <c r="A1" s="57" t="s">
        <v>26</v>
      </c>
      <c r="B1" s="57"/>
      <c r="C1" s="57"/>
    </row>
    <row r="2" spans="1:3" s="13" customFormat="1" ht="21.75" customHeight="1" x14ac:dyDescent="0.25">
      <c r="A2" s="58"/>
      <c r="B2" s="58"/>
      <c r="C2" s="58"/>
    </row>
    <row r="3" spans="1:3" s="13" customFormat="1" ht="24.95" customHeight="1" x14ac:dyDescent="0.25">
      <c r="A3" s="59" t="s">
        <v>21</v>
      </c>
      <c r="B3" s="59"/>
      <c r="C3" s="60"/>
    </row>
    <row r="4" spans="1:3" s="13" customFormat="1" ht="24.95" customHeight="1" x14ac:dyDescent="0.25">
      <c r="A4" s="59" t="s">
        <v>27</v>
      </c>
      <c r="B4" s="59"/>
      <c r="C4" s="60"/>
    </row>
    <row r="5" spans="1:3" s="13" customFormat="1" ht="24.95" customHeight="1" x14ac:dyDescent="0.25">
      <c r="A5" s="50" t="s">
        <v>11</v>
      </c>
      <c r="B5" s="50"/>
      <c r="C5" s="61"/>
    </row>
    <row r="6" spans="1:3" s="13" customFormat="1" ht="24.95" customHeight="1" x14ac:dyDescent="0.25">
      <c r="A6" s="62" t="s">
        <v>22</v>
      </c>
      <c r="B6" s="18" t="s">
        <v>28</v>
      </c>
      <c r="C6" s="17">
        <v>0</v>
      </c>
    </row>
    <row r="7" spans="1:3" s="13" customFormat="1" ht="24.95" customHeight="1" x14ac:dyDescent="0.25">
      <c r="A7" s="62"/>
      <c r="B7" s="18" t="s">
        <v>30</v>
      </c>
      <c r="C7" s="17">
        <v>0</v>
      </c>
    </row>
    <row r="8" spans="1:3" s="13" customFormat="1" ht="24.95" customHeight="1" x14ac:dyDescent="0.25">
      <c r="A8" s="62"/>
      <c r="B8" s="18" t="s">
        <v>31</v>
      </c>
      <c r="C8" s="17">
        <v>0</v>
      </c>
    </row>
    <row r="9" spans="1:3" s="13" customFormat="1" ht="24.95" customHeight="1" x14ac:dyDescent="0.25">
      <c r="A9" s="62"/>
      <c r="B9" s="19" t="s">
        <v>32</v>
      </c>
      <c r="C9" s="17">
        <v>0</v>
      </c>
    </row>
    <row r="10" spans="1:3" s="13" customFormat="1" ht="24.95" customHeight="1" x14ac:dyDescent="0.25">
      <c r="A10" s="63"/>
      <c r="B10" s="14" t="s">
        <v>29</v>
      </c>
      <c r="C10" s="20">
        <f>SUM(C6:C9)</f>
        <v>0</v>
      </c>
    </row>
    <row r="11" spans="1:3" s="13" customFormat="1" ht="24.95" customHeight="1" x14ac:dyDescent="0.25">
      <c r="A11" s="64" t="s">
        <v>16</v>
      </c>
      <c r="B11" s="16" t="s">
        <v>28</v>
      </c>
      <c r="C11" s="17">
        <v>0</v>
      </c>
    </row>
    <row r="12" spans="1:3" s="13" customFormat="1" ht="24.95" customHeight="1" x14ac:dyDescent="0.25">
      <c r="A12" s="65"/>
      <c r="B12" s="18" t="s">
        <v>30</v>
      </c>
      <c r="C12" s="17">
        <v>0</v>
      </c>
    </row>
    <row r="13" spans="1:3" s="13" customFormat="1" ht="24.95" customHeight="1" x14ac:dyDescent="0.25">
      <c r="A13" s="65"/>
      <c r="B13" s="18" t="s">
        <v>31</v>
      </c>
      <c r="C13" s="17">
        <v>0</v>
      </c>
    </row>
    <row r="14" spans="1:3" s="13" customFormat="1" ht="24.95" customHeight="1" x14ac:dyDescent="0.25">
      <c r="A14" s="65"/>
      <c r="B14" s="19" t="s">
        <v>32</v>
      </c>
      <c r="C14" s="17">
        <v>0</v>
      </c>
    </row>
    <row r="15" spans="1:3" s="13" customFormat="1" ht="24.95" customHeight="1" x14ac:dyDescent="0.25">
      <c r="A15" s="66"/>
      <c r="B15" s="21" t="s">
        <v>29</v>
      </c>
      <c r="C15" s="20">
        <f>SUM(C11:C14)</f>
        <v>0</v>
      </c>
    </row>
    <row r="16" spans="1:3" s="13" customFormat="1" ht="24.95" customHeight="1" x14ac:dyDescent="0.25">
      <c r="A16" s="46" t="s">
        <v>12</v>
      </c>
      <c r="B16" s="16" t="s">
        <v>28</v>
      </c>
      <c r="C16" s="17">
        <v>0</v>
      </c>
    </row>
    <row r="17" spans="1:3" s="13" customFormat="1" ht="24.95" customHeight="1" x14ac:dyDescent="0.25">
      <c r="A17" s="47"/>
      <c r="B17" s="18" t="s">
        <v>30</v>
      </c>
      <c r="C17" s="17">
        <v>0</v>
      </c>
    </row>
    <row r="18" spans="1:3" s="13" customFormat="1" ht="24.95" customHeight="1" x14ac:dyDescent="0.25">
      <c r="A18" s="47"/>
      <c r="B18" s="18" t="s">
        <v>31</v>
      </c>
      <c r="C18" s="17">
        <v>0</v>
      </c>
    </row>
    <row r="19" spans="1:3" s="13" customFormat="1" ht="24.95" customHeight="1" x14ac:dyDescent="0.25">
      <c r="A19" s="47"/>
      <c r="B19" s="19" t="s">
        <v>32</v>
      </c>
      <c r="C19" s="17">
        <v>0</v>
      </c>
    </row>
    <row r="20" spans="1:3" s="13" customFormat="1" ht="24.95" customHeight="1" x14ac:dyDescent="0.25">
      <c r="A20" s="48"/>
      <c r="B20" s="14" t="s">
        <v>29</v>
      </c>
      <c r="C20" s="20">
        <f>SUM(C16:C19)</f>
        <v>0</v>
      </c>
    </row>
    <row r="21" spans="1:3" s="13" customFormat="1" ht="24.95" customHeight="1" x14ac:dyDescent="0.25">
      <c r="A21" s="46" t="s">
        <v>23</v>
      </c>
      <c r="B21" s="16" t="s">
        <v>28</v>
      </c>
      <c r="C21" s="17">
        <v>0</v>
      </c>
    </row>
    <row r="22" spans="1:3" s="13" customFormat="1" ht="24.95" customHeight="1" x14ac:dyDescent="0.25">
      <c r="A22" s="47"/>
      <c r="B22" s="18" t="s">
        <v>30</v>
      </c>
      <c r="C22" s="17">
        <v>0</v>
      </c>
    </row>
    <row r="23" spans="1:3" s="13" customFormat="1" ht="24.95" customHeight="1" x14ac:dyDescent="0.25">
      <c r="A23" s="47"/>
      <c r="B23" s="18" t="s">
        <v>31</v>
      </c>
      <c r="C23" s="17">
        <v>0</v>
      </c>
    </row>
    <row r="24" spans="1:3" s="13" customFormat="1" ht="24.95" customHeight="1" x14ac:dyDescent="0.25">
      <c r="A24" s="47"/>
      <c r="B24" s="19" t="s">
        <v>32</v>
      </c>
      <c r="C24" s="17">
        <v>0</v>
      </c>
    </row>
    <row r="25" spans="1:3" s="13" customFormat="1" ht="24.95" customHeight="1" x14ac:dyDescent="0.25">
      <c r="A25" s="48"/>
      <c r="B25" s="14" t="s">
        <v>29</v>
      </c>
      <c r="C25" s="20">
        <f>SUM(C21:C24)</f>
        <v>0</v>
      </c>
    </row>
    <row r="26" spans="1:3" s="13" customFormat="1" ht="24.95" customHeight="1" x14ac:dyDescent="0.25">
      <c r="A26" s="46" t="s">
        <v>13</v>
      </c>
      <c r="B26" s="16" t="s">
        <v>28</v>
      </c>
      <c r="C26" s="17">
        <v>0</v>
      </c>
    </row>
    <row r="27" spans="1:3" s="13" customFormat="1" ht="24.95" customHeight="1" x14ac:dyDescent="0.25">
      <c r="A27" s="47"/>
      <c r="B27" s="18" t="s">
        <v>30</v>
      </c>
      <c r="C27" s="17">
        <v>0</v>
      </c>
    </row>
    <row r="28" spans="1:3" s="13" customFormat="1" ht="24.95" customHeight="1" x14ac:dyDescent="0.25">
      <c r="A28" s="47"/>
      <c r="B28" s="18" t="s">
        <v>31</v>
      </c>
      <c r="C28" s="17">
        <v>0</v>
      </c>
    </row>
    <row r="29" spans="1:3" s="13" customFormat="1" ht="24.95" customHeight="1" x14ac:dyDescent="0.25">
      <c r="A29" s="47"/>
      <c r="B29" s="19" t="s">
        <v>32</v>
      </c>
      <c r="C29" s="17">
        <v>0</v>
      </c>
    </row>
    <row r="30" spans="1:3" s="13" customFormat="1" ht="24.95" customHeight="1" x14ac:dyDescent="0.25">
      <c r="A30" s="48"/>
      <c r="B30" s="14" t="s">
        <v>29</v>
      </c>
      <c r="C30" s="20">
        <f>SUM(C26:C29)</f>
        <v>0</v>
      </c>
    </row>
    <row r="31" spans="1:3" s="14" customFormat="1" ht="24.95" customHeight="1" x14ac:dyDescent="0.25">
      <c r="A31" s="46" t="s">
        <v>14</v>
      </c>
      <c r="B31" s="16" t="s">
        <v>28</v>
      </c>
      <c r="C31" s="17">
        <v>0</v>
      </c>
    </row>
    <row r="32" spans="1:3" s="14" customFormat="1" ht="24.95" customHeight="1" x14ac:dyDescent="0.25">
      <c r="A32" s="47"/>
      <c r="B32" s="18" t="s">
        <v>30</v>
      </c>
      <c r="C32" s="17">
        <v>0</v>
      </c>
    </row>
    <row r="33" spans="1:3" s="13" customFormat="1" ht="24.95" customHeight="1" x14ac:dyDescent="0.25">
      <c r="A33" s="47"/>
      <c r="B33" s="18" t="s">
        <v>31</v>
      </c>
      <c r="C33" s="17">
        <v>0</v>
      </c>
    </row>
    <row r="34" spans="1:3" s="13" customFormat="1" ht="24.95" customHeight="1" x14ac:dyDescent="0.25">
      <c r="A34" s="47"/>
      <c r="B34" s="19" t="s">
        <v>32</v>
      </c>
      <c r="C34" s="17">
        <v>0</v>
      </c>
    </row>
    <row r="35" spans="1:3" s="13" customFormat="1" ht="24.95" customHeight="1" x14ac:dyDescent="0.25">
      <c r="A35" s="48"/>
      <c r="B35" s="14" t="s">
        <v>29</v>
      </c>
      <c r="C35" s="20">
        <f>SUM(C31:C34)</f>
        <v>0</v>
      </c>
    </row>
    <row r="36" spans="1:3" s="14" customFormat="1" ht="24.95" customHeight="1" x14ac:dyDescent="0.25">
      <c r="A36" s="46" t="s">
        <v>24</v>
      </c>
      <c r="B36" s="16" t="s">
        <v>28</v>
      </c>
      <c r="C36" s="17">
        <v>0</v>
      </c>
    </row>
    <row r="37" spans="1:3" s="14" customFormat="1" ht="24.95" customHeight="1" x14ac:dyDescent="0.25">
      <c r="A37" s="47"/>
      <c r="B37" s="18" t="s">
        <v>30</v>
      </c>
      <c r="C37" s="17">
        <v>0</v>
      </c>
    </row>
    <row r="38" spans="1:3" s="13" customFormat="1" ht="24.95" customHeight="1" x14ac:dyDescent="0.25">
      <c r="A38" s="47"/>
      <c r="B38" s="18" t="s">
        <v>31</v>
      </c>
      <c r="C38" s="17">
        <v>0</v>
      </c>
    </row>
    <row r="39" spans="1:3" s="13" customFormat="1" ht="24.95" customHeight="1" x14ac:dyDescent="0.25">
      <c r="A39" s="47"/>
      <c r="B39" s="19" t="s">
        <v>32</v>
      </c>
      <c r="C39" s="17">
        <v>0</v>
      </c>
    </row>
    <row r="40" spans="1:3" s="13" customFormat="1" ht="24.95" customHeight="1" x14ac:dyDescent="0.25">
      <c r="A40" s="48"/>
      <c r="B40" s="14" t="s">
        <v>29</v>
      </c>
      <c r="C40" s="20">
        <f>SUM(C36:C39)</f>
        <v>0</v>
      </c>
    </row>
    <row r="41" spans="1:3" s="14" customFormat="1" ht="24.95" customHeight="1" x14ac:dyDescent="0.25">
      <c r="A41" s="46" t="s">
        <v>25</v>
      </c>
      <c r="B41" s="16" t="s">
        <v>28</v>
      </c>
      <c r="C41" s="17">
        <v>0</v>
      </c>
    </row>
    <row r="42" spans="1:3" s="14" customFormat="1" ht="24.95" customHeight="1" x14ac:dyDescent="0.25">
      <c r="A42" s="47"/>
      <c r="B42" s="18" t="s">
        <v>30</v>
      </c>
      <c r="C42" s="17">
        <v>0</v>
      </c>
    </row>
    <row r="43" spans="1:3" s="13" customFormat="1" ht="24.95" customHeight="1" x14ac:dyDescent="0.25">
      <c r="A43" s="47"/>
      <c r="B43" s="18" t="s">
        <v>31</v>
      </c>
      <c r="C43" s="17">
        <v>0</v>
      </c>
    </row>
    <row r="44" spans="1:3" s="13" customFormat="1" ht="24.95" customHeight="1" x14ac:dyDescent="0.25">
      <c r="A44" s="47"/>
      <c r="B44" s="19" t="s">
        <v>32</v>
      </c>
      <c r="C44" s="17">
        <v>0</v>
      </c>
    </row>
    <row r="45" spans="1:3" s="13" customFormat="1" ht="24.95" customHeight="1" x14ac:dyDescent="0.25">
      <c r="A45" s="48"/>
      <c r="B45" s="14" t="s">
        <v>29</v>
      </c>
      <c r="C45" s="20">
        <f>SUM(C41:C44)</f>
        <v>0</v>
      </c>
    </row>
    <row r="46" spans="1:3" s="14" customFormat="1" ht="24.95" customHeight="1" x14ac:dyDescent="0.25">
      <c r="A46" s="46" t="s">
        <v>15</v>
      </c>
      <c r="B46" s="16" t="s">
        <v>28</v>
      </c>
      <c r="C46" s="17">
        <v>0</v>
      </c>
    </row>
    <row r="47" spans="1:3" s="14" customFormat="1" ht="24.95" customHeight="1" x14ac:dyDescent="0.25">
      <c r="A47" s="47"/>
      <c r="B47" s="18" t="s">
        <v>30</v>
      </c>
      <c r="C47" s="17">
        <v>0</v>
      </c>
    </row>
    <row r="48" spans="1:3" s="13" customFormat="1" ht="24.95" customHeight="1" x14ac:dyDescent="0.25">
      <c r="A48" s="47"/>
      <c r="B48" s="18" t="s">
        <v>31</v>
      </c>
      <c r="C48" s="17">
        <v>0</v>
      </c>
    </row>
    <row r="49" spans="1:3" s="13" customFormat="1" ht="24.95" customHeight="1" x14ac:dyDescent="0.25">
      <c r="A49" s="47"/>
      <c r="B49" s="19" t="s">
        <v>32</v>
      </c>
      <c r="C49" s="17">
        <v>0</v>
      </c>
    </row>
    <row r="50" spans="1:3" s="13" customFormat="1" ht="24.95" customHeight="1" x14ac:dyDescent="0.25">
      <c r="A50" s="48"/>
      <c r="B50" s="21" t="s">
        <v>29</v>
      </c>
      <c r="C50" s="20">
        <f>SUM(C46:C49)</f>
        <v>0</v>
      </c>
    </row>
    <row r="51" spans="1:3" s="13" customFormat="1" ht="34.5" customHeight="1" x14ac:dyDescent="0.25">
      <c r="A51" s="49" t="s">
        <v>19</v>
      </c>
      <c r="B51" s="49"/>
      <c r="C51" s="25">
        <f>C10+C15+C20+C25+C30+C35+C40+C45+C50</f>
        <v>0</v>
      </c>
    </row>
    <row r="52" spans="1:3" s="13" customFormat="1" ht="35.1" customHeight="1" x14ac:dyDescent="0.25">
      <c r="A52" s="50" t="s">
        <v>17</v>
      </c>
      <c r="B52" s="50"/>
      <c r="C52" s="51"/>
    </row>
    <row r="53" spans="1:3" s="13" customFormat="1" ht="24.95" customHeight="1" x14ac:dyDescent="0.25">
      <c r="A53" s="47" t="s">
        <v>18</v>
      </c>
      <c r="B53" s="18" t="s">
        <v>28</v>
      </c>
      <c r="C53" s="17">
        <v>0</v>
      </c>
    </row>
    <row r="54" spans="1:3" s="13" customFormat="1" ht="24.95" customHeight="1" x14ac:dyDescent="0.25">
      <c r="A54" s="47"/>
      <c r="B54" s="18" t="s">
        <v>30</v>
      </c>
      <c r="C54" s="17">
        <v>0</v>
      </c>
    </row>
    <row r="55" spans="1:3" s="13" customFormat="1" ht="24.95" customHeight="1" x14ac:dyDescent="0.25">
      <c r="A55" s="47"/>
      <c r="B55" s="18" t="s">
        <v>31</v>
      </c>
      <c r="C55" s="17">
        <v>0</v>
      </c>
    </row>
    <row r="56" spans="1:3" s="13" customFormat="1" ht="24.95" customHeight="1" x14ac:dyDescent="0.25">
      <c r="A56" s="47"/>
      <c r="B56" s="19" t="s">
        <v>32</v>
      </c>
      <c r="C56" s="17">
        <v>0</v>
      </c>
    </row>
    <row r="57" spans="1:3" s="13" customFormat="1" ht="24.95" customHeight="1" x14ac:dyDescent="0.25">
      <c r="A57" s="48"/>
      <c r="B57" s="14" t="s">
        <v>29</v>
      </c>
      <c r="C57" s="20">
        <f>SUM(C53:C56)</f>
        <v>0</v>
      </c>
    </row>
    <row r="58" spans="1:3" s="13" customFormat="1" ht="35.25" customHeight="1" x14ac:dyDescent="0.25">
      <c r="A58" s="49" t="s">
        <v>20</v>
      </c>
      <c r="B58" s="49"/>
      <c r="C58" s="26">
        <f>+C57</f>
        <v>0</v>
      </c>
    </row>
    <row r="59" spans="1:3" s="13" customFormat="1" ht="24.95" customHeight="1" x14ac:dyDescent="0.25">
      <c r="A59" s="29"/>
      <c r="B59" s="29"/>
      <c r="C59" s="30"/>
    </row>
    <row r="60" spans="1:3" s="13" customFormat="1" ht="24.95" customHeight="1" x14ac:dyDescent="0.25">
      <c r="A60" s="52" t="s">
        <v>36</v>
      </c>
      <c r="B60" s="52"/>
      <c r="C60" s="31">
        <f>(C6+C7+C8+C11+C12+C13+C16+C17+C18+C21+C22+C23+C26+C27+C28+C31+C32+C33+C36+C37+C38+C41+C42+C43+C46+C47+C48+C53+C54+C55)*0.1</f>
        <v>0</v>
      </c>
    </row>
    <row r="61" spans="1:3" s="13" customFormat="1" ht="24.95" customHeight="1" x14ac:dyDescent="0.25">
      <c r="A61" s="53" t="s">
        <v>40</v>
      </c>
      <c r="B61" s="53"/>
      <c r="C61" s="27">
        <f>IF((C51+C58)&gt;=(C51+C58-C9-C14-C19-C24-C29-C34-C39-C44-C49-C56+C60),(C51+C58-C9-C14-C19-C24-C29-C34-C39-C44-C49-C56+C60),(C51+C58))</f>
        <v>0</v>
      </c>
    </row>
    <row r="62" spans="1:3" s="13" customFormat="1" ht="33" customHeight="1" x14ac:dyDescent="0.25">
      <c r="A62" s="54" t="s">
        <v>39</v>
      </c>
      <c r="B62" s="54"/>
      <c r="C62" s="22">
        <f>C61*0.04</f>
        <v>0</v>
      </c>
    </row>
    <row r="63" spans="1:3" s="13" customFormat="1" ht="40.5" customHeight="1" x14ac:dyDescent="0.25">
      <c r="A63" s="55" t="s">
        <v>7</v>
      </c>
      <c r="B63" s="55"/>
      <c r="C63" s="38">
        <f>C61+C62</f>
        <v>0</v>
      </c>
    </row>
    <row r="64" spans="1:3" s="13" customFormat="1" ht="15" customHeight="1" x14ac:dyDescent="0.25">
      <c r="C64" s="11"/>
    </row>
    <row r="65" spans="1:3" s="13" customFormat="1" x14ac:dyDescent="0.25">
      <c r="A65" s="56" t="s">
        <v>33</v>
      </c>
      <c r="B65" s="56"/>
      <c r="C65" s="56"/>
    </row>
    <row r="66" spans="1:3" s="13" customFormat="1" ht="75" customHeight="1" x14ac:dyDescent="0.25">
      <c r="A66" s="45" t="s">
        <v>34</v>
      </c>
      <c r="B66" s="56"/>
      <c r="C66" s="56"/>
    </row>
    <row r="67" spans="1:3" s="13" customFormat="1" ht="40.5" customHeight="1" x14ac:dyDescent="0.25">
      <c r="A67" s="45" t="s">
        <v>37</v>
      </c>
      <c r="B67" s="45"/>
      <c r="C67" s="45"/>
    </row>
    <row r="68" spans="1:3" s="13" customFormat="1" x14ac:dyDescent="0.25">
      <c r="C68" s="11"/>
    </row>
    <row r="69" spans="1:3" s="13" customFormat="1" x14ac:dyDescent="0.25">
      <c r="C69" s="11"/>
    </row>
    <row r="70" spans="1:3" s="13" customFormat="1" x14ac:dyDescent="0.25">
      <c r="C70" s="11"/>
    </row>
    <row r="71" spans="1:3" s="13" customFormat="1" x14ac:dyDescent="0.25">
      <c r="C71" s="11"/>
    </row>
    <row r="72" spans="1:3" s="13" customFormat="1" x14ac:dyDescent="0.25">
      <c r="C72" s="11"/>
    </row>
    <row r="73" spans="1:3" s="13" customFormat="1" x14ac:dyDescent="0.25">
      <c r="C73" s="11"/>
    </row>
  </sheetData>
  <sheetProtection selectLockedCells="1"/>
  <protectedRanges>
    <protectedRange password="C184" sqref="C5 C62 A3:A4 C52" name="Plage1" securityDescriptor="O:WDG:WDD:(A;;CC;;;WD)"/>
    <protectedRange password="C184" sqref="C3:C4" name="Plage1_1" securityDescriptor="O:WDG:WDD:(A;;CC;;;WD)"/>
  </protectedRanges>
  <mergeCells count="24">
    <mergeCell ref="A36:A40"/>
    <mergeCell ref="A11:A15"/>
    <mergeCell ref="A16:A20"/>
    <mergeCell ref="A21:A25"/>
    <mergeCell ref="A26:A30"/>
    <mergeCell ref="A31:A35"/>
    <mergeCell ref="A1:C2"/>
    <mergeCell ref="A3:C3"/>
    <mergeCell ref="A4:C4"/>
    <mergeCell ref="A5:C5"/>
    <mergeCell ref="A6:A10"/>
    <mergeCell ref="A46:A50"/>
    <mergeCell ref="A51:B51"/>
    <mergeCell ref="A52:C52"/>
    <mergeCell ref="A53:A57"/>
    <mergeCell ref="A41:A45"/>
    <mergeCell ref="A58:B58"/>
    <mergeCell ref="A63:B63"/>
    <mergeCell ref="A65:C65"/>
    <mergeCell ref="A66:C66"/>
    <mergeCell ref="A67:C67"/>
    <mergeCell ref="A60:B60"/>
    <mergeCell ref="A61:B61"/>
    <mergeCell ref="A62:B62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showWhiteSpace="0" view="pageBreakPreview" topLeftCell="A43" zoomScale="90" zoomScaleNormal="100" zoomScaleSheetLayoutView="90" workbookViewId="0">
      <selection activeCell="C61" sqref="C61"/>
    </sheetView>
  </sheetViews>
  <sheetFormatPr baseColWidth="10" defaultColWidth="11.42578125" defaultRowHeight="18" x14ac:dyDescent="0.25"/>
  <cols>
    <col min="1" max="1" width="24.28515625" style="15" customWidth="1"/>
    <col min="2" max="2" width="46" style="15" customWidth="1"/>
    <col min="3" max="3" width="33" style="12" customWidth="1"/>
    <col min="4" max="4" width="13.42578125" style="13" bestFit="1" customWidth="1"/>
    <col min="5" max="8" width="11.42578125" style="13"/>
    <col min="9" max="16384" width="11.42578125" style="15"/>
  </cols>
  <sheetData>
    <row r="1" spans="1:3" s="13" customFormat="1" ht="18" customHeight="1" x14ac:dyDescent="0.25">
      <c r="A1" s="57" t="s">
        <v>26</v>
      </c>
      <c r="B1" s="57"/>
      <c r="C1" s="57"/>
    </row>
    <row r="2" spans="1:3" s="13" customFormat="1" ht="21.75" customHeight="1" x14ac:dyDescent="0.25">
      <c r="A2" s="58"/>
      <c r="B2" s="58"/>
      <c r="C2" s="58"/>
    </row>
    <row r="3" spans="1:3" s="13" customFormat="1" ht="24.95" customHeight="1" x14ac:dyDescent="0.25">
      <c r="A3" s="59" t="s">
        <v>21</v>
      </c>
      <c r="B3" s="59"/>
      <c r="C3" s="60"/>
    </row>
    <row r="4" spans="1:3" s="13" customFormat="1" ht="24.95" customHeight="1" x14ac:dyDescent="0.25">
      <c r="A4" s="59" t="s">
        <v>27</v>
      </c>
      <c r="B4" s="59"/>
      <c r="C4" s="60"/>
    </row>
    <row r="5" spans="1:3" s="13" customFormat="1" ht="24.95" customHeight="1" x14ac:dyDescent="0.25">
      <c r="A5" s="50" t="s">
        <v>11</v>
      </c>
      <c r="B5" s="50"/>
      <c r="C5" s="61"/>
    </row>
    <row r="6" spans="1:3" s="13" customFormat="1" ht="24.95" customHeight="1" x14ac:dyDescent="0.25">
      <c r="A6" s="62" t="s">
        <v>22</v>
      </c>
      <c r="B6" s="18" t="s">
        <v>28</v>
      </c>
      <c r="C6" s="17">
        <v>0</v>
      </c>
    </row>
    <row r="7" spans="1:3" s="13" customFormat="1" ht="24.95" customHeight="1" x14ac:dyDescent="0.25">
      <c r="A7" s="62"/>
      <c r="B7" s="18" t="s">
        <v>30</v>
      </c>
      <c r="C7" s="17">
        <v>0</v>
      </c>
    </row>
    <row r="8" spans="1:3" s="13" customFormat="1" ht="24.95" customHeight="1" x14ac:dyDescent="0.25">
      <c r="A8" s="62"/>
      <c r="B8" s="18" t="s">
        <v>31</v>
      </c>
      <c r="C8" s="17">
        <v>0</v>
      </c>
    </row>
    <row r="9" spans="1:3" s="13" customFormat="1" ht="24.95" customHeight="1" x14ac:dyDescent="0.25">
      <c r="A9" s="62"/>
      <c r="B9" s="19" t="s">
        <v>32</v>
      </c>
      <c r="C9" s="17">
        <v>0</v>
      </c>
    </row>
    <row r="10" spans="1:3" s="13" customFormat="1" ht="24.95" customHeight="1" x14ac:dyDescent="0.25">
      <c r="A10" s="63"/>
      <c r="B10" s="14" t="s">
        <v>29</v>
      </c>
      <c r="C10" s="20">
        <f>SUM(C6:C9)</f>
        <v>0</v>
      </c>
    </row>
    <row r="11" spans="1:3" s="13" customFormat="1" ht="24.95" customHeight="1" x14ac:dyDescent="0.25">
      <c r="A11" s="64" t="s">
        <v>16</v>
      </c>
      <c r="B11" s="16" t="s">
        <v>28</v>
      </c>
      <c r="C11" s="17">
        <v>0</v>
      </c>
    </row>
    <row r="12" spans="1:3" s="13" customFormat="1" ht="24.95" customHeight="1" x14ac:dyDescent="0.25">
      <c r="A12" s="65"/>
      <c r="B12" s="18" t="s">
        <v>30</v>
      </c>
      <c r="C12" s="17">
        <v>0</v>
      </c>
    </row>
    <row r="13" spans="1:3" s="13" customFormat="1" ht="24.95" customHeight="1" x14ac:dyDescent="0.25">
      <c r="A13" s="65"/>
      <c r="B13" s="18" t="s">
        <v>31</v>
      </c>
      <c r="C13" s="17">
        <v>0</v>
      </c>
    </row>
    <row r="14" spans="1:3" s="13" customFormat="1" ht="24.95" customHeight="1" x14ac:dyDescent="0.25">
      <c r="A14" s="65"/>
      <c r="B14" s="19" t="s">
        <v>32</v>
      </c>
      <c r="C14" s="17">
        <v>0</v>
      </c>
    </row>
    <row r="15" spans="1:3" s="13" customFormat="1" ht="24.95" customHeight="1" x14ac:dyDescent="0.25">
      <c r="A15" s="66"/>
      <c r="B15" s="21" t="s">
        <v>29</v>
      </c>
      <c r="C15" s="20">
        <f>SUM(C11:C14)</f>
        <v>0</v>
      </c>
    </row>
    <row r="16" spans="1:3" s="13" customFormat="1" ht="24.95" customHeight="1" x14ac:dyDescent="0.25">
      <c r="A16" s="46" t="s">
        <v>12</v>
      </c>
      <c r="B16" s="16" t="s">
        <v>28</v>
      </c>
      <c r="C16" s="17">
        <v>0</v>
      </c>
    </row>
    <row r="17" spans="1:3" s="13" customFormat="1" ht="24.95" customHeight="1" x14ac:dyDescent="0.25">
      <c r="A17" s="47"/>
      <c r="B17" s="18" t="s">
        <v>30</v>
      </c>
      <c r="C17" s="17">
        <v>0</v>
      </c>
    </row>
    <row r="18" spans="1:3" s="13" customFormat="1" ht="24.95" customHeight="1" x14ac:dyDescent="0.25">
      <c r="A18" s="47"/>
      <c r="B18" s="18" t="s">
        <v>31</v>
      </c>
      <c r="C18" s="17">
        <v>0</v>
      </c>
    </row>
    <row r="19" spans="1:3" s="13" customFormat="1" ht="24.95" customHeight="1" x14ac:dyDescent="0.25">
      <c r="A19" s="47"/>
      <c r="B19" s="19" t="s">
        <v>32</v>
      </c>
      <c r="C19" s="17">
        <v>0</v>
      </c>
    </row>
    <row r="20" spans="1:3" s="13" customFormat="1" ht="24.95" customHeight="1" x14ac:dyDescent="0.25">
      <c r="A20" s="48"/>
      <c r="B20" s="14" t="s">
        <v>29</v>
      </c>
      <c r="C20" s="20">
        <f>SUM(C16:C19)</f>
        <v>0</v>
      </c>
    </row>
    <row r="21" spans="1:3" s="13" customFormat="1" ht="24.95" customHeight="1" x14ac:dyDescent="0.25">
      <c r="A21" s="46" t="s">
        <v>23</v>
      </c>
      <c r="B21" s="16" t="s">
        <v>28</v>
      </c>
      <c r="C21" s="17">
        <v>0</v>
      </c>
    </row>
    <row r="22" spans="1:3" s="13" customFormat="1" ht="24.95" customHeight="1" x14ac:dyDescent="0.25">
      <c r="A22" s="47"/>
      <c r="B22" s="18" t="s">
        <v>30</v>
      </c>
      <c r="C22" s="17">
        <v>0</v>
      </c>
    </row>
    <row r="23" spans="1:3" s="13" customFormat="1" ht="24.95" customHeight="1" x14ac:dyDescent="0.25">
      <c r="A23" s="47"/>
      <c r="B23" s="18" t="s">
        <v>31</v>
      </c>
      <c r="C23" s="17">
        <v>0</v>
      </c>
    </row>
    <row r="24" spans="1:3" s="13" customFormat="1" ht="24.95" customHeight="1" x14ac:dyDescent="0.25">
      <c r="A24" s="47"/>
      <c r="B24" s="19" t="s">
        <v>32</v>
      </c>
      <c r="C24" s="17">
        <v>0</v>
      </c>
    </row>
    <row r="25" spans="1:3" s="13" customFormat="1" ht="24.95" customHeight="1" x14ac:dyDescent="0.25">
      <c r="A25" s="48"/>
      <c r="B25" s="14" t="s">
        <v>29</v>
      </c>
      <c r="C25" s="20">
        <f>SUM(C21:C24)</f>
        <v>0</v>
      </c>
    </row>
    <row r="26" spans="1:3" s="13" customFormat="1" ht="24.95" customHeight="1" x14ac:dyDescent="0.25">
      <c r="A26" s="46" t="s">
        <v>13</v>
      </c>
      <c r="B26" s="16" t="s">
        <v>28</v>
      </c>
      <c r="C26" s="17">
        <v>0</v>
      </c>
    </row>
    <row r="27" spans="1:3" s="13" customFormat="1" ht="24.95" customHeight="1" x14ac:dyDescent="0.25">
      <c r="A27" s="47"/>
      <c r="B27" s="18" t="s">
        <v>30</v>
      </c>
      <c r="C27" s="17">
        <v>0</v>
      </c>
    </row>
    <row r="28" spans="1:3" s="13" customFormat="1" ht="24.95" customHeight="1" x14ac:dyDescent="0.25">
      <c r="A28" s="47"/>
      <c r="B28" s="18" t="s">
        <v>31</v>
      </c>
      <c r="C28" s="17">
        <v>0</v>
      </c>
    </row>
    <row r="29" spans="1:3" s="13" customFormat="1" ht="24.95" customHeight="1" x14ac:dyDescent="0.25">
      <c r="A29" s="47"/>
      <c r="B29" s="19" t="s">
        <v>32</v>
      </c>
      <c r="C29" s="17">
        <v>0</v>
      </c>
    </row>
    <row r="30" spans="1:3" s="13" customFormat="1" ht="24.95" customHeight="1" x14ac:dyDescent="0.25">
      <c r="A30" s="48"/>
      <c r="B30" s="14" t="s">
        <v>29</v>
      </c>
      <c r="C30" s="20">
        <f>SUM(C26:C29)</f>
        <v>0</v>
      </c>
    </row>
    <row r="31" spans="1:3" s="14" customFormat="1" ht="24.95" customHeight="1" x14ac:dyDescent="0.25">
      <c r="A31" s="46" t="s">
        <v>14</v>
      </c>
      <c r="B31" s="16" t="s">
        <v>28</v>
      </c>
      <c r="C31" s="17">
        <v>0</v>
      </c>
    </row>
    <row r="32" spans="1:3" s="14" customFormat="1" ht="24.95" customHeight="1" x14ac:dyDescent="0.25">
      <c r="A32" s="47"/>
      <c r="B32" s="18" t="s">
        <v>30</v>
      </c>
      <c r="C32" s="17">
        <v>0</v>
      </c>
    </row>
    <row r="33" spans="1:3" s="13" customFormat="1" ht="24.95" customHeight="1" x14ac:dyDescent="0.25">
      <c r="A33" s="47"/>
      <c r="B33" s="18" t="s">
        <v>31</v>
      </c>
      <c r="C33" s="17">
        <v>0</v>
      </c>
    </row>
    <row r="34" spans="1:3" s="13" customFormat="1" ht="24.95" customHeight="1" x14ac:dyDescent="0.25">
      <c r="A34" s="47"/>
      <c r="B34" s="19" t="s">
        <v>32</v>
      </c>
      <c r="C34" s="17">
        <v>0</v>
      </c>
    </row>
    <row r="35" spans="1:3" s="13" customFormat="1" ht="24.95" customHeight="1" x14ac:dyDescent="0.25">
      <c r="A35" s="48"/>
      <c r="B35" s="14" t="s">
        <v>29</v>
      </c>
      <c r="C35" s="20">
        <f>SUM(C31:C34)</f>
        <v>0</v>
      </c>
    </row>
    <row r="36" spans="1:3" s="14" customFormat="1" ht="24.95" customHeight="1" x14ac:dyDescent="0.25">
      <c r="A36" s="46" t="s">
        <v>24</v>
      </c>
      <c r="B36" s="16" t="s">
        <v>28</v>
      </c>
      <c r="C36" s="17">
        <v>0</v>
      </c>
    </row>
    <row r="37" spans="1:3" s="14" customFormat="1" ht="24.95" customHeight="1" x14ac:dyDescent="0.25">
      <c r="A37" s="47"/>
      <c r="B37" s="18" t="s">
        <v>30</v>
      </c>
      <c r="C37" s="17">
        <v>0</v>
      </c>
    </row>
    <row r="38" spans="1:3" s="13" customFormat="1" ht="24.95" customHeight="1" x14ac:dyDescent="0.25">
      <c r="A38" s="47"/>
      <c r="B38" s="18" t="s">
        <v>31</v>
      </c>
      <c r="C38" s="17">
        <v>0</v>
      </c>
    </row>
    <row r="39" spans="1:3" s="13" customFormat="1" ht="24.95" customHeight="1" x14ac:dyDescent="0.25">
      <c r="A39" s="47"/>
      <c r="B39" s="19" t="s">
        <v>32</v>
      </c>
      <c r="C39" s="17">
        <v>0</v>
      </c>
    </row>
    <row r="40" spans="1:3" s="13" customFormat="1" ht="24.95" customHeight="1" x14ac:dyDescent="0.25">
      <c r="A40" s="48"/>
      <c r="B40" s="14" t="s">
        <v>29</v>
      </c>
      <c r="C40" s="20">
        <f>SUM(C36:C39)</f>
        <v>0</v>
      </c>
    </row>
    <row r="41" spans="1:3" s="14" customFormat="1" ht="24.95" customHeight="1" x14ac:dyDescent="0.25">
      <c r="A41" s="46" t="s">
        <v>25</v>
      </c>
      <c r="B41" s="16" t="s">
        <v>28</v>
      </c>
      <c r="C41" s="17">
        <v>0</v>
      </c>
    </row>
    <row r="42" spans="1:3" s="14" customFormat="1" ht="24.95" customHeight="1" x14ac:dyDescent="0.25">
      <c r="A42" s="47"/>
      <c r="B42" s="18" t="s">
        <v>30</v>
      </c>
      <c r="C42" s="17">
        <v>0</v>
      </c>
    </row>
    <row r="43" spans="1:3" s="13" customFormat="1" ht="24.95" customHeight="1" x14ac:dyDescent="0.25">
      <c r="A43" s="47"/>
      <c r="B43" s="18" t="s">
        <v>31</v>
      </c>
      <c r="C43" s="17">
        <v>0</v>
      </c>
    </row>
    <row r="44" spans="1:3" s="13" customFormat="1" ht="24.95" customHeight="1" x14ac:dyDescent="0.25">
      <c r="A44" s="47"/>
      <c r="B44" s="19" t="s">
        <v>32</v>
      </c>
      <c r="C44" s="17">
        <v>0</v>
      </c>
    </row>
    <row r="45" spans="1:3" s="13" customFormat="1" ht="24.95" customHeight="1" x14ac:dyDescent="0.25">
      <c r="A45" s="48"/>
      <c r="B45" s="14" t="s">
        <v>29</v>
      </c>
      <c r="C45" s="20">
        <f>SUM(C41:C44)</f>
        <v>0</v>
      </c>
    </row>
    <row r="46" spans="1:3" s="14" customFormat="1" ht="24.95" customHeight="1" x14ac:dyDescent="0.25">
      <c r="A46" s="46" t="s">
        <v>15</v>
      </c>
      <c r="B46" s="16" t="s">
        <v>28</v>
      </c>
      <c r="C46" s="17">
        <v>0</v>
      </c>
    </row>
    <row r="47" spans="1:3" s="14" customFormat="1" ht="24.95" customHeight="1" x14ac:dyDescent="0.25">
      <c r="A47" s="47"/>
      <c r="B47" s="18" t="s">
        <v>30</v>
      </c>
      <c r="C47" s="17">
        <v>0</v>
      </c>
    </row>
    <row r="48" spans="1:3" s="13" customFormat="1" ht="24.95" customHeight="1" x14ac:dyDescent="0.25">
      <c r="A48" s="47"/>
      <c r="B48" s="18" t="s">
        <v>31</v>
      </c>
      <c r="C48" s="17">
        <v>0</v>
      </c>
    </row>
    <row r="49" spans="1:3" s="13" customFormat="1" ht="24.95" customHeight="1" x14ac:dyDescent="0.25">
      <c r="A49" s="47"/>
      <c r="B49" s="19" t="s">
        <v>32</v>
      </c>
      <c r="C49" s="17">
        <v>0</v>
      </c>
    </row>
    <row r="50" spans="1:3" s="13" customFormat="1" ht="24.95" customHeight="1" x14ac:dyDescent="0.25">
      <c r="A50" s="48"/>
      <c r="B50" s="21" t="s">
        <v>29</v>
      </c>
      <c r="C50" s="20">
        <f>SUM(C46:C49)</f>
        <v>0</v>
      </c>
    </row>
    <row r="51" spans="1:3" s="13" customFormat="1" ht="34.5" customHeight="1" x14ac:dyDescent="0.25">
      <c r="A51" s="49" t="s">
        <v>19</v>
      </c>
      <c r="B51" s="49"/>
      <c r="C51" s="25">
        <f>C10+C15+C20+C25+C30+C35+C40+C45+C50</f>
        <v>0</v>
      </c>
    </row>
    <row r="52" spans="1:3" s="13" customFormat="1" ht="35.1" customHeight="1" x14ac:dyDescent="0.25">
      <c r="A52" s="50" t="s">
        <v>17</v>
      </c>
      <c r="B52" s="50"/>
      <c r="C52" s="51"/>
    </row>
    <row r="53" spans="1:3" s="13" customFormat="1" ht="24.95" customHeight="1" x14ac:dyDescent="0.25">
      <c r="A53" s="47" t="s">
        <v>18</v>
      </c>
      <c r="B53" s="18" t="s">
        <v>28</v>
      </c>
      <c r="C53" s="17">
        <v>0</v>
      </c>
    </row>
    <row r="54" spans="1:3" s="13" customFormat="1" ht="24.95" customHeight="1" x14ac:dyDescent="0.25">
      <c r="A54" s="47"/>
      <c r="B54" s="18" t="s">
        <v>30</v>
      </c>
      <c r="C54" s="17">
        <v>0</v>
      </c>
    </row>
    <row r="55" spans="1:3" s="13" customFormat="1" ht="24.95" customHeight="1" x14ac:dyDescent="0.25">
      <c r="A55" s="47"/>
      <c r="B55" s="18" t="s">
        <v>31</v>
      </c>
      <c r="C55" s="17">
        <v>0</v>
      </c>
    </row>
    <row r="56" spans="1:3" s="13" customFormat="1" ht="24.95" customHeight="1" x14ac:dyDescent="0.25">
      <c r="A56" s="47"/>
      <c r="B56" s="19" t="s">
        <v>32</v>
      </c>
      <c r="C56" s="17">
        <v>0</v>
      </c>
    </row>
    <row r="57" spans="1:3" s="13" customFormat="1" ht="24.95" customHeight="1" x14ac:dyDescent="0.25">
      <c r="A57" s="48"/>
      <c r="B57" s="14" t="s">
        <v>29</v>
      </c>
      <c r="C57" s="20">
        <f>SUM(C53:C56)</f>
        <v>0</v>
      </c>
    </row>
    <row r="58" spans="1:3" s="13" customFormat="1" ht="35.25" customHeight="1" x14ac:dyDescent="0.25">
      <c r="A58" s="49" t="s">
        <v>20</v>
      </c>
      <c r="B58" s="49"/>
      <c r="C58" s="26">
        <f>+C57</f>
        <v>0</v>
      </c>
    </row>
    <row r="59" spans="1:3" s="13" customFormat="1" ht="24.95" customHeight="1" x14ac:dyDescent="0.25">
      <c r="A59" s="29"/>
      <c r="B59" s="29"/>
      <c r="C59" s="30"/>
    </row>
    <row r="60" spans="1:3" s="13" customFormat="1" ht="24.95" customHeight="1" x14ac:dyDescent="0.25">
      <c r="A60" s="52" t="s">
        <v>36</v>
      </c>
      <c r="B60" s="52"/>
      <c r="C60" s="31">
        <f>(C6+C7+C8+C11+C12+C13+C16+C17+C18+C21+C22+C23+C26+C27+C28+C31+C32+C33+C36+C37+C38+C41+C42+C43+C46+C47+C48+C53+C54+C55)*0.1</f>
        <v>0</v>
      </c>
    </row>
    <row r="61" spans="1:3" s="13" customFormat="1" ht="24.95" customHeight="1" x14ac:dyDescent="0.25">
      <c r="A61" s="53" t="s">
        <v>40</v>
      </c>
      <c r="B61" s="53"/>
      <c r="C61" s="27">
        <f>IF((C51+C58)&gt;=(C51+C58-C9-C14-C19-C24-C29-C34-C39-C44-C49-C56+C60),(C51+C58-C9-C14-C19-C24-C29-C34-C39-C44-C49-C56+C60),(C51+C58))</f>
        <v>0</v>
      </c>
    </row>
    <row r="62" spans="1:3" s="13" customFormat="1" ht="33" customHeight="1" x14ac:dyDescent="0.25">
      <c r="A62" s="54" t="s">
        <v>39</v>
      </c>
      <c r="B62" s="54"/>
      <c r="C62" s="22">
        <f>C61*0.04</f>
        <v>0</v>
      </c>
    </row>
    <row r="63" spans="1:3" s="13" customFormat="1" ht="40.5" customHeight="1" x14ac:dyDescent="0.25">
      <c r="A63" s="55" t="s">
        <v>7</v>
      </c>
      <c r="B63" s="55"/>
      <c r="C63" s="38">
        <f>C61+C62</f>
        <v>0</v>
      </c>
    </row>
    <row r="64" spans="1:3" s="13" customFormat="1" ht="15" customHeight="1" x14ac:dyDescent="0.25">
      <c r="C64" s="11"/>
    </row>
    <row r="65" spans="1:3" s="13" customFormat="1" x14ac:dyDescent="0.25">
      <c r="A65" s="56" t="s">
        <v>33</v>
      </c>
      <c r="B65" s="56"/>
      <c r="C65" s="56"/>
    </row>
    <row r="66" spans="1:3" s="13" customFormat="1" ht="75" customHeight="1" x14ac:dyDescent="0.25">
      <c r="A66" s="45" t="s">
        <v>34</v>
      </c>
      <c r="B66" s="56"/>
      <c r="C66" s="56"/>
    </row>
    <row r="67" spans="1:3" s="13" customFormat="1" ht="40.5" customHeight="1" x14ac:dyDescent="0.25">
      <c r="A67" s="45" t="s">
        <v>37</v>
      </c>
      <c r="B67" s="45"/>
      <c r="C67" s="45"/>
    </row>
    <row r="68" spans="1:3" s="13" customFormat="1" x14ac:dyDescent="0.25">
      <c r="C68" s="11"/>
    </row>
    <row r="69" spans="1:3" s="13" customFormat="1" x14ac:dyDescent="0.25">
      <c r="C69" s="11"/>
    </row>
    <row r="70" spans="1:3" s="13" customFormat="1" x14ac:dyDescent="0.25">
      <c r="C70" s="11"/>
    </row>
    <row r="71" spans="1:3" s="13" customFormat="1" x14ac:dyDescent="0.25">
      <c r="C71" s="11"/>
    </row>
    <row r="72" spans="1:3" s="13" customFormat="1" x14ac:dyDescent="0.25">
      <c r="C72" s="11"/>
    </row>
    <row r="73" spans="1:3" s="13" customFormat="1" x14ac:dyDescent="0.25">
      <c r="C73" s="11"/>
    </row>
  </sheetData>
  <sheetProtection selectLockedCells="1"/>
  <protectedRanges>
    <protectedRange password="C184" sqref="C5 C62 A3:A4 C52" name="Plage1" securityDescriptor="O:WDG:WDD:(A;;CC;;;WD)"/>
    <protectedRange password="C184" sqref="C3:C4" name="Plage1_1" securityDescriptor="O:WDG:WDD:(A;;CC;;;WD)"/>
  </protectedRanges>
  <mergeCells count="24">
    <mergeCell ref="A67:C67"/>
    <mergeCell ref="A46:A50"/>
    <mergeCell ref="A51:B51"/>
    <mergeCell ref="A52:C52"/>
    <mergeCell ref="A53:A57"/>
    <mergeCell ref="A58:B58"/>
    <mergeCell ref="A60:B60"/>
    <mergeCell ref="A61:B61"/>
    <mergeCell ref="A62:B62"/>
    <mergeCell ref="A63:B63"/>
    <mergeCell ref="A65:C65"/>
    <mergeCell ref="A66:C66"/>
    <mergeCell ref="A41:A45"/>
    <mergeCell ref="A1:C2"/>
    <mergeCell ref="A3:C3"/>
    <mergeCell ref="A4:C4"/>
    <mergeCell ref="A5:C5"/>
    <mergeCell ref="A6:A10"/>
    <mergeCell ref="A11:A15"/>
    <mergeCell ref="A16:A20"/>
    <mergeCell ref="A21:A25"/>
    <mergeCell ref="A26:A30"/>
    <mergeCell ref="A31:A35"/>
    <mergeCell ref="A36:A40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Page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showWhiteSpace="0" view="pageBreakPreview" topLeftCell="A43" zoomScale="90" zoomScaleNormal="100" zoomScaleSheetLayoutView="90" workbookViewId="0">
      <selection activeCell="A61" sqref="A61:B61"/>
    </sheetView>
  </sheetViews>
  <sheetFormatPr baseColWidth="10" defaultColWidth="11.42578125" defaultRowHeight="18" x14ac:dyDescent="0.25"/>
  <cols>
    <col min="1" max="1" width="24.28515625" style="15" customWidth="1"/>
    <col min="2" max="2" width="46" style="15" customWidth="1"/>
    <col min="3" max="3" width="33" style="12" customWidth="1"/>
    <col min="4" max="4" width="13.42578125" style="13" bestFit="1" customWidth="1"/>
    <col min="5" max="8" width="11.42578125" style="13"/>
    <col min="9" max="16384" width="11.42578125" style="15"/>
  </cols>
  <sheetData>
    <row r="1" spans="1:3" s="13" customFormat="1" ht="18" customHeight="1" x14ac:dyDescent="0.25">
      <c r="A1" s="57" t="s">
        <v>26</v>
      </c>
      <c r="B1" s="57"/>
      <c r="C1" s="57"/>
    </row>
    <row r="2" spans="1:3" s="13" customFormat="1" ht="21.75" customHeight="1" x14ac:dyDescent="0.25">
      <c r="A2" s="58"/>
      <c r="B2" s="58"/>
      <c r="C2" s="58"/>
    </row>
    <row r="3" spans="1:3" s="13" customFormat="1" ht="24.95" customHeight="1" x14ac:dyDescent="0.25">
      <c r="A3" s="59" t="s">
        <v>21</v>
      </c>
      <c r="B3" s="59"/>
      <c r="C3" s="60"/>
    </row>
    <row r="4" spans="1:3" s="13" customFormat="1" ht="24.95" customHeight="1" x14ac:dyDescent="0.25">
      <c r="A4" s="59" t="s">
        <v>27</v>
      </c>
      <c r="B4" s="59"/>
      <c r="C4" s="60"/>
    </row>
    <row r="5" spans="1:3" s="13" customFormat="1" ht="24.95" customHeight="1" x14ac:dyDescent="0.25">
      <c r="A5" s="50" t="s">
        <v>11</v>
      </c>
      <c r="B5" s="50"/>
      <c r="C5" s="61"/>
    </row>
    <row r="6" spans="1:3" s="13" customFormat="1" ht="24.95" customHeight="1" x14ac:dyDescent="0.25">
      <c r="A6" s="62" t="s">
        <v>22</v>
      </c>
      <c r="B6" s="18" t="s">
        <v>28</v>
      </c>
      <c r="C6" s="17">
        <v>0</v>
      </c>
    </row>
    <row r="7" spans="1:3" s="13" customFormat="1" ht="24.95" customHeight="1" x14ac:dyDescent="0.25">
      <c r="A7" s="62"/>
      <c r="B7" s="18" t="s">
        <v>30</v>
      </c>
      <c r="C7" s="17">
        <v>0</v>
      </c>
    </row>
    <row r="8" spans="1:3" s="13" customFormat="1" ht="24.95" customHeight="1" x14ac:dyDescent="0.25">
      <c r="A8" s="62"/>
      <c r="B8" s="18" t="s">
        <v>31</v>
      </c>
      <c r="C8" s="17">
        <v>0</v>
      </c>
    </row>
    <row r="9" spans="1:3" s="13" customFormat="1" ht="24.95" customHeight="1" x14ac:dyDescent="0.25">
      <c r="A9" s="62"/>
      <c r="B9" s="19" t="s">
        <v>32</v>
      </c>
      <c r="C9" s="17">
        <v>0</v>
      </c>
    </row>
    <row r="10" spans="1:3" s="13" customFormat="1" ht="24.95" customHeight="1" x14ac:dyDescent="0.25">
      <c r="A10" s="63"/>
      <c r="B10" s="14" t="s">
        <v>29</v>
      </c>
      <c r="C10" s="20">
        <f>SUM(C6:C9)</f>
        <v>0</v>
      </c>
    </row>
    <row r="11" spans="1:3" s="13" customFormat="1" ht="24.95" customHeight="1" x14ac:dyDescent="0.25">
      <c r="A11" s="64" t="s">
        <v>16</v>
      </c>
      <c r="B11" s="16" t="s">
        <v>28</v>
      </c>
      <c r="C11" s="17">
        <v>0</v>
      </c>
    </row>
    <row r="12" spans="1:3" s="13" customFormat="1" ht="24.95" customHeight="1" x14ac:dyDescent="0.25">
      <c r="A12" s="65"/>
      <c r="B12" s="18" t="s">
        <v>30</v>
      </c>
      <c r="C12" s="17">
        <v>0</v>
      </c>
    </row>
    <row r="13" spans="1:3" s="13" customFormat="1" ht="24.95" customHeight="1" x14ac:dyDescent="0.25">
      <c r="A13" s="65"/>
      <c r="B13" s="18" t="s">
        <v>31</v>
      </c>
      <c r="C13" s="17">
        <v>0</v>
      </c>
    </row>
    <row r="14" spans="1:3" s="13" customFormat="1" ht="24.95" customHeight="1" x14ac:dyDescent="0.25">
      <c r="A14" s="65"/>
      <c r="B14" s="19" t="s">
        <v>32</v>
      </c>
      <c r="C14" s="17">
        <v>0</v>
      </c>
    </row>
    <row r="15" spans="1:3" s="13" customFormat="1" ht="24.95" customHeight="1" x14ac:dyDescent="0.25">
      <c r="A15" s="66"/>
      <c r="B15" s="21" t="s">
        <v>29</v>
      </c>
      <c r="C15" s="20">
        <f>SUM(C11:C14)</f>
        <v>0</v>
      </c>
    </row>
    <row r="16" spans="1:3" s="13" customFormat="1" ht="24.95" customHeight="1" x14ac:dyDescent="0.25">
      <c r="A16" s="46" t="s">
        <v>12</v>
      </c>
      <c r="B16" s="16" t="s">
        <v>28</v>
      </c>
      <c r="C16" s="17">
        <v>0</v>
      </c>
    </row>
    <row r="17" spans="1:3" s="13" customFormat="1" ht="24.95" customHeight="1" x14ac:dyDescent="0.25">
      <c r="A17" s="47"/>
      <c r="B17" s="18" t="s">
        <v>30</v>
      </c>
      <c r="C17" s="17">
        <v>0</v>
      </c>
    </row>
    <row r="18" spans="1:3" s="13" customFormat="1" ht="24.95" customHeight="1" x14ac:dyDescent="0.25">
      <c r="A18" s="47"/>
      <c r="B18" s="18" t="s">
        <v>31</v>
      </c>
      <c r="C18" s="17">
        <v>0</v>
      </c>
    </row>
    <row r="19" spans="1:3" s="13" customFormat="1" ht="24.95" customHeight="1" x14ac:dyDescent="0.25">
      <c r="A19" s="47"/>
      <c r="B19" s="19" t="s">
        <v>32</v>
      </c>
      <c r="C19" s="17">
        <v>0</v>
      </c>
    </row>
    <row r="20" spans="1:3" s="13" customFormat="1" ht="24.95" customHeight="1" x14ac:dyDescent="0.25">
      <c r="A20" s="48"/>
      <c r="B20" s="14" t="s">
        <v>29</v>
      </c>
      <c r="C20" s="20">
        <f>SUM(C16:C19)</f>
        <v>0</v>
      </c>
    </row>
    <row r="21" spans="1:3" s="13" customFormat="1" ht="24.95" customHeight="1" x14ac:dyDescent="0.25">
      <c r="A21" s="46" t="s">
        <v>23</v>
      </c>
      <c r="B21" s="16" t="s">
        <v>28</v>
      </c>
      <c r="C21" s="17">
        <v>0</v>
      </c>
    </row>
    <row r="22" spans="1:3" s="13" customFormat="1" ht="24.95" customHeight="1" x14ac:dyDescent="0.25">
      <c r="A22" s="47"/>
      <c r="B22" s="18" t="s">
        <v>30</v>
      </c>
      <c r="C22" s="17">
        <v>0</v>
      </c>
    </row>
    <row r="23" spans="1:3" s="13" customFormat="1" ht="24.95" customHeight="1" x14ac:dyDescent="0.25">
      <c r="A23" s="47"/>
      <c r="B23" s="18" t="s">
        <v>31</v>
      </c>
      <c r="C23" s="17">
        <v>0</v>
      </c>
    </row>
    <row r="24" spans="1:3" s="13" customFormat="1" ht="24.95" customHeight="1" x14ac:dyDescent="0.25">
      <c r="A24" s="47"/>
      <c r="B24" s="19" t="s">
        <v>32</v>
      </c>
      <c r="C24" s="17">
        <v>0</v>
      </c>
    </row>
    <row r="25" spans="1:3" s="13" customFormat="1" ht="24.95" customHeight="1" x14ac:dyDescent="0.25">
      <c r="A25" s="48"/>
      <c r="B25" s="14" t="s">
        <v>29</v>
      </c>
      <c r="C25" s="20">
        <f>SUM(C21:C24)</f>
        <v>0</v>
      </c>
    </row>
    <row r="26" spans="1:3" s="13" customFormat="1" ht="24.95" customHeight="1" x14ac:dyDescent="0.25">
      <c r="A26" s="46" t="s">
        <v>13</v>
      </c>
      <c r="B26" s="16" t="s">
        <v>28</v>
      </c>
      <c r="C26" s="17">
        <v>0</v>
      </c>
    </row>
    <row r="27" spans="1:3" s="13" customFormat="1" ht="24.95" customHeight="1" x14ac:dyDescent="0.25">
      <c r="A27" s="47"/>
      <c r="B27" s="18" t="s">
        <v>30</v>
      </c>
      <c r="C27" s="17">
        <v>0</v>
      </c>
    </row>
    <row r="28" spans="1:3" s="13" customFormat="1" ht="24.95" customHeight="1" x14ac:dyDescent="0.25">
      <c r="A28" s="47"/>
      <c r="B28" s="18" t="s">
        <v>31</v>
      </c>
      <c r="C28" s="17">
        <v>0</v>
      </c>
    </row>
    <row r="29" spans="1:3" s="13" customFormat="1" ht="24.95" customHeight="1" x14ac:dyDescent="0.25">
      <c r="A29" s="47"/>
      <c r="B29" s="19" t="s">
        <v>32</v>
      </c>
      <c r="C29" s="17">
        <v>0</v>
      </c>
    </row>
    <row r="30" spans="1:3" s="13" customFormat="1" ht="24.95" customHeight="1" x14ac:dyDescent="0.25">
      <c r="A30" s="48"/>
      <c r="B30" s="14" t="s">
        <v>29</v>
      </c>
      <c r="C30" s="20">
        <f>SUM(C26:C29)</f>
        <v>0</v>
      </c>
    </row>
    <row r="31" spans="1:3" s="14" customFormat="1" ht="24.95" customHeight="1" x14ac:dyDescent="0.25">
      <c r="A31" s="46" t="s">
        <v>14</v>
      </c>
      <c r="B31" s="16" t="s">
        <v>28</v>
      </c>
      <c r="C31" s="17">
        <v>0</v>
      </c>
    </row>
    <row r="32" spans="1:3" s="14" customFormat="1" ht="24.95" customHeight="1" x14ac:dyDescent="0.25">
      <c r="A32" s="47"/>
      <c r="B32" s="18" t="s">
        <v>30</v>
      </c>
      <c r="C32" s="17">
        <v>0</v>
      </c>
    </row>
    <row r="33" spans="1:3" s="13" customFormat="1" ht="24.95" customHeight="1" x14ac:dyDescent="0.25">
      <c r="A33" s="47"/>
      <c r="B33" s="18" t="s">
        <v>31</v>
      </c>
      <c r="C33" s="17">
        <v>0</v>
      </c>
    </row>
    <row r="34" spans="1:3" s="13" customFormat="1" ht="24.95" customHeight="1" x14ac:dyDescent="0.25">
      <c r="A34" s="47"/>
      <c r="B34" s="19" t="s">
        <v>32</v>
      </c>
      <c r="C34" s="17">
        <v>0</v>
      </c>
    </row>
    <row r="35" spans="1:3" s="13" customFormat="1" ht="24.95" customHeight="1" x14ac:dyDescent="0.25">
      <c r="A35" s="48"/>
      <c r="B35" s="14" t="s">
        <v>29</v>
      </c>
      <c r="C35" s="20">
        <f>SUM(C31:C34)</f>
        <v>0</v>
      </c>
    </row>
    <row r="36" spans="1:3" s="14" customFormat="1" ht="24.95" customHeight="1" x14ac:dyDescent="0.25">
      <c r="A36" s="46" t="s">
        <v>24</v>
      </c>
      <c r="B36" s="16" t="s">
        <v>28</v>
      </c>
      <c r="C36" s="17">
        <v>0</v>
      </c>
    </row>
    <row r="37" spans="1:3" s="14" customFormat="1" ht="24.95" customHeight="1" x14ac:dyDescent="0.25">
      <c r="A37" s="47"/>
      <c r="B37" s="18" t="s">
        <v>30</v>
      </c>
      <c r="C37" s="17">
        <v>0</v>
      </c>
    </row>
    <row r="38" spans="1:3" s="13" customFormat="1" ht="24.95" customHeight="1" x14ac:dyDescent="0.25">
      <c r="A38" s="47"/>
      <c r="B38" s="18" t="s">
        <v>31</v>
      </c>
      <c r="C38" s="17">
        <v>0</v>
      </c>
    </row>
    <row r="39" spans="1:3" s="13" customFormat="1" ht="24.95" customHeight="1" x14ac:dyDescent="0.25">
      <c r="A39" s="47"/>
      <c r="B39" s="19" t="s">
        <v>32</v>
      </c>
      <c r="C39" s="17">
        <v>0</v>
      </c>
    </row>
    <row r="40" spans="1:3" s="13" customFormat="1" ht="24.95" customHeight="1" x14ac:dyDescent="0.25">
      <c r="A40" s="48"/>
      <c r="B40" s="14" t="s">
        <v>29</v>
      </c>
      <c r="C40" s="20">
        <f>SUM(C36:C39)</f>
        <v>0</v>
      </c>
    </row>
    <row r="41" spans="1:3" s="14" customFormat="1" ht="24.95" customHeight="1" x14ac:dyDescent="0.25">
      <c r="A41" s="46" t="s">
        <v>25</v>
      </c>
      <c r="B41" s="16" t="s">
        <v>28</v>
      </c>
      <c r="C41" s="17">
        <v>0</v>
      </c>
    </row>
    <row r="42" spans="1:3" s="14" customFormat="1" ht="24.95" customHeight="1" x14ac:dyDescent="0.25">
      <c r="A42" s="47"/>
      <c r="B42" s="18" t="s">
        <v>30</v>
      </c>
      <c r="C42" s="17">
        <v>0</v>
      </c>
    </row>
    <row r="43" spans="1:3" s="13" customFormat="1" ht="24.95" customHeight="1" x14ac:dyDescent="0.25">
      <c r="A43" s="47"/>
      <c r="B43" s="18" t="s">
        <v>31</v>
      </c>
      <c r="C43" s="17">
        <v>0</v>
      </c>
    </row>
    <row r="44" spans="1:3" s="13" customFormat="1" ht="24.95" customHeight="1" x14ac:dyDescent="0.25">
      <c r="A44" s="47"/>
      <c r="B44" s="19" t="s">
        <v>32</v>
      </c>
      <c r="C44" s="17">
        <v>0</v>
      </c>
    </row>
    <row r="45" spans="1:3" s="13" customFormat="1" ht="24.95" customHeight="1" x14ac:dyDescent="0.25">
      <c r="A45" s="48"/>
      <c r="B45" s="14" t="s">
        <v>29</v>
      </c>
      <c r="C45" s="20">
        <f>SUM(C41:C44)</f>
        <v>0</v>
      </c>
    </row>
    <row r="46" spans="1:3" s="14" customFormat="1" ht="24.95" customHeight="1" x14ac:dyDescent="0.25">
      <c r="A46" s="46" t="s">
        <v>15</v>
      </c>
      <c r="B46" s="16" t="s">
        <v>28</v>
      </c>
      <c r="C46" s="17">
        <v>0</v>
      </c>
    </row>
    <row r="47" spans="1:3" s="14" customFormat="1" ht="24.95" customHeight="1" x14ac:dyDescent="0.25">
      <c r="A47" s="47"/>
      <c r="B47" s="18" t="s">
        <v>30</v>
      </c>
      <c r="C47" s="17">
        <v>0</v>
      </c>
    </row>
    <row r="48" spans="1:3" s="13" customFormat="1" ht="24.95" customHeight="1" x14ac:dyDescent="0.25">
      <c r="A48" s="47"/>
      <c r="B48" s="18" t="s">
        <v>31</v>
      </c>
      <c r="C48" s="17">
        <v>0</v>
      </c>
    </row>
    <row r="49" spans="1:3" s="13" customFormat="1" ht="24.95" customHeight="1" x14ac:dyDescent="0.25">
      <c r="A49" s="47"/>
      <c r="B49" s="19" t="s">
        <v>32</v>
      </c>
      <c r="C49" s="17">
        <v>0</v>
      </c>
    </row>
    <row r="50" spans="1:3" s="13" customFormat="1" ht="24.95" customHeight="1" x14ac:dyDescent="0.25">
      <c r="A50" s="48"/>
      <c r="B50" s="21" t="s">
        <v>29</v>
      </c>
      <c r="C50" s="20">
        <f>SUM(C46:C49)</f>
        <v>0</v>
      </c>
    </row>
    <row r="51" spans="1:3" s="13" customFormat="1" ht="34.5" customHeight="1" x14ac:dyDescent="0.25">
      <c r="A51" s="49" t="s">
        <v>19</v>
      </c>
      <c r="B51" s="49"/>
      <c r="C51" s="25">
        <f>C10+C15+C20+C25+C30+C35+C40+C45+C50</f>
        <v>0</v>
      </c>
    </row>
    <row r="52" spans="1:3" s="13" customFormat="1" ht="35.1" customHeight="1" x14ac:dyDescent="0.25">
      <c r="A52" s="50" t="s">
        <v>17</v>
      </c>
      <c r="B52" s="50"/>
      <c r="C52" s="51"/>
    </row>
    <row r="53" spans="1:3" s="13" customFormat="1" ht="24.95" customHeight="1" x14ac:dyDescent="0.25">
      <c r="A53" s="47" t="s">
        <v>18</v>
      </c>
      <c r="B53" s="18" t="s">
        <v>28</v>
      </c>
      <c r="C53" s="17">
        <v>0</v>
      </c>
    </row>
    <row r="54" spans="1:3" s="13" customFormat="1" ht="24.95" customHeight="1" x14ac:dyDescent="0.25">
      <c r="A54" s="47"/>
      <c r="B54" s="18" t="s">
        <v>30</v>
      </c>
      <c r="C54" s="17">
        <v>0</v>
      </c>
    </row>
    <row r="55" spans="1:3" s="13" customFormat="1" ht="24.95" customHeight="1" x14ac:dyDescent="0.25">
      <c r="A55" s="47"/>
      <c r="B55" s="18" t="s">
        <v>31</v>
      </c>
      <c r="C55" s="17">
        <v>0</v>
      </c>
    </row>
    <row r="56" spans="1:3" s="13" customFormat="1" ht="24.95" customHeight="1" x14ac:dyDescent="0.25">
      <c r="A56" s="47"/>
      <c r="B56" s="19" t="s">
        <v>32</v>
      </c>
      <c r="C56" s="17">
        <v>0</v>
      </c>
    </row>
    <row r="57" spans="1:3" s="13" customFormat="1" ht="24.95" customHeight="1" x14ac:dyDescent="0.25">
      <c r="A57" s="48"/>
      <c r="B57" s="14" t="s">
        <v>29</v>
      </c>
      <c r="C57" s="20">
        <f>SUM(C53:C56)</f>
        <v>0</v>
      </c>
    </row>
    <row r="58" spans="1:3" s="13" customFormat="1" ht="35.25" customHeight="1" x14ac:dyDescent="0.25">
      <c r="A58" s="49" t="s">
        <v>20</v>
      </c>
      <c r="B58" s="49"/>
      <c r="C58" s="26">
        <f>+C57</f>
        <v>0</v>
      </c>
    </row>
    <row r="59" spans="1:3" s="13" customFormat="1" ht="24.95" customHeight="1" x14ac:dyDescent="0.25">
      <c r="A59" s="29"/>
      <c r="B59" s="29"/>
      <c r="C59" s="30"/>
    </row>
    <row r="60" spans="1:3" s="13" customFormat="1" ht="24.95" customHeight="1" x14ac:dyDescent="0.25">
      <c r="A60" s="52" t="s">
        <v>36</v>
      </c>
      <c r="B60" s="52"/>
      <c r="C60" s="31">
        <f>(C6+C7+C8+C11+C12+C13+C16+C17+C18+C21+C22+C23+C26+C27+C28+C31+C32+C33+C36+C37+C38+C41+C42+C43+C46+C47+C48+C53+C54+C55)*0.1</f>
        <v>0</v>
      </c>
    </row>
    <row r="61" spans="1:3" s="13" customFormat="1" ht="24.95" customHeight="1" x14ac:dyDescent="0.25">
      <c r="A61" s="53" t="s">
        <v>40</v>
      </c>
      <c r="B61" s="53"/>
      <c r="C61" s="27">
        <f>IF((C51+C58)&gt;=(C51+C58-C9-C14-C19-C24-C29-C34-C39-C44-C49-C56+C60),(C51+C58-C9-C14-C19-C24-C29-C34-C39-C44-C49-C56+C60),(C51+C58))</f>
        <v>0</v>
      </c>
    </row>
    <row r="62" spans="1:3" s="13" customFormat="1" ht="33" customHeight="1" x14ac:dyDescent="0.25">
      <c r="A62" s="54" t="s">
        <v>39</v>
      </c>
      <c r="B62" s="54"/>
      <c r="C62" s="22">
        <f>C61*0.04</f>
        <v>0</v>
      </c>
    </row>
    <row r="63" spans="1:3" s="13" customFormat="1" ht="40.5" customHeight="1" x14ac:dyDescent="0.25">
      <c r="A63" s="55" t="s">
        <v>7</v>
      </c>
      <c r="B63" s="55"/>
      <c r="C63" s="38">
        <f>C61+C62</f>
        <v>0</v>
      </c>
    </row>
    <row r="64" spans="1:3" s="13" customFormat="1" ht="15" customHeight="1" x14ac:dyDescent="0.25">
      <c r="C64" s="11"/>
    </row>
    <row r="65" spans="1:3" s="13" customFormat="1" x14ac:dyDescent="0.25">
      <c r="A65" s="56" t="s">
        <v>33</v>
      </c>
      <c r="B65" s="56"/>
      <c r="C65" s="56"/>
    </row>
    <row r="66" spans="1:3" s="13" customFormat="1" ht="75" customHeight="1" x14ac:dyDescent="0.25">
      <c r="A66" s="45" t="s">
        <v>34</v>
      </c>
      <c r="B66" s="56"/>
      <c r="C66" s="56"/>
    </row>
    <row r="67" spans="1:3" s="13" customFormat="1" ht="40.5" customHeight="1" x14ac:dyDescent="0.25">
      <c r="A67" s="45" t="s">
        <v>37</v>
      </c>
      <c r="B67" s="45"/>
      <c r="C67" s="45"/>
    </row>
    <row r="68" spans="1:3" s="13" customFormat="1" x14ac:dyDescent="0.25">
      <c r="C68" s="11"/>
    </row>
    <row r="69" spans="1:3" s="13" customFormat="1" x14ac:dyDescent="0.25">
      <c r="C69" s="11"/>
    </row>
    <row r="70" spans="1:3" s="13" customFormat="1" x14ac:dyDescent="0.25">
      <c r="C70" s="11"/>
    </row>
    <row r="71" spans="1:3" s="13" customFormat="1" x14ac:dyDescent="0.25">
      <c r="C71" s="11"/>
    </row>
    <row r="72" spans="1:3" s="13" customFormat="1" x14ac:dyDescent="0.25">
      <c r="C72" s="11"/>
    </row>
    <row r="73" spans="1:3" s="13" customFormat="1" x14ac:dyDescent="0.25">
      <c r="C73" s="11"/>
    </row>
  </sheetData>
  <sheetProtection selectLockedCells="1"/>
  <protectedRanges>
    <protectedRange password="C184" sqref="C5 C62 A3:A4 C52" name="Plage1" securityDescriptor="O:WDG:WDD:(A;;CC;;;WD)"/>
    <protectedRange password="C184" sqref="C3:C4" name="Plage1_1" securityDescriptor="O:WDG:WDD:(A;;CC;;;WD)"/>
  </protectedRanges>
  <mergeCells count="24">
    <mergeCell ref="A67:C67"/>
    <mergeCell ref="A46:A50"/>
    <mergeCell ref="A51:B51"/>
    <mergeCell ref="A52:C52"/>
    <mergeCell ref="A53:A57"/>
    <mergeCell ref="A58:B58"/>
    <mergeCell ref="A60:B60"/>
    <mergeCell ref="A61:B61"/>
    <mergeCell ref="A62:B62"/>
    <mergeCell ref="A63:B63"/>
    <mergeCell ref="A65:C65"/>
    <mergeCell ref="A66:C66"/>
    <mergeCell ref="A41:A45"/>
    <mergeCell ref="A1:C2"/>
    <mergeCell ref="A3:C3"/>
    <mergeCell ref="A4:C4"/>
    <mergeCell ref="A5:C5"/>
    <mergeCell ref="A6:A10"/>
    <mergeCell ref="A11:A15"/>
    <mergeCell ref="A16:A20"/>
    <mergeCell ref="A21:A25"/>
    <mergeCell ref="A26:A30"/>
    <mergeCell ref="A31:A35"/>
    <mergeCell ref="A36:A40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Page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showWhiteSpace="0" view="pageBreakPreview" topLeftCell="A49" zoomScale="90" zoomScaleNormal="100" zoomScaleSheetLayoutView="90" workbookViewId="0">
      <selection activeCell="A61" sqref="A61:B61"/>
    </sheetView>
  </sheetViews>
  <sheetFormatPr baseColWidth="10" defaultColWidth="11.42578125" defaultRowHeight="18" x14ac:dyDescent="0.25"/>
  <cols>
    <col min="1" max="1" width="24.28515625" style="15" customWidth="1"/>
    <col min="2" max="2" width="46" style="15" customWidth="1"/>
    <col min="3" max="3" width="33" style="12" customWidth="1"/>
    <col min="4" max="4" width="13.42578125" style="13" bestFit="1" customWidth="1"/>
    <col min="5" max="8" width="11.42578125" style="13"/>
    <col min="9" max="16384" width="11.42578125" style="15"/>
  </cols>
  <sheetData>
    <row r="1" spans="1:3" s="13" customFormat="1" ht="18" customHeight="1" x14ac:dyDescent="0.25">
      <c r="A1" s="57" t="s">
        <v>26</v>
      </c>
      <c r="B1" s="57"/>
      <c r="C1" s="57"/>
    </row>
    <row r="2" spans="1:3" s="13" customFormat="1" ht="21.75" customHeight="1" x14ac:dyDescent="0.25">
      <c r="A2" s="58"/>
      <c r="B2" s="58"/>
      <c r="C2" s="58"/>
    </row>
    <row r="3" spans="1:3" s="13" customFormat="1" ht="24.95" customHeight="1" x14ac:dyDescent="0.25">
      <c r="A3" s="59" t="s">
        <v>21</v>
      </c>
      <c r="B3" s="59"/>
      <c r="C3" s="60"/>
    </row>
    <row r="4" spans="1:3" s="13" customFormat="1" ht="24.95" customHeight="1" x14ac:dyDescent="0.25">
      <c r="A4" s="59" t="s">
        <v>27</v>
      </c>
      <c r="B4" s="59"/>
      <c r="C4" s="60"/>
    </row>
    <row r="5" spans="1:3" s="13" customFormat="1" ht="24.95" customHeight="1" x14ac:dyDescent="0.25">
      <c r="A5" s="50" t="s">
        <v>11</v>
      </c>
      <c r="B5" s="50"/>
      <c r="C5" s="61"/>
    </row>
    <row r="6" spans="1:3" s="13" customFormat="1" ht="24.95" customHeight="1" x14ac:dyDescent="0.25">
      <c r="A6" s="62" t="s">
        <v>22</v>
      </c>
      <c r="B6" s="18" t="s">
        <v>28</v>
      </c>
      <c r="C6" s="17">
        <v>0</v>
      </c>
    </row>
    <row r="7" spans="1:3" s="13" customFormat="1" ht="24.95" customHeight="1" x14ac:dyDescent="0.25">
      <c r="A7" s="62"/>
      <c r="B7" s="18" t="s">
        <v>30</v>
      </c>
      <c r="C7" s="17">
        <v>0</v>
      </c>
    </row>
    <row r="8" spans="1:3" s="13" customFormat="1" ht="24.95" customHeight="1" x14ac:dyDescent="0.25">
      <c r="A8" s="62"/>
      <c r="B8" s="18" t="s">
        <v>31</v>
      </c>
      <c r="C8" s="17">
        <v>0</v>
      </c>
    </row>
    <row r="9" spans="1:3" s="13" customFormat="1" ht="24.95" customHeight="1" x14ac:dyDescent="0.25">
      <c r="A9" s="62"/>
      <c r="B9" s="19" t="s">
        <v>32</v>
      </c>
      <c r="C9" s="17">
        <v>0</v>
      </c>
    </row>
    <row r="10" spans="1:3" s="13" customFormat="1" ht="24.95" customHeight="1" x14ac:dyDescent="0.25">
      <c r="A10" s="63"/>
      <c r="B10" s="14" t="s">
        <v>29</v>
      </c>
      <c r="C10" s="20">
        <f>SUM(C6:C9)</f>
        <v>0</v>
      </c>
    </row>
    <row r="11" spans="1:3" s="13" customFormat="1" ht="24.95" customHeight="1" x14ac:dyDescent="0.25">
      <c r="A11" s="64" t="s">
        <v>16</v>
      </c>
      <c r="B11" s="16" t="s">
        <v>28</v>
      </c>
      <c r="C11" s="17">
        <v>0</v>
      </c>
    </row>
    <row r="12" spans="1:3" s="13" customFormat="1" ht="24.95" customHeight="1" x14ac:dyDescent="0.25">
      <c r="A12" s="65"/>
      <c r="B12" s="18" t="s">
        <v>30</v>
      </c>
      <c r="C12" s="17">
        <v>0</v>
      </c>
    </row>
    <row r="13" spans="1:3" s="13" customFormat="1" ht="24.95" customHeight="1" x14ac:dyDescent="0.25">
      <c r="A13" s="65"/>
      <c r="B13" s="18" t="s">
        <v>31</v>
      </c>
      <c r="C13" s="17">
        <v>0</v>
      </c>
    </row>
    <row r="14" spans="1:3" s="13" customFormat="1" ht="24.95" customHeight="1" x14ac:dyDescent="0.25">
      <c r="A14" s="65"/>
      <c r="B14" s="19" t="s">
        <v>32</v>
      </c>
      <c r="C14" s="17">
        <v>0</v>
      </c>
    </row>
    <row r="15" spans="1:3" s="13" customFormat="1" ht="24.95" customHeight="1" x14ac:dyDescent="0.25">
      <c r="A15" s="66"/>
      <c r="B15" s="21" t="s">
        <v>29</v>
      </c>
      <c r="C15" s="20">
        <f>SUM(C11:C14)</f>
        <v>0</v>
      </c>
    </row>
    <row r="16" spans="1:3" s="13" customFormat="1" ht="24.95" customHeight="1" x14ac:dyDescent="0.25">
      <c r="A16" s="46" t="s">
        <v>12</v>
      </c>
      <c r="B16" s="16" t="s">
        <v>28</v>
      </c>
      <c r="C16" s="17">
        <v>0</v>
      </c>
    </row>
    <row r="17" spans="1:3" s="13" customFormat="1" ht="24.95" customHeight="1" x14ac:dyDescent="0.25">
      <c r="A17" s="47"/>
      <c r="B17" s="18" t="s">
        <v>30</v>
      </c>
      <c r="C17" s="17">
        <v>0</v>
      </c>
    </row>
    <row r="18" spans="1:3" s="13" customFormat="1" ht="24.95" customHeight="1" x14ac:dyDescent="0.25">
      <c r="A18" s="47"/>
      <c r="B18" s="18" t="s">
        <v>31</v>
      </c>
      <c r="C18" s="17">
        <v>0</v>
      </c>
    </row>
    <row r="19" spans="1:3" s="13" customFormat="1" ht="24.95" customHeight="1" x14ac:dyDescent="0.25">
      <c r="A19" s="47"/>
      <c r="B19" s="19" t="s">
        <v>32</v>
      </c>
      <c r="C19" s="17">
        <v>0</v>
      </c>
    </row>
    <row r="20" spans="1:3" s="13" customFormat="1" ht="24.95" customHeight="1" x14ac:dyDescent="0.25">
      <c r="A20" s="48"/>
      <c r="B20" s="14" t="s">
        <v>29</v>
      </c>
      <c r="C20" s="20">
        <f>SUM(C16:C19)</f>
        <v>0</v>
      </c>
    </row>
    <row r="21" spans="1:3" s="13" customFormat="1" ht="24.95" customHeight="1" x14ac:dyDescent="0.25">
      <c r="A21" s="46" t="s">
        <v>23</v>
      </c>
      <c r="B21" s="16" t="s">
        <v>28</v>
      </c>
      <c r="C21" s="17">
        <v>0</v>
      </c>
    </row>
    <row r="22" spans="1:3" s="13" customFormat="1" ht="24.95" customHeight="1" x14ac:dyDescent="0.25">
      <c r="A22" s="47"/>
      <c r="B22" s="18" t="s">
        <v>30</v>
      </c>
      <c r="C22" s="17">
        <v>0</v>
      </c>
    </row>
    <row r="23" spans="1:3" s="13" customFormat="1" ht="24.95" customHeight="1" x14ac:dyDescent="0.25">
      <c r="A23" s="47"/>
      <c r="B23" s="18" t="s">
        <v>31</v>
      </c>
      <c r="C23" s="17">
        <v>0</v>
      </c>
    </row>
    <row r="24" spans="1:3" s="13" customFormat="1" ht="24.95" customHeight="1" x14ac:dyDescent="0.25">
      <c r="A24" s="47"/>
      <c r="B24" s="19" t="s">
        <v>32</v>
      </c>
      <c r="C24" s="17">
        <v>0</v>
      </c>
    </row>
    <row r="25" spans="1:3" s="13" customFormat="1" ht="24.95" customHeight="1" x14ac:dyDescent="0.25">
      <c r="A25" s="48"/>
      <c r="B25" s="14" t="s">
        <v>29</v>
      </c>
      <c r="C25" s="20">
        <f>SUM(C21:C24)</f>
        <v>0</v>
      </c>
    </row>
    <row r="26" spans="1:3" s="13" customFormat="1" ht="24.95" customHeight="1" x14ac:dyDescent="0.25">
      <c r="A26" s="46" t="s">
        <v>13</v>
      </c>
      <c r="B26" s="16" t="s">
        <v>28</v>
      </c>
      <c r="C26" s="17">
        <v>0</v>
      </c>
    </row>
    <row r="27" spans="1:3" s="13" customFormat="1" ht="24.95" customHeight="1" x14ac:dyDescent="0.25">
      <c r="A27" s="47"/>
      <c r="B27" s="18" t="s">
        <v>30</v>
      </c>
      <c r="C27" s="17">
        <v>0</v>
      </c>
    </row>
    <row r="28" spans="1:3" s="13" customFormat="1" ht="24.95" customHeight="1" x14ac:dyDescent="0.25">
      <c r="A28" s="47"/>
      <c r="B28" s="18" t="s">
        <v>31</v>
      </c>
      <c r="C28" s="17">
        <v>0</v>
      </c>
    </row>
    <row r="29" spans="1:3" s="13" customFormat="1" ht="24.95" customHeight="1" x14ac:dyDescent="0.25">
      <c r="A29" s="47"/>
      <c r="B29" s="19" t="s">
        <v>32</v>
      </c>
      <c r="C29" s="17">
        <v>0</v>
      </c>
    </row>
    <row r="30" spans="1:3" s="13" customFormat="1" ht="24.95" customHeight="1" x14ac:dyDescent="0.25">
      <c r="A30" s="48"/>
      <c r="B30" s="14" t="s">
        <v>29</v>
      </c>
      <c r="C30" s="20">
        <f>SUM(C26:C29)</f>
        <v>0</v>
      </c>
    </row>
    <row r="31" spans="1:3" s="14" customFormat="1" ht="24.95" customHeight="1" x14ac:dyDescent="0.25">
      <c r="A31" s="46" t="s">
        <v>14</v>
      </c>
      <c r="B31" s="16" t="s">
        <v>28</v>
      </c>
      <c r="C31" s="17">
        <v>0</v>
      </c>
    </row>
    <row r="32" spans="1:3" s="14" customFormat="1" ht="24.95" customHeight="1" x14ac:dyDescent="0.25">
      <c r="A32" s="47"/>
      <c r="B32" s="18" t="s">
        <v>30</v>
      </c>
      <c r="C32" s="17">
        <v>0</v>
      </c>
    </row>
    <row r="33" spans="1:3" s="13" customFormat="1" ht="24.95" customHeight="1" x14ac:dyDescent="0.25">
      <c r="A33" s="47"/>
      <c r="B33" s="18" t="s">
        <v>31</v>
      </c>
      <c r="C33" s="17">
        <v>0</v>
      </c>
    </row>
    <row r="34" spans="1:3" s="13" customFormat="1" ht="24.95" customHeight="1" x14ac:dyDescent="0.25">
      <c r="A34" s="47"/>
      <c r="B34" s="19" t="s">
        <v>32</v>
      </c>
      <c r="C34" s="17">
        <v>0</v>
      </c>
    </row>
    <row r="35" spans="1:3" s="13" customFormat="1" ht="24.95" customHeight="1" x14ac:dyDescent="0.25">
      <c r="A35" s="48"/>
      <c r="B35" s="14" t="s">
        <v>29</v>
      </c>
      <c r="C35" s="20">
        <f>SUM(C31:C34)</f>
        <v>0</v>
      </c>
    </row>
    <row r="36" spans="1:3" s="14" customFormat="1" ht="24.95" customHeight="1" x14ac:dyDescent="0.25">
      <c r="A36" s="46" t="s">
        <v>24</v>
      </c>
      <c r="B36" s="16" t="s">
        <v>28</v>
      </c>
      <c r="C36" s="17">
        <v>0</v>
      </c>
    </row>
    <row r="37" spans="1:3" s="14" customFormat="1" ht="24.95" customHeight="1" x14ac:dyDescent="0.25">
      <c r="A37" s="47"/>
      <c r="B37" s="18" t="s">
        <v>30</v>
      </c>
      <c r="C37" s="17">
        <v>0</v>
      </c>
    </row>
    <row r="38" spans="1:3" s="13" customFormat="1" ht="24.95" customHeight="1" x14ac:dyDescent="0.25">
      <c r="A38" s="47"/>
      <c r="B38" s="18" t="s">
        <v>31</v>
      </c>
      <c r="C38" s="17">
        <v>0</v>
      </c>
    </row>
    <row r="39" spans="1:3" s="13" customFormat="1" ht="24.95" customHeight="1" x14ac:dyDescent="0.25">
      <c r="A39" s="47"/>
      <c r="B39" s="19" t="s">
        <v>32</v>
      </c>
      <c r="C39" s="17">
        <v>0</v>
      </c>
    </row>
    <row r="40" spans="1:3" s="13" customFormat="1" ht="24.95" customHeight="1" x14ac:dyDescent="0.25">
      <c r="A40" s="48"/>
      <c r="B40" s="14" t="s">
        <v>29</v>
      </c>
      <c r="C40" s="20">
        <f>SUM(C36:C39)</f>
        <v>0</v>
      </c>
    </row>
    <row r="41" spans="1:3" s="14" customFormat="1" ht="24.95" customHeight="1" x14ac:dyDescent="0.25">
      <c r="A41" s="46" t="s">
        <v>25</v>
      </c>
      <c r="B41" s="16" t="s">
        <v>28</v>
      </c>
      <c r="C41" s="17">
        <v>0</v>
      </c>
    </row>
    <row r="42" spans="1:3" s="14" customFormat="1" ht="24.95" customHeight="1" x14ac:dyDescent="0.25">
      <c r="A42" s="47"/>
      <c r="B42" s="18" t="s">
        <v>30</v>
      </c>
      <c r="C42" s="17">
        <v>0</v>
      </c>
    </row>
    <row r="43" spans="1:3" s="13" customFormat="1" ht="24.95" customHeight="1" x14ac:dyDescent="0.25">
      <c r="A43" s="47"/>
      <c r="B43" s="18" t="s">
        <v>31</v>
      </c>
      <c r="C43" s="17">
        <v>0</v>
      </c>
    </row>
    <row r="44" spans="1:3" s="13" customFormat="1" ht="24.95" customHeight="1" x14ac:dyDescent="0.25">
      <c r="A44" s="47"/>
      <c r="B44" s="19" t="s">
        <v>32</v>
      </c>
      <c r="C44" s="17">
        <v>0</v>
      </c>
    </row>
    <row r="45" spans="1:3" s="13" customFormat="1" ht="24.95" customHeight="1" x14ac:dyDescent="0.25">
      <c r="A45" s="48"/>
      <c r="B45" s="14" t="s">
        <v>29</v>
      </c>
      <c r="C45" s="20">
        <f>SUM(C41:C44)</f>
        <v>0</v>
      </c>
    </row>
    <row r="46" spans="1:3" s="14" customFormat="1" ht="24.95" customHeight="1" x14ac:dyDescent="0.25">
      <c r="A46" s="46" t="s">
        <v>15</v>
      </c>
      <c r="B46" s="16" t="s">
        <v>28</v>
      </c>
      <c r="C46" s="17">
        <v>0</v>
      </c>
    </row>
    <row r="47" spans="1:3" s="14" customFormat="1" ht="24.95" customHeight="1" x14ac:dyDescent="0.25">
      <c r="A47" s="47"/>
      <c r="B47" s="18" t="s">
        <v>30</v>
      </c>
      <c r="C47" s="17">
        <v>0</v>
      </c>
    </row>
    <row r="48" spans="1:3" s="13" customFormat="1" ht="24.95" customHeight="1" x14ac:dyDescent="0.25">
      <c r="A48" s="47"/>
      <c r="B48" s="18" t="s">
        <v>31</v>
      </c>
      <c r="C48" s="17">
        <v>0</v>
      </c>
    </row>
    <row r="49" spans="1:3" s="13" customFormat="1" ht="24.95" customHeight="1" x14ac:dyDescent="0.25">
      <c r="A49" s="47"/>
      <c r="B49" s="19" t="s">
        <v>32</v>
      </c>
      <c r="C49" s="17">
        <v>0</v>
      </c>
    </row>
    <row r="50" spans="1:3" s="13" customFormat="1" ht="24.95" customHeight="1" x14ac:dyDescent="0.25">
      <c r="A50" s="48"/>
      <c r="B50" s="21" t="s">
        <v>29</v>
      </c>
      <c r="C50" s="20">
        <f>SUM(C46:C49)</f>
        <v>0</v>
      </c>
    </row>
    <row r="51" spans="1:3" s="13" customFormat="1" ht="34.5" customHeight="1" x14ac:dyDescent="0.25">
      <c r="A51" s="49" t="s">
        <v>19</v>
      </c>
      <c r="B51" s="49"/>
      <c r="C51" s="25">
        <f>C10+C15+C20+C25+C30+C35+C40+C45+C50</f>
        <v>0</v>
      </c>
    </row>
    <row r="52" spans="1:3" s="13" customFormat="1" ht="35.1" customHeight="1" x14ac:dyDescent="0.25">
      <c r="A52" s="50" t="s">
        <v>17</v>
      </c>
      <c r="B52" s="50"/>
      <c r="C52" s="51"/>
    </row>
    <row r="53" spans="1:3" s="13" customFormat="1" ht="24.95" customHeight="1" x14ac:dyDescent="0.25">
      <c r="A53" s="47" t="s">
        <v>18</v>
      </c>
      <c r="B53" s="18" t="s">
        <v>28</v>
      </c>
      <c r="C53" s="17">
        <v>0</v>
      </c>
    </row>
    <row r="54" spans="1:3" s="13" customFormat="1" ht="24.95" customHeight="1" x14ac:dyDescent="0.25">
      <c r="A54" s="47"/>
      <c r="B54" s="18" t="s">
        <v>30</v>
      </c>
      <c r="C54" s="17">
        <v>0</v>
      </c>
    </row>
    <row r="55" spans="1:3" s="13" customFormat="1" ht="24.95" customHeight="1" x14ac:dyDescent="0.25">
      <c r="A55" s="47"/>
      <c r="B55" s="18" t="s">
        <v>31</v>
      </c>
      <c r="C55" s="17">
        <v>0</v>
      </c>
    </row>
    <row r="56" spans="1:3" s="13" customFormat="1" ht="24.95" customHeight="1" x14ac:dyDescent="0.25">
      <c r="A56" s="47"/>
      <c r="B56" s="19" t="s">
        <v>32</v>
      </c>
      <c r="C56" s="17">
        <v>0</v>
      </c>
    </row>
    <row r="57" spans="1:3" s="13" customFormat="1" ht="24.95" customHeight="1" x14ac:dyDescent="0.25">
      <c r="A57" s="48"/>
      <c r="B57" s="14" t="s">
        <v>29</v>
      </c>
      <c r="C57" s="20">
        <f>SUM(C53:C56)</f>
        <v>0</v>
      </c>
    </row>
    <row r="58" spans="1:3" s="13" customFormat="1" ht="35.25" customHeight="1" x14ac:dyDescent="0.25">
      <c r="A58" s="49" t="s">
        <v>20</v>
      </c>
      <c r="B58" s="49"/>
      <c r="C58" s="26">
        <f>+C57</f>
        <v>0</v>
      </c>
    </row>
    <row r="59" spans="1:3" s="13" customFormat="1" ht="24.95" customHeight="1" x14ac:dyDescent="0.25">
      <c r="A59" s="29"/>
      <c r="B59" s="29"/>
      <c r="C59" s="30"/>
    </row>
    <row r="60" spans="1:3" s="13" customFormat="1" ht="24.95" customHeight="1" x14ac:dyDescent="0.25">
      <c r="A60" s="52" t="s">
        <v>36</v>
      </c>
      <c r="B60" s="52"/>
      <c r="C60" s="31">
        <f>(C6+C7+C8+C11+C12+C13+C16+C17+C18+C21+C22+C23+C26+C27+C28+C31+C32+C33+C36+C37+C38+C41+C42+C43+C46+C47+C48+C53+C54+C55)*0.1</f>
        <v>0</v>
      </c>
    </row>
    <row r="61" spans="1:3" s="13" customFormat="1" ht="24.95" customHeight="1" x14ac:dyDescent="0.25">
      <c r="A61" s="53" t="s">
        <v>40</v>
      </c>
      <c r="B61" s="53"/>
      <c r="C61" s="27">
        <f>IF((C51+C58)&gt;=(C51+C58-C9-C14-C19-C24-C29-C34-C39-C44-C49-C56+C60),(C51+C58-C9-C14-C19-C24-C29-C34-C39-C44-C49-C56+C60),(C51+C58))</f>
        <v>0</v>
      </c>
    </row>
    <row r="62" spans="1:3" s="13" customFormat="1" ht="33" customHeight="1" x14ac:dyDescent="0.25">
      <c r="A62" s="54" t="s">
        <v>39</v>
      </c>
      <c r="B62" s="54"/>
      <c r="C62" s="22">
        <f>C61*0.04</f>
        <v>0</v>
      </c>
    </row>
    <row r="63" spans="1:3" s="13" customFormat="1" ht="40.5" customHeight="1" x14ac:dyDescent="0.25">
      <c r="A63" s="55" t="s">
        <v>7</v>
      </c>
      <c r="B63" s="55"/>
      <c r="C63" s="38">
        <f>C61+C62</f>
        <v>0</v>
      </c>
    </row>
    <row r="64" spans="1:3" s="13" customFormat="1" ht="15" customHeight="1" x14ac:dyDescent="0.25">
      <c r="C64" s="11"/>
    </row>
    <row r="65" spans="1:3" s="13" customFormat="1" x14ac:dyDescent="0.25">
      <c r="A65" s="56" t="s">
        <v>33</v>
      </c>
      <c r="B65" s="56"/>
      <c r="C65" s="56"/>
    </row>
    <row r="66" spans="1:3" s="13" customFormat="1" ht="75" customHeight="1" x14ac:dyDescent="0.25">
      <c r="A66" s="45" t="s">
        <v>34</v>
      </c>
      <c r="B66" s="56"/>
      <c r="C66" s="56"/>
    </row>
    <row r="67" spans="1:3" s="13" customFormat="1" ht="40.5" customHeight="1" x14ac:dyDescent="0.25">
      <c r="A67" s="45" t="s">
        <v>37</v>
      </c>
      <c r="B67" s="45"/>
      <c r="C67" s="45"/>
    </row>
    <row r="68" spans="1:3" s="13" customFormat="1" x14ac:dyDescent="0.25">
      <c r="C68" s="11"/>
    </row>
    <row r="69" spans="1:3" s="13" customFormat="1" x14ac:dyDescent="0.25">
      <c r="C69" s="11"/>
    </row>
    <row r="70" spans="1:3" s="13" customFormat="1" x14ac:dyDescent="0.25">
      <c r="C70" s="11"/>
    </row>
    <row r="71" spans="1:3" s="13" customFormat="1" x14ac:dyDescent="0.25">
      <c r="C71" s="11"/>
    </row>
    <row r="72" spans="1:3" s="13" customFormat="1" x14ac:dyDescent="0.25">
      <c r="C72" s="11"/>
    </row>
    <row r="73" spans="1:3" s="13" customFormat="1" x14ac:dyDescent="0.25">
      <c r="C73" s="11"/>
    </row>
  </sheetData>
  <sheetProtection selectLockedCells="1"/>
  <protectedRanges>
    <protectedRange password="C184" sqref="C5 C62 A3:A4 C52" name="Plage1" securityDescriptor="O:WDG:WDD:(A;;CC;;;WD)"/>
    <protectedRange password="C184" sqref="C3:C4" name="Plage1_1" securityDescriptor="O:WDG:WDD:(A;;CC;;;WD)"/>
  </protectedRanges>
  <mergeCells count="24">
    <mergeCell ref="A67:C67"/>
    <mergeCell ref="A46:A50"/>
    <mergeCell ref="A51:B51"/>
    <mergeCell ref="A52:C52"/>
    <mergeCell ref="A53:A57"/>
    <mergeCell ref="A58:B58"/>
    <mergeCell ref="A60:B60"/>
    <mergeCell ref="A61:B61"/>
    <mergeCell ref="A62:B62"/>
    <mergeCell ref="A63:B63"/>
    <mergeCell ref="A65:C65"/>
    <mergeCell ref="A66:C66"/>
    <mergeCell ref="A41:A45"/>
    <mergeCell ref="A1:C2"/>
    <mergeCell ref="A3:C3"/>
    <mergeCell ref="A4:C4"/>
    <mergeCell ref="A5:C5"/>
    <mergeCell ref="A6:A10"/>
    <mergeCell ref="A11:A15"/>
    <mergeCell ref="A16:A20"/>
    <mergeCell ref="A21:A25"/>
    <mergeCell ref="A26:A30"/>
    <mergeCell ref="A31:A35"/>
    <mergeCell ref="A36:A40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Page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showWhiteSpace="0" view="pageBreakPreview" topLeftCell="A52" zoomScale="90" zoomScaleNormal="100" zoomScaleSheetLayoutView="90" workbookViewId="0">
      <selection activeCell="A61" sqref="A61:B61"/>
    </sheetView>
  </sheetViews>
  <sheetFormatPr baseColWidth="10" defaultColWidth="11.42578125" defaultRowHeight="18" x14ac:dyDescent="0.25"/>
  <cols>
    <col min="1" max="1" width="24.28515625" style="15" customWidth="1"/>
    <col min="2" max="2" width="46" style="15" customWidth="1"/>
    <col min="3" max="3" width="33" style="12" customWidth="1"/>
    <col min="4" max="4" width="13.42578125" style="13" bestFit="1" customWidth="1"/>
    <col min="5" max="8" width="11.42578125" style="13"/>
    <col min="9" max="16384" width="11.42578125" style="15"/>
  </cols>
  <sheetData>
    <row r="1" spans="1:3" s="13" customFormat="1" ht="18" customHeight="1" x14ac:dyDescent="0.25">
      <c r="A1" s="57" t="s">
        <v>26</v>
      </c>
      <c r="B1" s="57"/>
      <c r="C1" s="57"/>
    </row>
    <row r="2" spans="1:3" s="13" customFormat="1" ht="21.75" customHeight="1" x14ac:dyDescent="0.25">
      <c r="A2" s="58"/>
      <c r="B2" s="58"/>
      <c r="C2" s="58"/>
    </row>
    <row r="3" spans="1:3" s="13" customFormat="1" ht="24.95" customHeight="1" x14ac:dyDescent="0.25">
      <c r="A3" s="59" t="s">
        <v>21</v>
      </c>
      <c r="B3" s="59"/>
      <c r="C3" s="60"/>
    </row>
    <row r="4" spans="1:3" s="13" customFormat="1" ht="24.95" customHeight="1" x14ac:dyDescent="0.25">
      <c r="A4" s="59" t="s">
        <v>27</v>
      </c>
      <c r="B4" s="59"/>
      <c r="C4" s="60"/>
    </row>
    <row r="5" spans="1:3" s="13" customFormat="1" ht="24.95" customHeight="1" x14ac:dyDescent="0.25">
      <c r="A5" s="50" t="s">
        <v>11</v>
      </c>
      <c r="B5" s="50"/>
      <c r="C5" s="61"/>
    </row>
    <row r="6" spans="1:3" s="13" customFormat="1" ht="24.95" customHeight="1" x14ac:dyDescent="0.25">
      <c r="A6" s="62" t="s">
        <v>22</v>
      </c>
      <c r="B6" s="18" t="s">
        <v>28</v>
      </c>
      <c r="C6" s="17">
        <v>0</v>
      </c>
    </row>
    <row r="7" spans="1:3" s="13" customFormat="1" ht="24.95" customHeight="1" x14ac:dyDescent="0.25">
      <c r="A7" s="62"/>
      <c r="B7" s="18" t="s">
        <v>30</v>
      </c>
      <c r="C7" s="17">
        <v>0</v>
      </c>
    </row>
    <row r="8" spans="1:3" s="13" customFormat="1" ht="24.95" customHeight="1" x14ac:dyDescent="0.25">
      <c r="A8" s="62"/>
      <c r="B8" s="18" t="s">
        <v>31</v>
      </c>
      <c r="C8" s="17">
        <v>0</v>
      </c>
    </row>
    <row r="9" spans="1:3" s="13" customFormat="1" ht="24.95" customHeight="1" x14ac:dyDescent="0.25">
      <c r="A9" s="62"/>
      <c r="B9" s="19" t="s">
        <v>32</v>
      </c>
      <c r="C9" s="17">
        <v>0</v>
      </c>
    </row>
    <row r="10" spans="1:3" s="13" customFormat="1" ht="24.95" customHeight="1" x14ac:dyDescent="0.25">
      <c r="A10" s="63"/>
      <c r="B10" s="14" t="s">
        <v>29</v>
      </c>
      <c r="C10" s="20">
        <f>SUM(C6:C9)</f>
        <v>0</v>
      </c>
    </row>
    <row r="11" spans="1:3" s="13" customFormat="1" ht="24.95" customHeight="1" x14ac:dyDescent="0.25">
      <c r="A11" s="64" t="s">
        <v>16</v>
      </c>
      <c r="B11" s="16" t="s">
        <v>28</v>
      </c>
      <c r="C11" s="17">
        <v>0</v>
      </c>
    </row>
    <row r="12" spans="1:3" s="13" customFormat="1" ht="24.95" customHeight="1" x14ac:dyDescent="0.25">
      <c r="A12" s="65"/>
      <c r="B12" s="18" t="s">
        <v>30</v>
      </c>
      <c r="C12" s="17">
        <v>0</v>
      </c>
    </row>
    <row r="13" spans="1:3" s="13" customFormat="1" ht="24.95" customHeight="1" x14ac:dyDescent="0.25">
      <c r="A13" s="65"/>
      <c r="B13" s="18" t="s">
        <v>31</v>
      </c>
      <c r="C13" s="17">
        <v>0</v>
      </c>
    </row>
    <row r="14" spans="1:3" s="13" customFormat="1" ht="24.95" customHeight="1" x14ac:dyDescent="0.25">
      <c r="A14" s="65"/>
      <c r="B14" s="19" t="s">
        <v>32</v>
      </c>
      <c r="C14" s="17">
        <v>0</v>
      </c>
    </row>
    <row r="15" spans="1:3" s="13" customFormat="1" ht="24.95" customHeight="1" x14ac:dyDescent="0.25">
      <c r="A15" s="66"/>
      <c r="B15" s="21" t="s">
        <v>29</v>
      </c>
      <c r="C15" s="20">
        <f>SUM(C11:C14)</f>
        <v>0</v>
      </c>
    </row>
    <row r="16" spans="1:3" s="13" customFormat="1" ht="24.95" customHeight="1" x14ac:dyDescent="0.25">
      <c r="A16" s="46" t="s">
        <v>12</v>
      </c>
      <c r="B16" s="16" t="s">
        <v>28</v>
      </c>
      <c r="C16" s="17">
        <v>0</v>
      </c>
    </row>
    <row r="17" spans="1:3" s="13" customFormat="1" ht="24.95" customHeight="1" x14ac:dyDescent="0.25">
      <c r="A17" s="47"/>
      <c r="B17" s="18" t="s">
        <v>30</v>
      </c>
      <c r="C17" s="17">
        <v>0</v>
      </c>
    </row>
    <row r="18" spans="1:3" s="13" customFormat="1" ht="24.95" customHeight="1" x14ac:dyDescent="0.25">
      <c r="A18" s="47"/>
      <c r="B18" s="18" t="s">
        <v>31</v>
      </c>
      <c r="C18" s="17">
        <v>0</v>
      </c>
    </row>
    <row r="19" spans="1:3" s="13" customFormat="1" ht="24.95" customHeight="1" x14ac:dyDescent="0.25">
      <c r="A19" s="47"/>
      <c r="B19" s="19" t="s">
        <v>32</v>
      </c>
      <c r="C19" s="17">
        <v>0</v>
      </c>
    </row>
    <row r="20" spans="1:3" s="13" customFormat="1" ht="24.95" customHeight="1" x14ac:dyDescent="0.25">
      <c r="A20" s="48"/>
      <c r="B20" s="14" t="s">
        <v>29</v>
      </c>
      <c r="C20" s="20">
        <f>SUM(C16:C19)</f>
        <v>0</v>
      </c>
    </row>
    <row r="21" spans="1:3" s="13" customFormat="1" ht="24.95" customHeight="1" x14ac:dyDescent="0.25">
      <c r="A21" s="46" t="s">
        <v>23</v>
      </c>
      <c r="B21" s="16" t="s">
        <v>28</v>
      </c>
      <c r="C21" s="17">
        <v>0</v>
      </c>
    </row>
    <row r="22" spans="1:3" s="13" customFormat="1" ht="24.95" customHeight="1" x14ac:dyDescent="0.25">
      <c r="A22" s="47"/>
      <c r="B22" s="18" t="s">
        <v>30</v>
      </c>
      <c r="C22" s="17">
        <v>0</v>
      </c>
    </row>
    <row r="23" spans="1:3" s="13" customFormat="1" ht="24.95" customHeight="1" x14ac:dyDescent="0.25">
      <c r="A23" s="47"/>
      <c r="B23" s="18" t="s">
        <v>31</v>
      </c>
      <c r="C23" s="17">
        <v>0</v>
      </c>
    </row>
    <row r="24" spans="1:3" s="13" customFormat="1" ht="24.95" customHeight="1" x14ac:dyDescent="0.25">
      <c r="A24" s="47"/>
      <c r="B24" s="19" t="s">
        <v>32</v>
      </c>
      <c r="C24" s="17">
        <v>0</v>
      </c>
    </row>
    <row r="25" spans="1:3" s="13" customFormat="1" ht="24.95" customHeight="1" x14ac:dyDescent="0.25">
      <c r="A25" s="48"/>
      <c r="B25" s="14" t="s">
        <v>29</v>
      </c>
      <c r="C25" s="20">
        <f>SUM(C21:C24)</f>
        <v>0</v>
      </c>
    </row>
    <row r="26" spans="1:3" s="13" customFormat="1" ht="24.95" customHeight="1" x14ac:dyDescent="0.25">
      <c r="A26" s="46" t="s">
        <v>13</v>
      </c>
      <c r="B26" s="16" t="s">
        <v>28</v>
      </c>
      <c r="C26" s="17">
        <v>0</v>
      </c>
    </row>
    <row r="27" spans="1:3" s="13" customFormat="1" ht="24.95" customHeight="1" x14ac:dyDescent="0.25">
      <c r="A27" s="47"/>
      <c r="B27" s="18" t="s">
        <v>30</v>
      </c>
      <c r="C27" s="17">
        <v>0</v>
      </c>
    </row>
    <row r="28" spans="1:3" s="13" customFormat="1" ht="24.95" customHeight="1" x14ac:dyDescent="0.25">
      <c r="A28" s="47"/>
      <c r="B28" s="18" t="s">
        <v>31</v>
      </c>
      <c r="C28" s="17">
        <v>0</v>
      </c>
    </row>
    <row r="29" spans="1:3" s="13" customFormat="1" ht="24.95" customHeight="1" x14ac:dyDescent="0.25">
      <c r="A29" s="47"/>
      <c r="B29" s="19" t="s">
        <v>32</v>
      </c>
      <c r="C29" s="17">
        <v>0</v>
      </c>
    </row>
    <row r="30" spans="1:3" s="13" customFormat="1" ht="24.95" customHeight="1" x14ac:dyDescent="0.25">
      <c r="A30" s="48"/>
      <c r="B30" s="14" t="s">
        <v>29</v>
      </c>
      <c r="C30" s="20">
        <f>SUM(C26:C29)</f>
        <v>0</v>
      </c>
    </row>
    <row r="31" spans="1:3" s="14" customFormat="1" ht="24.95" customHeight="1" x14ac:dyDescent="0.25">
      <c r="A31" s="46" t="s">
        <v>14</v>
      </c>
      <c r="B31" s="16" t="s">
        <v>28</v>
      </c>
      <c r="C31" s="17">
        <v>0</v>
      </c>
    </row>
    <row r="32" spans="1:3" s="14" customFormat="1" ht="24.95" customHeight="1" x14ac:dyDescent="0.25">
      <c r="A32" s="47"/>
      <c r="B32" s="18" t="s">
        <v>30</v>
      </c>
      <c r="C32" s="17">
        <v>0</v>
      </c>
    </row>
    <row r="33" spans="1:3" s="13" customFormat="1" ht="24.95" customHeight="1" x14ac:dyDescent="0.25">
      <c r="A33" s="47"/>
      <c r="B33" s="18" t="s">
        <v>31</v>
      </c>
      <c r="C33" s="17">
        <v>0</v>
      </c>
    </row>
    <row r="34" spans="1:3" s="13" customFormat="1" ht="24.95" customHeight="1" x14ac:dyDescent="0.25">
      <c r="A34" s="47"/>
      <c r="B34" s="19" t="s">
        <v>32</v>
      </c>
      <c r="C34" s="17">
        <v>0</v>
      </c>
    </row>
    <row r="35" spans="1:3" s="13" customFormat="1" ht="24.95" customHeight="1" x14ac:dyDescent="0.25">
      <c r="A35" s="48"/>
      <c r="B35" s="14" t="s">
        <v>29</v>
      </c>
      <c r="C35" s="20">
        <f>SUM(C31:C34)</f>
        <v>0</v>
      </c>
    </row>
    <row r="36" spans="1:3" s="14" customFormat="1" ht="24.95" customHeight="1" x14ac:dyDescent="0.25">
      <c r="A36" s="46" t="s">
        <v>24</v>
      </c>
      <c r="B36" s="16" t="s">
        <v>28</v>
      </c>
      <c r="C36" s="17">
        <v>0</v>
      </c>
    </row>
    <row r="37" spans="1:3" s="14" customFormat="1" ht="24.95" customHeight="1" x14ac:dyDescent="0.25">
      <c r="A37" s="47"/>
      <c r="B37" s="18" t="s">
        <v>30</v>
      </c>
      <c r="C37" s="17">
        <v>0</v>
      </c>
    </row>
    <row r="38" spans="1:3" s="13" customFormat="1" ht="24.95" customHeight="1" x14ac:dyDescent="0.25">
      <c r="A38" s="47"/>
      <c r="B38" s="18" t="s">
        <v>31</v>
      </c>
      <c r="C38" s="17">
        <v>0</v>
      </c>
    </row>
    <row r="39" spans="1:3" s="13" customFormat="1" ht="24.95" customHeight="1" x14ac:dyDescent="0.25">
      <c r="A39" s="47"/>
      <c r="B39" s="19" t="s">
        <v>32</v>
      </c>
      <c r="C39" s="17">
        <v>0</v>
      </c>
    </row>
    <row r="40" spans="1:3" s="13" customFormat="1" ht="24.95" customHeight="1" x14ac:dyDescent="0.25">
      <c r="A40" s="48"/>
      <c r="B40" s="14" t="s">
        <v>29</v>
      </c>
      <c r="C40" s="20">
        <f>SUM(C36:C39)</f>
        <v>0</v>
      </c>
    </row>
    <row r="41" spans="1:3" s="14" customFormat="1" ht="24.95" customHeight="1" x14ac:dyDescent="0.25">
      <c r="A41" s="46" t="s">
        <v>25</v>
      </c>
      <c r="B41" s="16" t="s">
        <v>28</v>
      </c>
      <c r="C41" s="17">
        <v>0</v>
      </c>
    </row>
    <row r="42" spans="1:3" s="14" customFormat="1" ht="24.95" customHeight="1" x14ac:dyDescent="0.25">
      <c r="A42" s="47"/>
      <c r="B42" s="18" t="s">
        <v>30</v>
      </c>
      <c r="C42" s="17">
        <v>0</v>
      </c>
    </row>
    <row r="43" spans="1:3" s="13" customFormat="1" ht="24.95" customHeight="1" x14ac:dyDescent="0.25">
      <c r="A43" s="47"/>
      <c r="B43" s="18" t="s">
        <v>31</v>
      </c>
      <c r="C43" s="17">
        <v>0</v>
      </c>
    </row>
    <row r="44" spans="1:3" s="13" customFormat="1" ht="24.95" customHeight="1" x14ac:dyDescent="0.25">
      <c r="A44" s="47"/>
      <c r="B44" s="19" t="s">
        <v>32</v>
      </c>
      <c r="C44" s="17">
        <v>0</v>
      </c>
    </row>
    <row r="45" spans="1:3" s="13" customFormat="1" ht="24.95" customHeight="1" x14ac:dyDescent="0.25">
      <c r="A45" s="48"/>
      <c r="B45" s="14" t="s">
        <v>29</v>
      </c>
      <c r="C45" s="20">
        <f>SUM(C41:C44)</f>
        <v>0</v>
      </c>
    </row>
    <row r="46" spans="1:3" s="14" customFormat="1" ht="24.95" customHeight="1" x14ac:dyDescent="0.25">
      <c r="A46" s="46" t="s">
        <v>15</v>
      </c>
      <c r="B46" s="16" t="s">
        <v>28</v>
      </c>
      <c r="C46" s="17">
        <v>0</v>
      </c>
    </row>
    <row r="47" spans="1:3" s="14" customFormat="1" ht="24.95" customHeight="1" x14ac:dyDescent="0.25">
      <c r="A47" s="47"/>
      <c r="B47" s="18" t="s">
        <v>30</v>
      </c>
      <c r="C47" s="17">
        <v>0</v>
      </c>
    </row>
    <row r="48" spans="1:3" s="13" customFormat="1" ht="24.95" customHeight="1" x14ac:dyDescent="0.25">
      <c r="A48" s="47"/>
      <c r="B48" s="18" t="s">
        <v>31</v>
      </c>
      <c r="C48" s="17">
        <v>0</v>
      </c>
    </row>
    <row r="49" spans="1:3" s="13" customFormat="1" ht="24.95" customHeight="1" x14ac:dyDescent="0.25">
      <c r="A49" s="47"/>
      <c r="B49" s="19" t="s">
        <v>32</v>
      </c>
      <c r="C49" s="17">
        <v>0</v>
      </c>
    </row>
    <row r="50" spans="1:3" s="13" customFormat="1" ht="24.95" customHeight="1" x14ac:dyDescent="0.25">
      <c r="A50" s="48"/>
      <c r="B50" s="21" t="s">
        <v>29</v>
      </c>
      <c r="C50" s="20">
        <f>SUM(C46:C49)</f>
        <v>0</v>
      </c>
    </row>
    <row r="51" spans="1:3" s="13" customFormat="1" ht="34.5" customHeight="1" x14ac:dyDescent="0.25">
      <c r="A51" s="49" t="s">
        <v>19</v>
      </c>
      <c r="B51" s="49"/>
      <c r="C51" s="25">
        <f>C10+C15+C20+C25+C30+C35+C40+C45+C50</f>
        <v>0</v>
      </c>
    </row>
    <row r="52" spans="1:3" s="13" customFormat="1" ht="35.1" customHeight="1" x14ac:dyDescent="0.25">
      <c r="A52" s="50" t="s">
        <v>17</v>
      </c>
      <c r="B52" s="50"/>
      <c r="C52" s="51"/>
    </row>
    <row r="53" spans="1:3" s="13" customFormat="1" ht="24.95" customHeight="1" x14ac:dyDescent="0.25">
      <c r="A53" s="47" t="s">
        <v>18</v>
      </c>
      <c r="B53" s="18" t="s">
        <v>28</v>
      </c>
      <c r="C53" s="17">
        <v>0</v>
      </c>
    </row>
    <row r="54" spans="1:3" s="13" customFormat="1" ht="24.95" customHeight="1" x14ac:dyDescent="0.25">
      <c r="A54" s="47"/>
      <c r="B54" s="18" t="s">
        <v>30</v>
      </c>
      <c r="C54" s="17">
        <v>0</v>
      </c>
    </row>
    <row r="55" spans="1:3" s="13" customFormat="1" ht="24.95" customHeight="1" x14ac:dyDescent="0.25">
      <c r="A55" s="47"/>
      <c r="B55" s="18" t="s">
        <v>31</v>
      </c>
      <c r="C55" s="17">
        <v>0</v>
      </c>
    </row>
    <row r="56" spans="1:3" s="13" customFormat="1" ht="24.95" customHeight="1" x14ac:dyDescent="0.25">
      <c r="A56" s="47"/>
      <c r="B56" s="19" t="s">
        <v>32</v>
      </c>
      <c r="C56" s="17">
        <v>0</v>
      </c>
    </row>
    <row r="57" spans="1:3" s="13" customFormat="1" ht="24.95" customHeight="1" x14ac:dyDescent="0.25">
      <c r="A57" s="48"/>
      <c r="B57" s="14" t="s">
        <v>29</v>
      </c>
      <c r="C57" s="20">
        <f>SUM(C53:C56)</f>
        <v>0</v>
      </c>
    </row>
    <row r="58" spans="1:3" s="13" customFormat="1" ht="35.25" customHeight="1" x14ac:dyDescent="0.25">
      <c r="A58" s="49" t="s">
        <v>20</v>
      </c>
      <c r="B58" s="49"/>
      <c r="C58" s="26">
        <f>+C57</f>
        <v>0</v>
      </c>
    </row>
    <row r="59" spans="1:3" s="13" customFormat="1" ht="24.95" customHeight="1" x14ac:dyDescent="0.25">
      <c r="A59" s="29"/>
      <c r="B59" s="29"/>
      <c r="C59" s="30"/>
    </row>
    <row r="60" spans="1:3" s="13" customFormat="1" ht="24.95" customHeight="1" x14ac:dyDescent="0.25">
      <c r="A60" s="52" t="s">
        <v>36</v>
      </c>
      <c r="B60" s="52"/>
      <c r="C60" s="31">
        <f>(C6+C7+C8+C11+C12+C13+C16+C17+C18+C21+C22+C23+C26+C27+C28+C31+C32+C33+C36+C37+C38+C41+C42+C43+C46+C47+C48+C53+C54+C55)*0.1</f>
        <v>0</v>
      </c>
    </row>
    <row r="61" spans="1:3" s="13" customFormat="1" ht="24.95" customHeight="1" x14ac:dyDescent="0.25">
      <c r="A61" s="53" t="s">
        <v>40</v>
      </c>
      <c r="B61" s="53"/>
      <c r="C61" s="27">
        <f>IF((C51+C58)&gt;=(C51+C58-C9-C14-C19-C24-C29-C34-C39-C44-C49-C56+C60),(C51+C58-C9-C14-C19-C24-C29-C34-C39-C44-C49-C56+C60),(C51+C58))</f>
        <v>0</v>
      </c>
    </row>
    <row r="62" spans="1:3" s="13" customFormat="1" ht="33" customHeight="1" x14ac:dyDescent="0.25">
      <c r="A62" s="54" t="s">
        <v>39</v>
      </c>
      <c r="B62" s="54"/>
      <c r="C62" s="22">
        <f>C61*0.04</f>
        <v>0</v>
      </c>
    </row>
    <row r="63" spans="1:3" s="13" customFormat="1" ht="40.5" customHeight="1" x14ac:dyDescent="0.25">
      <c r="A63" s="55" t="s">
        <v>7</v>
      </c>
      <c r="B63" s="55"/>
      <c r="C63" s="38">
        <f>C61+C62</f>
        <v>0</v>
      </c>
    </row>
    <row r="64" spans="1:3" s="13" customFormat="1" ht="15" customHeight="1" x14ac:dyDescent="0.25">
      <c r="C64" s="11"/>
    </row>
    <row r="65" spans="1:3" s="13" customFormat="1" x14ac:dyDescent="0.25">
      <c r="A65" s="56" t="s">
        <v>33</v>
      </c>
      <c r="B65" s="56"/>
      <c r="C65" s="56"/>
    </row>
    <row r="66" spans="1:3" s="13" customFormat="1" ht="75" customHeight="1" x14ac:dyDescent="0.25">
      <c r="A66" s="45" t="s">
        <v>34</v>
      </c>
      <c r="B66" s="56"/>
      <c r="C66" s="56"/>
    </row>
    <row r="67" spans="1:3" s="13" customFormat="1" ht="40.5" customHeight="1" x14ac:dyDescent="0.25">
      <c r="A67" s="45" t="s">
        <v>37</v>
      </c>
      <c r="B67" s="45"/>
      <c r="C67" s="45"/>
    </row>
    <row r="68" spans="1:3" s="13" customFormat="1" x14ac:dyDescent="0.25">
      <c r="C68" s="11"/>
    </row>
    <row r="69" spans="1:3" s="13" customFormat="1" x14ac:dyDescent="0.25">
      <c r="C69" s="11"/>
    </row>
    <row r="70" spans="1:3" s="13" customFormat="1" x14ac:dyDescent="0.25">
      <c r="C70" s="11"/>
    </row>
    <row r="71" spans="1:3" s="13" customFormat="1" x14ac:dyDescent="0.25">
      <c r="C71" s="11"/>
    </row>
    <row r="72" spans="1:3" s="13" customFormat="1" x14ac:dyDescent="0.25">
      <c r="C72" s="11"/>
    </row>
    <row r="73" spans="1:3" s="13" customFormat="1" x14ac:dyDescent="0.25">
      <c r="C73" s="11"/>
    </row>
  </sheetData>
  <sheetProtection selectLockedCells="1"/>
  <protectedRanges>
    <protectedRange password="C184" sqref="C5 C62 A3:A4 C52" name="Plage1" securityDescriptor="O:WDG:WDD:(A;;CC;;;WD)"/>
    <protectedRange password="C184" sqref="C3:C4" name="Plage1_1" securityDescriptor="O:WDG:WDD:(A;;CC;;;WD)"/>
  </protectedRanges>
  <mergeCells count="24">
    <mergeCell ref="A67:C67"/>
    <mergeCell ref="A46:A50"/>
    <mergeCell ref="A51:B51"/>
    <mergeCell ref="A52:C52"/>
    <mergeCell ref="A53:A57"/>
    <mergeCell ref="A58:B58"/>
    <mergeCell ref="A60:B60"/>
    <mergeCell ref="A61:B61"/>
    <mergeCell ref="A62:B62"/>
    <mergeCell ref="A63:B63"/>
    <mergeCell ref="A65:C65"/>
    <mergeCell ref="A66:C66"/>
    <mergeCell ref="A41:A45"/>
    <mergeCell ref="A1:C2"/>
    <mergeCell ref="A3:C3"/>
    <mergeCell ref="A4:C4"/>
    <mergeCell ref="A5:C5"/>
    <mergeCell ref="A6:A10"/>
    <mergeCell ref="A11:A15"/>
    <mergeCell ref="A16:A20"/>
    <mergeCell ref="A21:A25"/>
    <mergeCell ref="A26:A30"/>
    <mergeCell ref="A31:A35"/>
    <mergeCell ref="A36:A40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Page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showWhiteSpace="0" view="pageBreakPreview" topLeftCell="A49" zoomScale="90" zoomScaleNormal="100" zoomScaleSheetLayoutView="90" workbookViewId="0">
      <selection activeCell="C63" sqref="C63"/>
    </sheetView>
  </sheetViews>
  <sheetFormatPr baseColWidth="10" defaultColWidth="11.42578125" defaultRowHeight="18" x14ac:dyDescent="0.25"/>
  <cols>
    <col min="1" max="1" width="24.28515625" style="15" customWidth="1"/>
    <col min="2" max="2" width="46" style="15" customWidth="1"/>
    <col min="3" max="3" width="33" style="12" customWidth="1"/>
    <col min="4" max="4" width="13.42578125" style="13" bestFit="1" customWidth="1"/>
    <col min="5" max="8" width="11.42578125" style="13"/>
    <col min="9" max="16384" width="11.42578125" style="15"/>
  </cols>
  <sheetData>
    <row r="1" spans="1:3" s="13" customFormat="1" ht="18" customHeight="1" x14ac:dyDescent="0.25">
      <c r="A1" s="57" t="s">
        <v>26</v>
      </c>
      <c r="B1" s="57"/>
      <c r="C1" s="57"/>
    </row>
    <row r="2" spans="1:3" s="13" customFormat="1" ht="21.75" customHeight="1" x14ac:dyDescent="0.25">
      <c r="A2" s="58"/>
      <c r="B2" s="58"/>
      <c r="C2" s="58"/>
    </row>
    <row r="3" spans="1:3" s="13" customFormat="1" ht="24.95" customHeight="1" x14ac:dyDescent="0.25">
      <c r="A3" s="59" t="s">
        <v>21</v>
      </c>
      <c r="B3" s="59"/>
      <c r="C3" s="60"/>
    </row>
    <row r="4" spans="1:3" s="13" customFormat="1" ht="24.95" customHeight="1" x14ac:dyDescent="0.25">
      <c r="A4" s="59" t="s">
        <v>27</v>
      </c>
      <c r="B4" s="59"/>
      <c r="C4" s="60"/>
    </row>
    <row r="5" spans="1:3" s="13" customFormat="1" ht="24.95" customHeight="1" x14ac:dyDescent="0.25">
      <c r="A5" s="50" t="s">
        <v>11</v>
      </c>
      <c r="B5" s="50"/>
      <c r="C5" s="61"/>
    </row>
    <row r="6" spans="1:3" s="13" customFormat="1" ht="24.95" customHeight="1" x14ac:dyDescent="0.25">
      <c r="A6" s="62" t="s">
        <v>22</v>
      </c>
      <c r="B6" s="18" t="s">
        <v>28</v>
      </c>
      <c r="C6" s="17">
        <v>0</v>
      </c>
    </row>
    <row r="7" spans="1:3" s="13" customFormat="1" ht="24.95" customHeight="1" x14ac:dyDescent="0.25">
      <c r="A7" s="62"/>
      <c r="B7" s="18" t="s">
        <v>30</v>
      </c>
      <c r="C7" s="17">
        <v>0</v>
      </c>
    </row>
    <row r="8" spans="1:3" s="13" customFormat="1" ht="24.95" customHeight="1" x14ac:dyDescent="0.25">
      <c r="A8" s="62"/>
      <c r="B8" s="18" t="s">
        <v>31</v>
      </c>
      <c r="C8" s="17">
        <v>0</v>
      </c>
    </row>
    <row r="9" spans="1:3" s="13" customFormat="1" ht="24.95" customHeight="1" x14ac:dyDescent="0.25">
      <c r="A9" s="62"/>
      <c r="B9" s="19" t="s">
        <v>32</v>
      </c>
      <c r="C9" s="17">
        <v>0</v>
      </c>
    </row>
    <row r="10" spans="1:3" s="13" customFormat="1" ht="24.95" customHeight="1" x14ac:dyDescent="0.25">
      <c r="A10" s="63"/>
      <c r="B10" s="14" t="s">
        <v>29</v>
      </c>
      <c r="C10" s="20">
        <f>SUM(C6:C9)</f>
        <v>0</v>
      </c>
    </row>
    <row r="11" spans="1:3" s="13" customFormat="1" ht="24.95" customHeight="1" x14ac:dyDescent="0.25">
      <c r="A11" s="64" t="s">
        <v>16</v>
      </c>
      <c r="B11" s="16" t="s">
        <v>28</v>
      </c>
      <c r="C11" s="17">
        <v>0</v>
      </c>
    </row>
    <row r="12" spans="1:3" s="13" customFormat="1" ht="24.95" customHeight="1" x14ac:dyDescent="0.25">
      <c r="A12" s="65"/>
      <c r="B12" s="18" t="s">
        <v>30</v>
      </c>
      <c r="C12" s="17">
        <v>0</v>
      </c>
    </row>
    <row r="13" spans="1:3" s="13" customFormat="1" ht="24.95" customHeight="1" x14ac:dyDescent="0.25">
      <c r="A13" s="65"/>
      <c r="B13" s="18" t="s">
        <v>31</v>
      </c>
      <c r="C13" s="17">
        <v>0</v>
      </c>
    </row>
    <row r="14" spans="1:3" s="13" customFormat="1" ht="24.95" customHeight="1" x14ac:dyDescent="0.25">
      <c r="A14" s="65"/>
      <c r="B14" s="19" t="s">
        <v>32</v>
      </c>
      <c r="C14" s="17">
        <v>0</v>
      </c>
    </row>
    <row r="15" spans="1:3" s="13" customFormat="1" ht="24.95" customHeight="1" x14ac:dyDescent="0.25">
      <c r="A15" s="66"/>
      <c r="B15" s="21" t="s">
        <v>29</v>
      </c>
      <c r="C15" s="20">
        <f>SUM(C11:C14)</f>
        <v>0</v>
      </c>
    </row>
    <row r="16" spans="1:3" s="13" customFormat="1" ht="24.95" customHeight="1" x14ac:dyDescent="0.25">
      <c r="A16" s="46" t="s">
        <v>12</v>
      </c>
      <c r="B16" s="16" t="s">
        <v>28</v>
      </c>
      <c r="C16" s="17">
        <v>0</v>
      </c>
    </row>
    <row r="17" spans="1:3" s="13" customFormat="1" ht="24.95" customHeight="1" x14ac:dyDescent="0.25">
      <c r="A17" s="47"/>
      <c r="B17" s="18" t="s">
        <v>30</v>
      </c>
      <c r="C17" s="17">
        <v>0</v>
      </c>
    </row>
    <row r="18" spans="1:3" s="13" customFormat="1" ht="24.95" customHeight="1" x14ac:dyDescent="0.25">
      <c r="A18" s="47"/>
      <c r="B18" s="18" t="s">
        <v>31</v>
      </c>
      <c r="C18" s="17">
        <v>0</v>
      </c>
    </row>
    <row r="19" spans="1:3" s="13" customFormat="1" ht="24.95" customHeight="1" x14ac:dyDescent="0.25">
      <c r="A19" s="47"/>
      <c r="B19" s="19" t="s">
        <v>32</v>
      </c>
      <c r="C19" s="17">
        <v>0</v>
      </c>
    </row>
    <row r="20" spans="1:3" s="13" customFormat="1" ht="24.95" customHeight="1" x14ac:dyDescent="0.25">
      <c r="A20" s="48"/>
      <c r="B20" s="14" t="s">
        <v>29</v>
      </c>
      <c r="C20" s="20">
        <f>SUM(C16:C19)</f>
        <v>0</v>
      </c>
    </row>
    <row r="21" spans="1:3" s="13" customFormat="1" ht="24.95" customHeight="1" x14ac:dyDescent="0.25">
      <c r="A21" s="46" t="s">
        <v>23</v>
      </c>
      <c r="B21" s="16" t="s">
        <v>28</v>
      </c>
      <c r="C21" s="17">
        <v>0</v>
      </c>
    </row>
    <row r="22" spans="1:3" s="13" customFormat="1" ht="24.95" customHeight="1" x14ac:dyDescent="0.25">
      <c r="A22" s="47"/>
      <c r="B22" s="18" t="s">
        <v>30</v>
      </c>
      <c r="C22" s="17">
        <v>0</v>
      </c>
    </row>
    <row r="23" spans="1:3" s="13" customFormat="1" ht="24.95" customHeight="1" x14ac:dyDescent="0.25">
      <c r="A23" s="47"/>
      <c r="B23" s="18" t="s">
        <v>31</v>
      </c>
      <c r="C23" s="17">
        <v>0</v>
      </c>
    </row>
    <row r="24" spans="1:3" s="13" customFormat="1" ht="24.95" customHeight="1" x14ac:dyDescent="0.25">
      <c r="A24" s="47"/>
      <c r="B24" s="19" t="s">
        <v>32</v>
      </c>
      <c r="C24" s="17">
        <v>0</v>
      </c>
    </row>
    <row r="25" spans="1:3" s="13" customFormat="1" ht="24.95" customHeight="1" x14ac:dyDescent="0.25">
      <c r="A25" s="48"/>
      <c r="B25" s="14" t="s">
        <v>29</v>
      </c>
      <c r="C25" s="20">
        <f>SUM(C21:C24)</f>
        <v>0</v>
      </c>
    </row>
    <row r="26" spans="1:3" s="13" customFormat="1" ht="24.95" customHeight="1" x14ac:dyDescent="0.25">
      <c r="A26" s="46" t="s">
        <v>13</v>
      </c>
      <c r="B26" s="16" t="s">
        <v>28</v>
      </c>
      <c r="C26" s="17">
        <v>0</v>
      </c>
    </row>
    <row r="27" spans="1:3" s="13" customFormat="1" ht="24.95" customHeight="1" x14ac:dyDescent="0.25">
      <c r="A27" s="47"/>
      <c r="B27" s="18" t="s">
        <v>30</v>
      </c>
      <c r="C27" s="17">
        <v>0</v>
      </c>
    </row>
    <row r="28" spans="1:3" s="13" customFormat="1" ht="24.95" customHeight="1" x14ac:dyDescent="0.25">
      <c r="A28" s="47"/>
      <c r="B28" s="18" t="s">
        <v>31</v>
      </c>
      <c r="C28" s="17">
        <v>0</v>
      </c>
    </row>
    <row r="29" spans="1:3" s="13" customFormat="1" ht="24.95" customHeight="1" x14ac:dyDescent="0.25">
      <c r="A29" s="47"/>
      <c r="B29" s="19" t="s">
        <v>32</v>
      </c>
      <c r="C29" s="17">
        <v>0</v>
      </c>
    </row>
    <row r="30" spans="1:3" s="13" customFormat="1" ht="24.95" customHeight="1" x14ac:dyDescent="0.25">
      <c r="A30" s="48"/>
      <c r="B30" s="14" t="s">
        <v>29</v>
      </c>
      <c r="C30" s="20">
        <f>SUM(C26:C29)</f>
        <v>0</v>
      </c>
    </row>
    <row r="31" spans="1:3" s="14" customFormat="1" ht="24.95" customHeight="1" x14ac:dyDescent="0.25">
      <c r="A31" s="46" t="s">
        <v>14</v>
      </c>
      <c r="B31" s="16" t="s">
        <v>28</v>
      </c>
      <c r="C31" s="17">
        <v>0</v>
      </c>
    </row>
    <row r="32" spans="1:3" s="14" customFormat="1" ht="24.95" customHeight="1" x14ac:dyDescent="0.25">
      <c r="A32" s="47"/>
      <c r="B32" s="18" t="s">
        <v>30</v>
      </c>
      <c r="C32" s="17">
        <v>0</v>
      </c>
    </row>
    <row r="33" spans="1:3" s="13" customFormat="1" ht="24.95" customHeight="1" x14ac:dyDescent="0.25">
      <c r="A33" s="47"/>
      <c r="B33" s="18" t="s">
        <v>31</v>
      </c>
      <c r="C33" s="17">
        <v>0</v>
      </c>
    </row>
    <row r="34" spans="1:3" s="13" customFormat="1" ht="24.95" customHeight="1" x14ac:dyDescent="0.25">
      <c r="A34" s="47"/>
      <c r="B34" s="19" t="s">
        <v>32</v>
      </c>
      <c r="C34" s="17">
        <v>0</v>
      </c>
    </row>
    <row r="35" spans="1:3" s="13" customFormat="1" ht="24.95" customHeight="1" x14ac:dyDescent="0.25">
      <c r="A35" s="48"/>
      <c r="B35" s="14" t="s">
        <v>29</v>
      </c>
      <c r="C35" s="20">
        <f>SUM(C31:C34)</f>
        <v>0</v>
      </c>
    </row>
    <row r="36" spans="1:3" s="14" customFormat="1" ht="24.95" customHeight="1" x14ac:dyDescent="0.25">
      <c r="A36" s="46" t="s">
        <v>24</v>
      </c>
      <c r="B36" s="16" t="s">
        <v>28</v>
      </c>
      <c r="C36" s="17">
        <v>0</v>
      </c>
    </row>
    <row r="37" spans="1:3" s="14" customFormat="1" ht="24.95" customHeight="1" x14ac:dyDescent="0.25">
      <c r="A37" s="47"/>
      <c r="B37" s="18" t="s">
        <v>30</v>
      </c>
      <c r="C37" s="17">
        <v>0</v>
      </c>
    </row>
    <row r="38" spans="1:3" s="13" customFormat="1" ht="24.95" customHeight="1" x14ac:dyDescent="0.25">
      <c r="A38" s="47"/>
      <c r="B38" s="18" t="s">
        <v>31</v>
      </c>
      <c r="C38" s="17">
        <v>0</v>
      </c>
    </row>
    <row r="39" spans="1:3" s="13" customFormat="1" ht="24.95" customHeight="1" x14ac:dyDescent="0.25">
      <c r="A39" s="47"/>
      <c r="B39" s="19" t="s">
        <v>32</v>
      </c>
      <c r="C39" s="17">
        <v>0</v>
      </c>
    </row>
    <row r="40" spans="1:3" s="13" customFormat="1" ht="24.95" customHeight="1" x14ac:dyDescent="0.25">
      <c r="A40" s="48"/>
      <c r="B40" s="14" t="s">
        <v>29</v>
      </c>
      <c r="C40" s="20">
        <f>SUM(C36:C39)</f>
        <v>0</v>
      </c>
    </row>
    <row r="41" spans="1:3" s="14" customFormat="1" ht="24.95" customHeight="1" x14ac:dyDescent="0.25">
      <c r="A41" s="46" t="s">
        <v>25</v>
      </c>
      <c r="B41" s="16" t="s">
        <v>28</v>
      </c>
      <c r="C41" s="17">
        <v>0</v>
      </c>
    </row>
    <row r="42" spans="1:3" s="14" customFormat="1" ht="24.95" customHeight="1" x14ac:dyDescent="0.25">
      <c r="A42" s="47"/>
      <c r="B42" s="18" t="s">
        <v>30</v>
      </c>
      <c r="C42" s="17">
        <v>0</v>
      </c>
    </row>
    <row r="43" spans="1:3" s="13" customFormat="1" ht="24.95" customHeight="1" x14ac:dyDescent="0.25">
      <c r="A43" s="47"/>
      <c r="B43" s="18" t="s">
        <v>31</v>
      </c>
      <c r="C43" s="17">
        <v>0</v>
      </c>
    </row>
    <row r="44" spans="1:3" s="13" customFormat="1" ht="24.95" customHeight="1" x14ac:dyDescent="0.25">
      <c r="A44" s="47"/>
      <c r="B44" s="19" t="s">
        <v>32</v>
      </c>
      <c r="C44" s="17">
        <v>0</v>
      </c>
    </row>
    <row r="45" spans="1:3" s="13" customFormat="1" ht="24.95" customHeight="1" x14ac:dyDescent="0.25">
      <c r="A45" s="48"/>
      <c r="B45" s="14" t="s">
        <v>29</v>
      </c>
      <c r="C45" s="20">
        <f>SUM(C41:C44)</f>
        <v>0</v>
      </c>
    </row>
    <row r="46" spans="1:3" s="14" customFormat="1" ht="24.95" customHeight="1" x14ac:dyDescent="0.25">
      <c r="A46" s="46" t="s">
        <v>15</v>
      </c>
      <c r="B46" s="16" t="s">
        <v>28</v>
      </c>
      <c r="C46" s="17">
        <v>0</v>
      </c>
    </row>
    <row r="47" spans="1:3" s="14" customFormat="1" ht="24.95" customHeight="1" x14ac:dyDescent="0.25">
      <c r="A47" s="47"/>
      <c r="B47" s="18" t="s">
        <v>30</v>
      </c>
      <c r="C47" s="17">
        <v>0</v>
      </c>
    </row>
    <row r="48" spans="1:3" s="13" customFormat="1" ht="24.95" customHeight="1" x14ac:dyDescent="0.25">
      <c r="A48" s="47"/>
      <c r="B48" s="18" t="s">
        <v>31</v>
      </c>
      <c r="C48" s="17">
        <v>0</v>
      </c>
    </row>
    <row r="49" spans="1:3" s="13" customFormat="1" ht="24.95" customHeight="1" x14ac:dyDescent="0.25">
      <c r="A49" s="47"/>
      <c r="B49" s="19" t="s">
        <v>32</v>
      </c>
      <c r="C49" s="17">
        <v>0</v>
      </c>
    </row>
    <row r="50" spans="1:3" s="13" customFormat="1" ht="24.95" customHeight="1" x14ac:dyDescent="0.25">
      <c r="A50" s="48"/>
      <c r="B50" s="21" t="s">
        <v>29</v>
      </c>
      <c r="C50" s="20">
        <f>SUM(C46:C49)</f>
        <v>0</v>
      </c>
    </row>
    <row r="51" spans="1:3" s="13" customFormat="1" ht="34.5" customHeight="1" x14ac:dyDescent="0.25">
      <c r="A51" s="49" t="s">
        <v>19</v>
      </c>
      <c r="B51" s="49"/>
      <c r="C51" s="25">
        <f>C10+C15+C20+C25+C30+C35+C40+C45+C50</f>
        <v>0</v>
      </c>
    </row>
    <row r="52" spans="1:3" s="13" customFormat="1" ht="35.1" customHeight="1" x14ac:dyDescent="0.25">
      <c r="A52" s="50" t="s">
        <v>17</v>
      </c>
      <c r="B52" s="50"/>
      <c r="C52" s="51"/>
    </row>
    <row r="53" spans="1:3" s="13" customFormat="1" ht="24.95" customHeight="1" x14ac:dyDescent="0.25">
      <c r="A53" s="47" t="s">
        <v>18</v>
      </c>
      <c r="B53" s="18" t="s">
        <v>28</v>
      </c>
      <c r="C53" s="17">
        <v>0</v>
      </c>
    </row>
    <row r="54" spans="1:3" s="13" customFormat="1" ht="24.95" customHeight="1" x14ac:dyDescent="0.25">
      <c r="A54" s="47"/>
      <c r="B54" s="18" t="s">
        <v>30</v>
      </c>
      <c r="C54" s="17">
        <v>0</v>
      </c>
    </row>
    <row r="55" spans="1:3" s="13" customFormat="1" ht="24.95" customHeight="1" x14ac:dyDescent="0.25">
      <c r="A55" s="47"/>
      <c r="B55" s="18" t="s">
        <v>31</v>
      </c>
      <c r="C55" s="17">
        <v>0</v>
      </c>
    </row>
    <row r="56" spans="1:3" s="13" customFormat="1" ht="24.95" customHeight="1" x14ac:dyDescent="0.25">
      <c r="A56" s="47"/>
      <c r="B56" s="19" t="s">
        <v>32</v>
      </c>
      <c r="C56" s="17">
        <v>0</v>
      </c>
    </row>
    <row r="57" spans="1:3" s="13" customFormat="1" ht="24.95" customHeight="1" x14ac:dyDescent="0.25">
      <c r="A57" s="48"/>
      <c r="B57" s="14" t="s">
        <v>29</v>
      </c>
      <c r="C57" s="20">
        <f>SUM(C53:C56)</f>
        <v>0</v>
      </c>
    </row>
    <row r="58" spans="1:3" s="13" customFormat="1" ht="35.25" customHeight="1" x14ac:dyDescent="0.25">
      <c r="A58" s="49" t="s">
        <v>20</v>
      </c>
      <c r="B58" s="49"/>
      <c r="C58" s="26">
        <f>+C57</f>
        <v>0</v>
      </c>
    </row>
    <row r="59" spans="1:3" s="13" customFormat="1" ht="24.95" customHeight="1" x14ac:dyDescent="0.25">
      <c r="A59" s="29"/>
      <c r="B59" s="29"/>
      <c r="C59" s="30"/>
    </row>
    <row r="60" spans="1:3" s="13" customFormat="1" ht="24.95" customHeight="1" x14ac:dyDescent="0.25">
      <c r="A60" s="52" t="s">
        <v>36</v>
      </c>
      <c r="B60" s="52"/>
      <c r="C60" s="31">
        <f>(C6+C7+C8+C11+C12+C13+C16+C17+C18+C21+C22+C23+C26+C27+C28+C31+C32+C33+C36+C37+C38+C41+C42+C43+C46+C47+C48+C53+C54+C55)*0.1</f>
        <v>0</v>
      </c>
    </row>
    <row r="61" spans="1:3" s="13" customFormat="1" ht="24.95" customHeight="1" x14ac:dyDescent="0.25">
      <c r="A61" s="53" t="s">
        <v>40</v>
      </c>
      <c r="B61" s="53"/>
      <c r="C61" s="27">
        <f>IF((C51+C58)&gt;=(C51+C58-C9-C14-C19-C24-C29-C34-C39-C44-C49-C56+C60),(C51+C58-C9-C14-C19-C24-C29-C34-C39-C44-C49-C56+C60),(C51+C58))</f>
        <v>0</v>
      </c>
    </row>
    <row r="62" spans="1:3" s="13" customFormat="1" ht="33" customHeight="1" x14ac:dyDescent="0.25">
      <c r="A62" s="54" t="s">
        <v>39</v>
      </c>
      <c r="B62" s="54"/>
      <c r="C62" s="22">
        <f>C61*0.04</f>
        <v>0</v>
      </c>
    </row>
    <row r="63" spans="1:3" s="13" customFormat="1" ht="40.5" customHeight="1" x14ac:dyDescent="0.25">
      <c r="A63" s="55" t="s">
        <v>7</v>
      </c>
      <c r="B63" s="55"/>
      <c r="C63" s="38">
        <f>C61+C62</f>
        <v>0</v>
      </c>
    </row>
    <row r="64" spans="1:3" s="13" customFormat="1" ht="15" customHeight="1" x14ac:dyDescent="0.25">
      <c r="C64" s="11"/>
    </row>
    <row r="65" spans="1:3" s="13" customFormat="1" x14ac:dyDescent="0.25">
      <c r="A65" s="56" t="s">
        <v>33</v>
      </c>
      <c r="B65" s="56"/>
      <c r="C65" s="56"/>
    </row>
    <row r="66" spans="1:3" s="13" customFormat="1" ht="75" customHeight="1" x14ac:dyDescent="0.25">
      <c r="A66" s="45" t="s">
        <v>34</v>
      </c>
      <c r="B66" s="56"/>
      <c r="C66" s="56"/>
    </row>
    <row r="67" spans="1:3" s="13" customFormat="1" ht="40.5" customHeight="1" x14ac:dyDescent="0.25">
      <c r="A67" s="45" t="s">
        <v>37</v>
      </c>
      <c r="B67" s="45"/>
      <c r="C67" s="45"/>
    </row>
    <row r="68" spans="1:3" s="13" customFormat="1" x14ac:dyDescent="0.25">
      <c r="C68" s="11"/>
    </row>
    <row r="69" spans="1:3" s="13" customFormat="1" x14ac:dyDescent="0.25">
      <c r="C69" s="11"/>
    </row>
    <row r="70" spans="1:3" s="13" customFormat="1" x14ac:dyDescent="0.25">
      <c r="C70" s="11"/>
    </row>
    <row r="71" spans="1:3" s="13" customFormat="1" x14ac:dyDescent="0.25">
      <c r="C71" s="11"/>
    </row>
    <row r="72" spans="1:3" s="13" customFormat="1" x14ac:dyDescent="0.25">
      <c r="C72" s="11"/>
    </row>
    <row r="73" spans="1:3" s="13" customFormat="1" x14ac:dyDescent="0.25">
      <c r="C73" s="11"/>
    </row>
  </sheetData>
  <sheetProtection selectLockedCells="1"/>
  <protectedRanges>
    <protectedRange password="C184" sqref="C5 C62 A3:A4 C52" name="Plage1" securityDescriptor="O:WDG:WDD:(A;;CC;;;WD)"/>
    <protectedRange password="C184" sqref="C3:C4" name="Plage1_1" securityDescriptor="O:WDG:WDD:(A;;CC;;;WD)"/>
  </protectedRanges>
  <mergeCells count="24">
    <mergeCell ref="A67:C67"/>
    <mergeCell ref="A46:A50"/>
    <mergeCell ref="A51:B51"/>
    <mergeCell ref="A52:C52"/>
    <mergeCell ref="A53:A57"/>
    <mergeCell ref="A58:B58"/>
    <mergeCell ref="A60:B60"/>
    <mergeCell ref="A61:B61"/>
    <mergeCell ref="A62:B62"/>
    <mergeCell ref="A63:B63"/>
    <mergeCell ref="A65:C65"/>
    <mergeCell ref="A66:C66"/>
    <mergeCell ref="A41:A45"/>
    <mergeCell ref="A1:C2"/>
    <mergeCell ref="A3:C3"/>
    <mergeCell ref="A4:C4"/>
    <mergeCell ref="A5:C5"/>
    <mergeCell ref="A6:A10"/>
    <mergeCell ref="A11:A15"/>
    <mergeCell ref="A16:A20"/>
    <mergeCell ref="A21:A25"/>
    <mergeCell ref="A26:A30"/>
    <mergeCell ref="A31:A35"/>
    <mergeCell ref="A36:A40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Page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showWhiteSpace="0" view="pageBreakPreview" topLeftCell="A46" zoomScale="90" zoomScaleNormal="100" zoomScaleSheetLayoutView="90" workbookViewId="0">
      <selection activeCell="C61" sqref="C61"/>
    </sheetView>
  </sheetViews>
  <sheetFormatPr baseColWidth="10" defaultColWidth="11.42578125" defaultRowHeight="18" x14ac:dyDescent="0.25"/>
  <cols>
    <col min="1" max="1" width="24.28515625" style="15" customWidth="1"/>
    <col min="2" max="2" width="46" style="15" customWidth="1"/>
    <col min="3" max="3" width="33" style="12" customWidth="1"/>
    <col min="4" max="4" width="13.42578125" style="13" bestFit="1" customWidth="1"/>
    <col min="5" max="8" width="11.42578125" style="13"/>
    <col min="9" max="16384" width="11.42578125" style="15"/>
  </cols>
  <sheetData>
    <row r="1" spans="1:3" s="13" customFormat="1" ht="18" customHeight="1" x14ac:dyDescent="0.25">
      <c r="A1" s="57" t="s">
        <v>26</v>
      </c>
      <c r="B1" s="57"/>
      <c r="C1" s="57"/>
    </row>
    <row r="2" spans="1:3" s="13" customFormat="1" ht="21.75" customHeight="1" x14ac:dyDescent="0.25">
      <c r="A2" s="58"/>
      <c r="B2" s="58"/>
      <c r="C2" s="58"/>
    </row>
    <row r="3" spans="1:3" s="13" customFormat="1" ht="24.95" customHeight="1" x14ac:dyDescent="0.25">
      <c r="A3" s="59" t="s">
        <v>21</v>
      </c>
      <c r="B3" s="59"/>
      <c r="C3" s="60"/>
    </row>
    <row r="4" spans="1:3" s="13" customFormat="1" ht="24.95" customHeight="1" x14ac:dyDescent="0.25">
      <c r="A4" s="59" t="s">
        <v>27</v>
      </c>
      <c r="B4" s="59"/>
      <c r="C4" s="60"/>
    </row>
    <row r="5" spans="1:3" s="13" customFormat="1" ht="24.95" customHeight="1" x14ac:dyDescent="0.25">
      <c r="A5" s="50" t="s">
        <v>11</v>
      </c>
      <c r="B5" s="50"/>
      <c r="C5" s="61"/>
    </row>
    <row r="6" spans="1:3" s="13" customFormat="1" ht="24.95" customHeight="1" x14ac:dyDescent="0.25">
      <c r="A6" s="62" t="s">
        <v>22</v>
      </c>
      <c r="B6" s="18" t="s">
        <v>28</v>
      </c>
      <c r="C6" s="17">
        <v>0</v>
      </c>
    </row>
    <row r="7" spans="1:3" s="13" customFormat="1" ht="24.95" customHeight="1" x14ac:dyDescent="0.25">
      <c r="A7" s="62"/>
      <c r="B7" s="18" t="s">
        <v>30</v>
      </c>
      <c r="C7" s="17">
        <v>0</v>
      </c>
    </row>
    <row r="8" spans="1:3" s="13" customFormat="1" ht="24.95" customHeight="1" x14ac:dyDescent="0.25">
      <c r="A8" s="62"/>
      <c r="B8" s="18" t="s">
        <v>31</v>
      </c>
      <c r="C8" s="17">
        <v>0</v>
      </c>
    </row>
    <row r="9" spans="1:3" s="13" customFormat="1" ht="24.95" customHeight="1" x14ac:dyDescent="0.25">
      <c r="A9" s="62"/>
      <c r="B9" s="19" t="s">
        <v>32</v>
      </c>
      <c r="C9" s="17">
        <v>0</v>
      </c>
    </row>
    <row r="10" spans="1:3" s="13" customFormat="1" ht="24.95" customHeight="1" x14ac:dyDescent="0.25">
      <c r="A10" s="63"/>
      <c r="B10" s="14" t="s">
        <v>29</v>
      </c>
      <c r="C10" s="20">
        <f>SUM(C6:C9)</f>
        <v>0</v>
      </c>
    </row>
    <row r="11" spans="1:3" s="13" customFormat="1" ht="24.95" customHeight="1" x14ac:dyDescent="0.25">
      <c r="A11" s="64" t="s">
        <v>16</v>
      </c>
      <c r="B11" s="16" t="s">
        <v>28</v>
      </c>
      <c r="C11" s="17">
        <v>0</v>
      </c>
    </row>
    <row r="12" spans="1:3" s="13" customFormat="1" ht="24.95" customHeight="1" x14ac:dyDescent="0.25">
      <c r="A12" s="65"/>
      <c r="B12" s="18" t="s">
        <v>30</v>
      </c>
      <c r="C12" s="17">
        <v>0</v>
      </c>
    </row>
    <row r="13" spans="1:3" s="13" customFormat="1" ht="24.95" customHeight="1" x14ac:dyDescent="0.25">
      <c r="A13" s="65"/>
      <c r="B13" s="18" t="s">
        <v>31</v>
      </c>
      <c r="C13" s="17">
        <v>0</v>
      </c>
    </row>
    <row r="14" spans="1:3" s="13" customFormat="1" ht="24.95" customHeight="1" x14ac:dyDescent="0.25">
      <c r="A14" s="65"/>
      <c r="B14" s="19" t="s">
        <v>32</v>
      </c>
      <c r="C14" s="17">
        <v>0</v>
      </c>
    </row>
    <row r="15" spans="1:3" s="13" customFormat="1" ht="24.95" customHeight="1" x14ac:dyDescent="0.25">
      <c r="A15" s="66"/>
      <c r="B15" s="21" t="s">
        <v>29</v>
      </c>
      <c r="C15" s="20">
        <f>SUM(C11:C14)</f>
        <v>0</v>
      </c>
    </row>
    <row r="16" spans="1:3" s="13" customFormat="1" ht="24.95" customHeight="1" x14ac:dyDescent="0.25">
      <c r="A16" s="46" t="s">
        <v>12</v>
      </c>
      <c r="B16" s="16" t="s">
        <v>28</v>
      </c>
      <c r="C16" s="17">
        <v>0</v>
      </c>
    </row>
    <row r="17" spans="1:3" s="13" customFormat="1" ht="24.95" customHeight="1" x14ac:dyDescent="0.25">
      <c r="A17" s="47"/>
      <c r="B17" s="18" t="s">
        <v>30</v>
      </c>
      <c r="C17" s="17">
        <v>0</v>
      </c>
    </row>
    <row r="18" spans="1:3" s="13" customFormat="1" ht="24.95" customHeight="1" x14ac:dyDescent="0.25">
      <c r="A18" s="47"/>
      <c r="B18" s="18" t="s">
        <v>31</v>
      </c>
      <c r="C18" s="17">
        <v>0</v>
      </c>
    </row>
    <row r="19" spans="1:3" s="13" customFormat="1" ht="24.95" customHeight="1" x14ac:dyDescent="0.25">
      <c r="A19" s="47"/>
      <c r="B19" s="19" t="s">
        <v>32</v>
      </c>
      <c r="C19" s="17">
        <v>0</v>
      </c>
    </row>
    <row r="20" spans="1:3" s="13" customFormat="1" ht="24.95" customHeight="1" x14ac:dyDescent="0.25">
      <c r="A20" s="48"/>
      <c r="B20" s="14" t="s">
        <v>29</v>
      </c>
      <c r="C20" s="20">
        <f>SUM(C16:C19)</f>
        <v>0</v>
      </c>
    </row>
    <row r="21" spans="1:3" s="13" customFormat="1" ht="24.95" customHeight="1" x14ac:dyDescent="0.25">
      <c r="A21" s="46" t="s">
        <v>23</v>
      </c>
      <c r="B21" s="16" t="s">
        <v>28</v>
      </c>
      <c r="C21" s="17">
        <v>0</v>
      </c>
    </row>
    <row r="22" spans="1:3" s="13" customFormat="1" ht="24.95" customHeight="1" x14ac:dyDescent="0.25">
      <c r="A22" s="47"/>
      <c r="B22" s="18" t="s">
        <v>30</v>
      </c>
      <c r="C22" s="17">
        <v>0</v>
      </c>
    </row>
    <row r="23" spans="1:3" s="13" customFormat="1" ht="24.95" customHeight="1" x14ac:dyDescent="0.25">
      <c r="A23" s="47"/>
      <c r="B23" s="18" t="s">
        <v>31</v>
      </c>
      <c r="C23" s="17">
        <v>0</v>
      </c>
    </row>
    <row r="24" spans="1:3" s="13" customFormat="1" ht="24.95" customHeight="1" x14ac:dyDescent="0.25">
      <c r="A24" s="47"/>
      <c r="B24" s="19" t="s">
        <v>32</v>
      </c>
      <c r="C24" s="17">
        <v>0</v>
      </c>
    </row>
    <row r="25" spans="1:3" s="13" customFormat="1" ht="24.95" customHeight="1" x14ac:dyDescent="0.25">
      <c r="A25" s="48"/>
      <c r="B25" s="14" t="s">
        <v>29</v>
      </c>
      <c r="C25" s="20">
        <f>SUM(C21:C24)</f>
        <v>0</v>
      </c>
    </row>
    <row r="26" spans="1:3" s="13" customFormat="1" ht="24.95" customHeight="1" x14ac:dyDescent="0.25">
      <c r="A26" s="46" t="s">
        <v>13</v>
      </c>
      <c r="B26" s="16" t="s">
        <v>28</v>
      </c>
      <c r="C26" s="17">
        <v>0</v>
      </c>
    </row>
    <row r="27" spans="1:3" s="13" customFormat="1" ht="24.95" customHeight="1" x14ac:dyDescent="0.25">
      <c r="A27" s="47"/>
      <c r="B27" s="18" t="s">
        <v>30</v>
      </c>
      <c r="C27" s="17">
        <v>0</v>
      </c>
    </row>
    <row r="28" spans="1:3" s="13" customFormat="1" ht="24.95" customHeight="1" x14ac:dyDescent="0.25">
      <c r="A28" s="47"/>
      <c r="B28" s="18" t="s">
        <v>31</v>
      </c>
      <c r="C28" s="17">
        <v>0</v>
      </c>
    </row>
    <row r="29" spans="1:3" s="13" customFormat="1" ht="24.95" customHeight="1" x14ac:dyDescent="0.25">
      <c r="A29" s="47"/>
      <c r="B29" s="19" t="s">
        <v>32</v>
      </c>
      <c r="C29" s="17">
        <v>0</v>
      </c>
    </row>
    <row r="30" spans="1:3" s="13" customFormat="1" ht="24.95" customHeight="1" x14ac:dyDescent="0.25">
      <c r="A30" s="48"/>
      <c r="B30" s="14" t="s">
        <v>29</v>
      </c>
      <c r="C30" s="20">
        <f>SUM(C26:C29)</f>
        <v>0</v>
      </c>
    </row>
    <row r="31" spans="1:3" s="14" customFormat="1" ht="24.95" customHeight="1" x14ac:dyDescent="0.25">
      <c r="A31" s="46" t="s">
        <v>14</v>
      </c>
      <c r="B31" s="16" t="s">
        <v>28</v>
      </c>
      <c r="C31" s="17">
        <v>0</v>
      </c>
    </row>
    <row r="32" spans="1:3" s="14" customFormat="1" ht="24.95" customHeight="1" x14ac:dyDescent="0.25">
      <c r="A32" s="47"/>
      <c r="B32" s="18" t="s">
        <v>30</v>
      </c>
      <c r="C32" s="17">
        <v>0</v>
      </c>
    </row>
    <row r="33" spans="1:3" s="13" customFormat="1" ht="24.95" customHeight="1" x14ac:dyDescent="0.25">
      <c r="A33" s="47"/>
      <c r="B33" s="18" t="s">
        <v>31</v>
      </c>
      <c r="C33" s="17">
        <v>0</v>
      </c>
    </row>
    <row r="34" spans="1:3" s="13" customFormat="1" ht="24.95" customHeight="1" x14ac:dyDescent="0.25">
      <c r="A34" s="47"/>
      <c r="B34" s="19" t="s">
        <v>32</v>
      </c>
      <c r="C34" s="17">
        <v>0</v>
      </c>
    </row>
    <row r="35" spans="1:3" s="13" customFormat="1" ht="24.95" customHeight="1" x14ac:dyDescent="0.25">
      <c r="A35" s="48"/>
      <c r="B35" s="14" t="s">
        <v>29</v>
      </c>
      <c r="C35" s="20">
        <f>SUM(C31:C34)</f>
        <v>0</v>
      </c>
    </row>
    <row r="36" spans="1:3" s="14" customFormat="1" ht="24.95" customHeight="1" x14ac:dyDescent="0.25">
      <c r="A36" s="46" t="s">
        <v>24</v>
      </c>
      <c r="B36" s="16" t="s">
        <v>28</v>
      </c>
      <c r="C36" s="17">
        <v>0</v>
      </c>
    </row>
    <row r="37" spans="1:3" s="14" customFormat="1" ht="24.95" customHeight="1" x14ac:dyDescent="0.25">
      <c r="A37" s="47"/>
      <c r="B37" s="18" t="s">
        <v>30</v>
      </c>
      <c r="C37" s="17">
        <v>0</v>
      </c>
    </row>
    <row r="38" spans="1:3" s="13" customFormat="1" ht="24.95" customHeight="1" x14ac:dyDescent="0.25">
      <c r="A38" s="47"/>
      <c r="B38" s="18" t="s">
        <v>31</v>
      </c>
      <c r="C38" s="17">
        <v>0</v>
      </c>
    </row>
    <row r="39" spans="1:3" s="13" customFormat="1" ht="24.95" customHeight="1" x14ac:dyDescent="0.25">
      <c r="A39" s="47"/>
      <c r="B39" s="19" t="s">
        <v>32</v>
      </c>
      <c r="C39" s="17">
        <v>0</v>
      </c>
    </row>
    <row r="40" spans="1:3" s="13" customFormat="1" ht="24.95" customHeight="1" x14ac:dyDescent="0.25">
      <c r="A40" s="48"/>
      <c r="B40" s="14" t="s">
        <v>29</v>
      </c>
      <c r="C40" s="20">
        <f>SUM(C36:C39)</f>
        <v>0</v>
      </c>
    </row>
    <row r="41" spans="1:3" s="14" customFormat="1" ht="24.95" customHeight="1" x14ac:dyDescent="0.25">
      <c r="A41" s="46" t="s">
        <v>25</v>
      </c>
      <c r="B41" s="16" t="s">
        <v>28</v>
      </c>
      <c r="C41" s="17">
        <v>0</v>
      </c>
    </row>
    <row r="42" spans="1:3" s="14" customFormat="1" ht="24.95" customHeight="1" x14ac:dyDescent="0.25">
      <c r="A42" s="47"/>
      <c r="B42" s="18" t="s">
        <v>30</v>
      </c>
      <c r="C42" s="17">
        <v>0</v>
      </c>
    </row>
    <row r="43" spans="1:3" s="13" customFormat="1" ht="24.95" customHeight="1" x14ac:dyDescent="0.25">
      <c r="A43" s="47"/>
      <c r="B43" s="18" t="s">
        <v>31</v>
      </c>
      <c r="C43" s="17">
        <v>0</v>
      </c>
    </row>
    <row r="44" spans="1:3" s="13" customFormat="1" ht="24.95" customHeight="1" x14ac:dyDescent="0.25">
      <c r="A44" s="47"/>
      <c r="B44" s="19" t="s">
        <v>32</v>
      </c>
      <c r="C44" s="17">
        <v>0</v>
      </c>
    </row>
    <row r="45" spans="1:3" s="13" customFormat="1" ht="24.95" customHeight="1" x14ac:dyDescent="0.25">
      <c r="A45" s="48"/>
      <c r="B45" s="14" t="s">
        <v>29</v>
      </c>
      <c r="C45" s="20">
        <f>SUM(C41:C44)</f>
        <v>0</v>
      </c>
    </row>
    <row r="46" spans="1:3" s="14" customFormat="1" ht="24.95" customHeight="1" x14ac:dyDescent="0.25">
      <c r="A46" s="46" t="s">
        <v>15</v>
      </c>
      <c r="B46" s="16" t="s">
        <v>28</v>
      </c>
      <c r="C46" s="17">
        <v>0</v>
      </c>
    </row>
    <row r="47" spans="1:3" s="14" customFormat="1" ht="24.95" customHeight="1" x14ac:dyDescent="0.25">
      <c r="A47" s="47"/>
      <c r="B47" s="18" t="s">
        <v>30</v>
      </c>
      <c r="C47" s="17">
        <v>0</v>
      </c>
    </row>
    <row r="48" spans="1:3" s="13" customFormat="1" ht="24.95" customHeight="1" x14ac:dyDescent="0.25">
      <c r="A48" s="47"/>
      <c r="B48" s="18" t="s">
        <v>31</v>
      </c>
      <c r="C48" s="17">
        <v>0</v>
      </c>
    </row>
    <row r="49" spans="1:3" s="13" customFormat="1" ht="24.95" customHeight="1" x14ac:dyDescent="0.25">
      <c r="A49" s="47"/>
      <c r="B49" s="19" t="s">
        <v>32</v>
      </c>
      <c r="C49" s="17">
        <v>0</v>
      </c>
    </row>
    <row r="50" spans="1:3" s="13" customFormat="1" ht="24.95" customHeight="1" x14ac:dyDescent="0.25">
      <c r="A50" s="48"/>
      <c r="B50" s="21" t="s">
        <v>29</v>
      </c>
      <c r="C50" s="20">
        <f>SUM(C46:C49)</f>
        <v>0</v>
      </c>
    </row>
    <row r="51" spans="1:3" s="13" customFormat="1" ht="34.5" customHeight="1" x14ac:dyDescent="0.25">
      <c r="A51" s="49" t="s">
        <v>19</v>
      </c>
      <c r="B51" s="49"/>
      <c r="C51" s="25">
        <f>C10+C15+C20+C25+C30+C35+C40+C45+C50</f>
        <v>0</v>
      </c>
    </row>
    <row r="52" spans="1:3" s="13" customFormat="1" ht="35.1" customHeight="1" x14ac:dyDescent="0.25">
      <c r="A52" s="50" t="s">
        <v>17</v>
      </c>
      <c r="B52" s="50"/>
      <c r="C52" s="51"/>
    </row>
    <row r="53" spans="1:3" s="13" customFormat="1" ht="24.95" customHeight="1" x14ac:dyDescent="0.25">
      <c r="A53" s="47" t="s">
        <v>18</v>
      </c>
      <c r="B53" s="18" t="s">
        <v>28</v>
      </c>
      <c r="C53" s="17">
        <v>0</v>
      </c>
    </row>
    <row r="54" spans="1:3" s="13" customFormat="1" ht="24.95" customHeight="1" x14ac:dyDescent="0.25">
      <c r="A54" s="47"/>
      <c r="B54" s="18" t="s">
        <v>30</v>
      </c>
      <c r="C54" s="17">
        <v>0</v>
      </c>
    </row>
    <row r="55" spans="1:3" s="13" customFormat="1" ht="24.95" customHeight="1" x14ac:dyDescent="0.25">
      <c r="A55" s="47"/>
      <c r="B55" s="18" t="s">
        <v>31</v>
      </c>
      <c r="C55" s="17">
        <v>0</v>
      </c>
    </row>
    <row r="56" spans="1:3" s="13" customFormat="1" ht="24.95" customHeight="1" x14ac:dyDescent="0.25">
      <c r="A56" s="47"/>
      <c r="B56" s="19" t="s">
        <v>32</v>
      </c>
      <c r="C56" s="17">
        <v>0</v>
      </c>
    </row>
    <row r="57" spans="1:3" s="13" customFormat="1" ht="24.95" customHeight="1" x14ac:dyDescent="0.25">
      <c r="A57" s="48"/>
      <c r="B57" s="14" t="s">
        <v>29</v>
      </c>
      <c r="C57" s="20">
        <f>SUM(C53:C56)</f>
        <v>0</v>
      </c>
    </row>
    <row r="58" spans="1:3" s="13" customFormat="1" ht="35.25" customHeight="1" x14ac:dyDescent="0.25">
      <c r="A58" s="49" t="s">
        <v>20</v>
      </c>
      <c r="B58" s="49"/>
      <c r="C58" s="26">
        <f>+C57</f>
        <v>0</v>
      </c>
    </row>
    <row r="59" spans="1:3" s="13" customFormat="1" ht="24.95" customHeight="1" x14ac:dyDescent="0.25">
      <c r="A59" s="29"/>
      <c r="B59" s="29"/>
      <c r="C59" s="30"/>
    </row>
    <row r="60" spans="1:3" s="13" customFormat="1" ht="24.95" customHeight="1" x14ac:dyDescent="0.25">
      <c r="A60" s="52" t="s">
        <v>36</v>
      </c>
      <c r="B60" s="52"/>
      <c r="C60" s="31">
        <f>(C6+C7+C8+C11+C12+C13+C16+C17+C18+C21+C22+C23+C26+C27+C28+C31+C32+C33+C36+C37+C38+C41+C42+C43+C46+C47+C48+C53+C54+C55)*0.1</f>
        <v>0</v>
      </c>
    </row>
    <row r="61" spans="1:3" s="13" customFormat="1" ht="24.95" customHeight="1" x14ac:dyDescent="0.25">
      <c r="A61" s="53" t="s">
        <v>40</v>
      </c>
      <c r="B61" s="53"/>
      <c r="C61" s="27">
        <f>IF((C51+C58)&gt;=(C51+C58-C9-C14-C19-C24-C29-C34-C39-C44-C49-C56+C60),(C51+C58-C9-C14-C19-C24-C29-C34-C39-C44-C49-C56+C60),(C51+C58))</f>
        <v>0</v>
      </c>
    </row>
    <row r="62" spans="1:3" s="13" customFormat="1" ht="33" customHeight="1" x14ac:dyDescent="0.25">
      <c r="A62" s="54" t="s">
        <v>39</v>
      </c>
      <c r="B62" s="54"/>
      <c r="C62" s="22">
        <f>C61*0.04</f>
        <v>0</v>
      </c>
    </row>
    <row r="63" spans="1:3" s="13" customFormat="1" ht="40.5" customHeight="1" x14ac:dyDescent="0.25">
      <c r="A63" s="55" t="s">
        <v>7</v>
      </c>
      <c r="B63" s="55"/>
      <c r="C63" s="38">
        <f>C61+C62</f>
        <v>0</v>
      </c>
    </row>
    <row r="64" spans="1:3" s="13" customFormat="1" ht="15" customHeight="1" x14ac:dyDescent="0.25">
      <c r="C64" s="11"/>
    </row>
    <row r="65" spans="1:3" s="13" customFormat="1" x14ac:dyDescent="0.25">
      <c r="A65" s="56" t="s">
        <v>33</v>
      </c>
      <c r="B65" s="56"/>
      <c r="C65" s="56"/>
    </row>
    <row r="66" spans="1:3" s="13" customFormat="1" ht="75" customHeight="1" x14ac:dyDescent="0.25">
      <c r="A66" s="45" t="s">
        <v>34</v>
      </c>
      <c r="B66" s="56"/>
      <c r="C66" s="56"/>
    </row>
    <row r="67" spans="1:3" s="13" customFormat="1" ht="40.5" customHeight="1" x14ac:dyDescent="0.25">
      <c r="A67" s="45" t="s">
        <v>37</v>
      </c>
      <c r="B67" s="45"/>
      <c r="C67" s="45"/>
    </row>
    <row r="68" spans="1:3" s="13" customFormat="1" x14ac:dyDescent="0.25">
      <c r="C68" s="11"/>
    </row>
    <row r="69" spans="1:3" s="13" customFormat="1" x14ac:dyDescent="0.25">
      <c r="C69" s="11"/>
    </row>
    <row r="70" spans="1:3" s="13" customFormat="1" x14ac:dyDescent="0.25">
      <c r="C70" s="11"/>
    </row>
    <row r="71" spans="1:3" s="13" customFormat="1" x14ac:dyDescent="0.25">
      <c r="C71" s="11"/>
    </row>
    <row r="72" spans="1:3" s="13" customFormat="1" x14ac:dyDescent="0.25">
      <c r="C72" s="11"/>
    </row>
    <row r="73" spans="1:3" s="13" customFormat="1" x14ac:dyDescent="0.25">
      <c r="C73" s="11"/>
    </row>
  </sheetData>
  <sheetProtection selectLockedCells="1"/>
  <protectedRanges>
    <protectedRange password="C184" sqref="C5 C62 A3:A4 C52" name="Plage1" securityDescriptor="O:WDG:WDD:(A;;CC;;;WD)"/>
    <protectedRange password="C184" sqref="C3:C4" name="Plage1_1" securityDescriptor="O:WDG:WDD:(A;;CC;;;WD)"/>
  </protectedRanges>
  <mergeCells count="24">
    <mergeCell ref="A67:C67"/>
    <mergeCell ref="A46:A50"/>
    <mergeCell ref="A51:B51"/>
    <mergeCell ref="A52:C52"/>
    <mergeCell ref="A53:A57"/>
    <mergeCell ref="A58:B58"/>
    <mergeCell ref="A60:B60"/>
    <mergeCell ref="A61:B61"/>
    <mergeCell ref="A62:B62"/>
    <mergeCell ref="A63:B63"/>
    <mergeCell ref="A65:C65"/>
    <mergeCell ref="A66:C66"/>
    <mergeCell ref="A41:A45"/>
    <mergeCell ref="A1:C2"/>
    <mergeCell ref="A3:C3"/>
    <mergeCell ref="A4:C4"/>
    <mergeCell ref="A5:C5"/>
    <mergeCell ref="A6:A10"/>
    <mergeCell ref="A11:A15"/>
    <mergeCell ref="A16:A20"/>
    <mergeCell ref="A21:A25"/>
    <mergeCell ref="A26:A30"/>
    <mergeCell ref="A31:A35"/>
    <mergeCell ref="A36:A40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9</vt:i4>
      </vt:variant>
    </vt:vector>
  </HeadingPairs>
  <TitlesOfParts>
    <vt:vector size="20" baseType="lpstr">
      <vt:lpstr>Pays Marché Intérieur 1</vt:lpstr>
      <vt:lpstr>Pays MI 1</vt:lpstr>
      <vt:lpstr>Pays MI 2</vt:lpstr>
      <vt:lpstr>Pays MI 3</vt:lpstr>
      <vt:lpstr>Pays MI 4</vt:lpstr>
      <vt:lpstr>Pays MI 5</vt:lpstr>
      <vt:lpstr>Pays MI 6</vt:lpstr>
      <vt:lpstr>Pays MI 7</vt:lpstr>
      <vt:lpstr>Pays MI 8</vt:lpstr>
      <vt:lpstr>TOTAL TOUS PAYS</vt:lpstr>
      <vt:lpstr>Feuil12</vt:lpstr>
      <vt:lpstr>'Pays MI 1'!Zone_d_impression</vt:lpstr>
      <vt:lpstr>'Pays MI 2'!Zone_d_impression</vt:lpstr>
      <vt:lpstr>'Pays MI 3'!Zone_d_impression</vt:lpstr>
      <vt:lpstr>'Pays MI 4'!Zone_d_impression</vt:lpstr>
      <vt:lpstr>'Pays MI 5'!Zone_d_impression</vt:lpstr>
      <vt:lpstr>'Pays MI 6'!Zone_d_impression</vt:lpstr>
      <vt:lpstr>'Pays MI 7'!Zone_d_impression</vt:lpstr>
      <vt:lpstr>'Pays MI 8'!Zone_d_impression</vt:lpstr>
      <vt:lpstr>'TOTAL TOUS PAYS'!Zone_d_impression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OLRY-CHIFFOLEAU Agnès</dc:creator>
  <cp:lastModifiedBy>MANIC Amélie</cp:lastModifiedBy>
  <cp:lastPrinted>2023-07-03T06:16:43Z</cp:lastPrinted>
  <dcterms:created xsi:type="dcterms:W3CDTF">2018-01-18T11:07:02Z</dcterms:created>
  <dcterms:modified xsi:type="dcterms:W3CDTF">2026-04-17T12:20:46Z</dcterms:modified>
</cp:coreProperties>
</file>