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f3\fam\FRANCEAGRIMER\ENTITE\INTV\SIIF\U_GCA\GECRI\2026-PRISE EN CHARGE COMMISSION - COOPERATIVES\Travaux préalable\"/>
    </mc:Choice>
  </mc:AlternateContent>
  <bookViews>
    <workbookView xWindow="0" yWindow="0" windowWidth="28800" windowHeight="11880"/>
  </bookViews>
  <sheets>
    <sheet name="taille entrepris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6" i="2" l="1"/>
  <c r="J56" i="2" s="1"/>
  <c r="J55" i="2"/>
  <c r="M55" i="2" s="1"/>
  <c r="I55" i="2"/>
  <c r="I54" i="2"/>
  <c r="J54" i="2" s="1"/>
  <c r="I53" i="2"/>
  <c r="J53" i="2" s="1"/>
  <c r="J52" i="2"/>
  <c r="L52" i="2" s="1"/>
  <c r="I52" i="2"/>
  <c r="K42" i="2"/>
  <c r="J42" i="2"/>
  <c r="M42" i="2" s="1"/>
  <c r="I42" i="2"/>
  <c r="I41" i="2"/>
  <c r="J41" i="2" s="1"/>
  <c r="I40" i="2"/>
  <c r="J40" i="2" s="1"/>
  <c r="J39" i="2"/>
  <c r="L39" i="2" s="1"/>
  <c r="I39" i="2"/>
  <c r="K38" i="2"/>
  <c r="J38" i="2"/>
  <c r="M38" i="2" s="1"/>
  <c r="I38" i="2"/>
  <c r="I37" i="2"/>
  <c r="J37" i="2" s="1"/>
  <c r="I36" i="2"/>
  <c r="J36" i="2" s="1"/>
  <c r="I21" i="2"/>
  <c r="M37" i="2" l="1"/>
  <c r="L37" i="2"/>
  <c r="K37" i="2"/>
  <c r="K53" i="2"/>
  <c r="M53" i="2"/>
  <c r="L53" i="2"/>
  <c r="L56" i="2"/>
  <c r="K56" i="2"/>
  <c r="M56" i="2"/>
  <c r="K40" i="2"/>
  <c r="M40" i="2"/>
  <c r="L40" i="2"/>
  <c r="M54" i="2"/>
  <c r="L54" i="2"/>
  <c r="K54" i="2"/>
  <c r="K36" i="2"/>
  <c r="M36" i="2"/>
  <c r="L36" i="2"/>
  <c r="M41" i="2"/>
  <c r="L41" i="2"/>
  <c r="K41" i="2"/>
  <c r="M39" i="2"/>
  <c r="M52" i="2"/>
  <c r="F60" i="2" s="1"/>
  <c r="K55" i="2"/>
  <c r="L38" i="2"/>
  <c r="K39" i="2"/>
  <c r="L42" i="2"/>
  <c r="K52" i="2"/>
  <c r="D60" i="2" s="1"/>
  <c r="L55" i="2"/>
  <c r="E60" i="2" s="1"/>
  <c r="E67" i="2" l="1"/>
  <c r="E68" i="2"/>
  <c r="E66" i="2"/>
  <c r="I67" i="2" l="1"/>
</calcChain>
</file>

<file path=xl/sharedStrings.xml><?xml version="1.0" encoding="utf-8"?>
<sst xmlns="http://schemas.openxmlformats.org/spreadsheetml/2006/main" count="91" uniqueCount="67">
  <si>
    <t>RAISON SOCIALE :</t>
  </si>
  <si>
    <t>SIREN :</t>
  </si>
  <si>
    <t xml:space="preserve">L' ENTREPRISE est-elle une entreprise autonome? </t>
  </si>
  <si>
    <t xml:space="preserve">        OUI</t>
  </si>
  <si>
    <t xml:space="preserve">→ Veuillez remplir uniquement la partie 1 : Entreprise autonome </t>
  </si>
  <si>
    <t xml:space="preserve">        NON</t>
  </si>
  <si>
    <t xml:space="preserve">→ Veuillez remplir uniquement la partie 2 : Entreprise non autonome </t>
  </si>
  <si>
    <t>Rappel: selon l'Annexe 1 de la recommandation 2014/651/CE de la Commission concernant la définition des PME, une entreprise est autonome si : 
* Elle est totalement indépendante, autrement dit elle ne possède aucune participation (capital ou droits de vote) dans d'autres entreprises et aucune entreprise ne possède de participation (capital ou droits de vote) dans l'entreprise ;                                                                                                                                                                                                                                                                                                                         * Elle détient une participation de moins de 25% du capital ou des droits de vote (le plus élevé des deux facteurs) d'une ou plusieurs autres entreprises et/ou des tiers ne détiennent pas de participation de 25% ou plus de son capital ou de ses droits de vote (le plus élevé des deux facteurs).</t>
  </si>
  <si>
    <t>PARTIE 1 : ENTREPRISE DE TYPE ENTREPRISE AUTONOME</t>
  </si>
  <si>
    <r>
      <rPr>
        <b/>
        <u/>
        <sz val="8"/>
        <color theme="1"/>
        <rFont val="Arial"/>
        <family val="2"/>
      </rPr>
      <t>Données concernant l'ENTREPRISE</t>
    </r>
    <r>
      <rPr>
        <b/>
        <sz val="8"/>
        <color theme="1"/>
        <rFont val="Arial"/>
        <family val="2"/>
      </rPr>
      <t>:</t>
    </r>
    <r>
      <rPr>
        <sz val="8"/>
        <color theme="1"/>
        <rFont val="Arial"/>
        <family val="2"/>
      </rPr>
      <t xml:space="preserve">                                                                                                                                                                                                                                                                                                                                                                                                                                                                                                         Remplir le tableau suivant avec les données les plus récentes à votre disposition (dernier exercice fiscal clos, en précisant de quelle année il s'agit). Les données financières doivent être exprimées en </t>
    </r>
    <r>
      <rPr>
        <b/>
        <sz val="10"/>
        <color theme="1"/>
        <rFont val="Arial"/>
        <family val="2"/>
      </rPr>
      <t>k€</t>
    </r>
    <r>
      <rPr>
        <sz val="8"/>
        <color theme="1"/>
        <rFont val="Arial"/>
        <family val="2"/>
      </rPr>
      <t>.                                                                                                                                                                                                                                                      Si vous appartenez à un groupe qui établit des comptes consolidés, renseignez uniquement cette partie avec les données consolidées du groupe.</t>
    </r>
  </si>
  <si>
    <t xml:space="preserve">Exercice : </t>
  </si>
  <si>
    <t>Catégorisation de l'entreprise dans le cas où elle est une entreprise autonome ou appartient à un groupe avec des comptes</t>
  </si>
  <si>
    <t xml:space="preserve">Effectif (ETP) : </t>
  </si>
  <si>
    <t>consolidés</t>
  </si>
  <si>
    <t xml:space="preserve">CA (k€) : </t>
  </si>
  <si>
    <t xml:space="preserve">Catégorie d'entreprise : </t>
  </si>
  <si>
    <t xml:space="preserve">Total bilan (k€) :  </t>
  </si>
  <si>
    <t>(Calcul automatique)</t>
  </si>
  <si>
    <t>PARTIE 2 : PORTEUR DE TYPE ENTREPRISE NON AUTONOME</t>
  </si>
  <si>
    <t>Dans la suite, les entreprises en lien avec l'ENTREPRISE du fait de participations sont appelées EPL.</t>
  </si>
  <si>
    <t>2.1 Données concernant l'ENTREPRISE</t>
  </si>
  <si>
    <t>Tableau A</t>
  </si>
  <si>
    <t xml:space="preserve">Effectif (ETP) </t>
  </si>
  <si>
    <t xml:space="preserve">CA (k€) </t>
  </si>
  <si>
    <t>Total bilan (k€)</t>
  </si>
  <si>
    <t xml:space="preserve">Exercice </t>
  </si>
  <si>
    <t>Porteur</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</si>
  <si>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</si>
  <si>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</si>
  <si>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Attention : Les données à renseigner ici doivent etre "consolidées" au préalable avec les autres entreprises partenaires ou liées à cette EPL à l'aide du tableau bleu figurant en ligne 46</t>
  </si>
  <si>
    <t xml:space="preserve">Données pour la consolidation </t>
  </si>
  <si>
    <t>Tableau B</t>
  </si>
  <si>
    <t xml:space="preserve">Raison sociale </t>
  </si>
  <si>
    <t>Effectif (ETP)</t>
  </si>
  <si>
    <t>Participation en capital (%)</t>
  </si>
  <si>
    <t>Part droits de vote (%)</t>
  </si>
  <si>
    <t xml:space="preserve">Type de lien </t>
  </si>
  <si>
    <t>% consolidation*</t>
  </si>
  <si>
    <t>EPL1</t>
  </si>
  <si>
    <t>EPL2</t>
  </si>
  <si>
    <t>EPL3</t>
  </si>
  <si>
    <t>EPL4</t>
  </si>
  <si>
    <t>EPL5</t>
  </si>
  <si>
    <t>…</t>
  </si>
  <si>
    <t>EPLi</t>
  </si>
  <si>
    <t>L'ajout de ligne est possible en ligne 40 : clic droitsur la ligne, puis "insertion"</t>
  </si>
  <si>
    <t>(calculs automatiques)</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</si>
  <si>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</si>
  <si>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</si>
  <si>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</si>
  <si>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</si>
  <si>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Participation en capital avec l'EPL (%)</t>
  </si>
  <si>
    <t>Part droits de vote dans l'EPL (%)</t>
  </si>
  <si>
    <t>% conso</t>
  </si>
  <si>
    <t>(Calculs automatiques)</t>
  </si>
  <si>
    <t xml:space="preserve">Résultat : </t>
  </si>
  <si>
    <r>
      <rPr>
        <b/>
        <i/>
        <u/>
        <sz val="8"/>
        <color theme="1"/>
        <rFont val="Arial"/>
        <family val="2"/>
      </rPr>
      <t>Important :</t>
    </r>
    <r>
      <rPr>
        <i/>
        <sz val="8"/>
        <color theme="1"/>
        <rFont val="Arial"/>
        <family val="2"/>
      </rPr>
      <t xml:space="preserve"> pour la consolidation de l'EPL, si cette dernière est une partenaire du PORTEUR, on ne consolide pas les entreprises partenaires à cette EPL.</t>
    </r>
  </si>
  <si>
    <t>Consolidation de l'EPL i</t>
  </si>
  <si>
    <t>(à reporter par l'ENTREPRISE dans la ligne de l'EPL correspondant du Tableau B)</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</si>
  <si>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</si>
  <si>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</si>
  <si>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</si>
  <si>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 xml:space="preserve">Catégorisation de l'ENTREPRISE dans le cas où elle n'est pas autonome </t>
  </si>
  <si>
    <t>(calcul automatique)</t>
  </si>
  <si>
    <r>
      <rPr>
        <b/>
        <sz val="10"/>
        <color rgb="FFFF0000"/>
        <rFont val="Arial"/>
        <family val="2"/>
      </rPr>
      <t>Cette fiche est à dupliquer : elle doit être renseignée par le chef de file et par chaque partenaire impliqué financièrement dans le projet.</t>
    </r>
    <r>
      <rPr>
        <b/>
        <sz val="10"/>
        <color theme="5" tint="-0.249977111117893"/>
        <rFont val="Arial"/>
        <family val="2"/>
      </rPr>
      <t xml:space="preserve">
</t>
    </r>
    <r>
      <rPr>
        <sz val="10"/>
        <color theme="5" tint="-0.249977111117893"/>
        <rFont val="Arial"/>
        <family val="2"/>
      </rPr>
      <t xml:space="preserve">
</t>
    </r>
    <r>
      <rPr>
        <b/>
        <u/>
        <sz val="10"/>
        <color theme="5" tint="-0.249977111117893"/>
        <rFont val="Arial"/>
        <family val="2"/>
      </rPr>
      <t>Aide</t>
    </r>
    <r>
      <rPr>
        <sz val="10"/>
        <color theme="5" tint="-0.249977111117893"/>
        <rFont val="Arial"/>
        <family val="2"/>
      </rPr>
      <t xml:space="preserve"> : Cette fiche a pour but de définir la taille de l'entreprise et permet de savoir si cette dernière appartient à la catégorie des petites entreprises et moyennes entreprises (PME) ou grandes entreprises (GE)
Après avoir avoir pris connaissance de la définition d'une entreprise autonome figurant à la ligne 16, l'entreprise renseigne uniquement, soit la PARTIE 1 si elle est de type entreprise autonome, soit la PARTIE 2 si elle est de type entreprise non autonome. L'ensemble des cellules grisées font l'objet de calculs automatiques. Seules les cellules de couleur blanche ou bleue sont à renseigner par le PORTEUR/PARTENAIRE. 
</t>
    </r>
    <r>
      <rPr>
        <u/>
        <sz val="10"/>
        <color theme="5" tint="-0.249977111117893"/>
        <rFont val="Arial"/>
        <family val="2"/>
      </rPr>
      <t xml:space="preserve">PARTIE  1 - l'entreprise est de type </t>
    </r>
    <r>
      <rPr>
        <b/>
        <u/>
        <sz val="10"/>
        <color theme="5" tint="-0.249977111117893"/>
        <rFont val="Arial"/>
        <family val="2"/>
      </rPr>
      <t>entreprise autonome</t>
    </r>
    <r>
      <rPr>
        <u/>
        <sz val="10"/>
        <color theme="5" tint="-0.249977111117893"/>
        <rFont val="Arial"/>
        <family val="2"/>
      </rPr>
      <t xml:space="preserve"> :</t>
    </r>
    <r>
      <rPr>
        <sz val="10"/>
        <color theme="5" tint="-0.249977111117893"/>
        <rFont val="Arial"/>
        <family val="2"/>
      </rPr>
      <t xml:space="preserve"> Après avoir renseigné les données le concernant, l'entreprise identifie la catégorie d'entreprise à laquelle elle appartient en cellule I21.
</t>
    </r>
    <r>
      <rPr>
        <u/>
        <sz val="10"/>
        <color theme="5" tint="-0.249977111117893"/>
        <rFont val="Arial"/>
        <family val="2"/>
      </rPr>
      <t xml:space="preserve">PARTIE 2 - l'entreprise est de type </t>
    </r>
    <r>
      <rPr>
        <b/>
        <u/>
        <sz val="10"/>
        <color theme="5" tint="-0.249977111117893"/>
        <rFont val="Arial"/>
        <family val="2"/>
      </rPr>
      <t>entreprise NON autonome</t>
    </r>
    <r>
      <rPr>
        <u/>
        <sz val="10"/>
        <color theme="5" tint="-0.249977111117893"/>
        <rFont val="Arial"/>
        <family val="2"/>
      </rPr>
      <t xml:space="preserve"> :</t>
    </r>
    <r>
      <rPr>
        <sz val="10"/>
        <color theme="5" tint="-0.249977111117893"/>
        <rFont val="Arial"/>
        <family val="2"/>
      </rPr>
      <t xml:space="preserve"> Après avoir renseigné les données le concernant (tableau A), l'entreprise complète également les données concernant les Entreprises qui lui sont Partenaires ou Liées (EPL) dans le tableau B. Si une EPL de l'entreprise possède elle-même des liens avec d'autres entreprises, une aide à la consolidation est fournie à l'entreprise (tableau bleu). Le résultat de la consolidation du tableau bleu figure dans les cellules grisées D60, E60 et F60, et est, le cas échéant, à reporter dans le tableau B. Après avoir renseigné ces tableaux, l'entreprise retrouvera la catégorie d'entreprise à laquelle elle appartient en cellule I67.                                                                                                                                                                                                                                                                                                                                                                                                           </t>
    </r>
  </si>
  <si>
    <t>rappel des seuils :</t>
  </si>
  <si>
    <r>
      <t xml:space="preserve">Taille de l'entreprise au regard de la réglementation européenne / Table de capitalisation 
</t>
    </r>
    <r>
      <rPr>
        <b/>
        <sz val="12"/>
        <color rgb="FFFF0000"/>
        <rFont val="Arial"/>
        <family val="2"/>
      </rPr>
      <t>MAJ suite à l'évolution de la règlementation européenne en date de 2024 (décret 2024-152 du 28/02/2024)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</si>
</sst>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 _€_-;\-* #,##0\ _€_-;_-* &quot;-&quot;??\ _€_-;_-@_-"/>
  </numFmts>
  <fonts count="40"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b/>
      <sz val="8"/>
      <color theme="1"/>
      <name val="Arial"/>
      <family val="2"/>
    </font>
    <font>
      <b/>
      <sz val="16"/>
      <color rgb="FF5F5F5F"/>
      <name val="Arial Narrow"/>
      <family val="2"/>
    </font>
    <font>
      <b/>
      <sz val="16"/>
      <color theme="1"/>
      <name val="Arial Narrow"/>
      <family val="2"/>
    </font>
    <font>
      <b/>
      <sz val="16"/>
      <color theme="1"/>
      <name val="Arial"/>
      <family val="2"/>
    </font>
    <font>
      <b/>
      <sz val="12"/>
      <color theme="1"/>
      <name val="Arial"/>
      <family val="2"/>
    </font>
    <font>
      <sz val="10"/>
      <color theme="5" tint="-0.249977111117893"/>
      <name val="Arial"/>
      <family val="2"/>
    </font>
    <font>
      <b/>
      <sz val="10"/>
      <color rgb="FFFF0000"/>
      <name val="Arial"/>
      <family val="2"/>
    </font>
    <font>
      <b/>
      <sz val="10"/>
      <color theme="5" tint="-0.249977111117893"/>
      <name val="Arial"/>
      <family val="2"/>
    </font>
    <font>
      <b/>
      <u/>
      <sz val="10"/>
      <color theme="5" tint="-0.249977111117893"/>
      <name val="Arial"/>
      <family val="2"/>
    </font>
    <font>
      <u/>
      <sz val="10"/>
      <color theme="5" tint="-0.249977111117893"/>
      <name val="Arial"/>
      <family val="2"/>
    </font>
    <font>
      <i/>
      <sz val="10"/>
      <color rgb="FFFF0000"/>
      <name val="Arial"/>
      <family val="2"/>
    </font>
    <font>
      <b/>
      <i/>
      <sz val="10"/>
      <name val="Arial"/>
      <family val="2"/>
    </font>
    <font>
      <sz val="11"/>
      <name val="Calibri"/>
      <family val="2"/>
      <scheme val="minor"/>
    </font>
    <font>
      <b/>
      <sz val="10"/>
      <color theme="1"/>
      <name val="Arial"/>
      <family val="2"/>
    </font>
    <font>
      <sz val="8"/>
      <color rgb="FFFF0000"/>
      <name val="Arial"/>
      <family val="2"/>
    </font>
    <font>
      <sz val="1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b/>
      <sz val="8"/>
      <color theme="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i/>
      <sz val="11"/>
      <color theme="1"/>
      <name val="Calibri"/>
      <family val="2"/>
      <scheme val="minor"/>
    </font>
    <font>
      <i/>
      <sz val="9"/>
      <color theme="1"/>
      <name val="Calibri"/>
      <family val="2"/>
      <scheme val="minor"/>
    </font>
    <font>
      <b/>
      <i/>
      <u/>
      <sz val="8"/>
      <color theme="1"/>
      <name val="Arial"/>
      <family val="2"/>
    </font>
    <font>
      <b/>
      <i/>
      <sz val="8"/>
      <color theme="1"/>
      <name val="Arial"/>
      <family val="2"/>
    </font>
    <font>
      <b/>
      <u/>
      <sz val="9"/>
      <color theme="1"/>
      <name val="Calibri"/>
      <family val="2"/>
      <scheme val="minor"/>
    </font>
    <font>
      <b/>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55"/>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s>
  <borders count="32">
    <border>
      <left/>
      <right/>
      <top/>
      <bottom/>
      <diagonal/>
    </border>
    <border>
      <left style="dashed">
        <color auto="1"/>
      </left>
      <right/>
      <top/>
      <bottom/>
      <diagonal/>
    </border>
    <border>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auto="1"/>
      </right>
      <top/>
      <bottom/>
      <diagonal/>
    </border>
    <border>
      <left style="thin">
        <color auto="1"/>
      </left>
      <right/>
      <top/>
      <bottom/>
      <diagonal/>
    </border>
    <border>
      <left style="thin">
        <color indexed="64"/>
      </left>
      <right/>
      <top/>
      <bottom style="dashed">
        <color indexed="64"/>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s>
  <cellStyleXfs count="3">
    <xf numFmtId="0" fontId="0" fillId="0" borderId="0"/>
    <xf numFmtId="43" fontId="1" fillId="0" borderId="0" applyFont="0" applyFill="0" applyBorder="0" applyAlignment="0" applyProtection="0"/>
    <xf numFmtId="0" fontId="19" fillId="0" borderId="0"/>
  </cellStyleXfs>
  <cellXfs count="158">
    <xf numFmtId="0" fontId="0" fillId="0" borderId="0" xfId="0"/>
    <xf numFmtId="0" fontId="0" fillId="2" borderId="1" xfId="0" applyFill="1" applyBorder="1"/>
    <xf numFmtId="0" fontId="3" fillId="2" borderId="0" xfId="0" applyFont="1" applyFill="1" applyBorder="1" applyAlignment="1">
      <alignment horizontal="center"/>
    </xf>
    <xf numFmtId="0" fontId="4" fillId="2" borderId="0" xfId="0" applyFont="1" applyFill="1" applyBorder="1" applyAlignment="1"/>
    <xf numFmtId="0" fontId="5"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7" fillId="2" borderId="0" xfId="0" applyFont="1" applyFill="1" applyBorder="1" applyAlignment="1">
      <alignment vertical="center"/>
    </xf>
    <xf numFmtId="0" fontId="4" fillId="2" borderId="0" xfId="0" applyFont="1" applyFill="1" applyBorder="1" applyAlignment="1">
      <alignment horizontal="center"/>
    </xf>
    <xf numFmtId="0" fontId="0" fillId="2" borderId="6" xfId="0" applyFill="1" applyBorder="1"/>
    <xf numFmtId="0" fontId="14" fillId="2" borderId="0" xfId="0" applyFont="1" applyFill="1" applyBorder="1" applyAlignment="1">
      <alignment horizontal="left" vertical="top" wrapText="1"/>
    </xf>
    <xf numFmtId="0" fontId="15" fillId="2" borderId="11" xfId="0" applyFont="1" applyFill="1" applyBorder="1" applyAlignment="1">
      <alignment horizontal="left" vertical="top" wrapText="1"/>
    </xf>
    <xf numFmtId="0" fontId="16" fillId="0" borderId="11" xfId="0" applyFont="1" applyBorder="1"/>
    <xf numFmtId="0" fontId="3" fillId="2" borderId="0" xfId="0" applyFont="1" applyFill="1" applyBorder="1"/>
    <xf numFmtId="0" fontId="3" fillId="2" borderId="0" xfId="0" applyFont="1" applyFill="1"/>
    <xf numFmtId="0" fontId="17" fillId="2" borderId="0" xfId="0" applyFont="1" applyFill="1" applyBorder="1" applyAlignment="1"/>
    <xf numFmtId="0" fontId="3" fillId="2" borderId="0" xfId="0" applyFont="1" applyFill="1" applyBorder="1" applyAlignment="1">
      <alignment vertical="center"/>
    </xf>
    <xf numFmtId="0" fontId="17" fillId="2" borderId="0" xfId="0" applyFont="1" applyFill="1" applyBorder="1" applyAlignment="1">
      <alignment vertical="center"/>
    </xf>
    <xf numFmtId="0" fontId="8" fillId="3" borderId="0" xfId="2" applyFont="1" applyFill="1" applyAlignment="1"/>
    <xf numFmtId="0" fontId="2" fillId="2" borderId="0" xfId="0" applyFont="1" applyFill="1"/>
    <xf numFmtId="0" fontId="20" fillId="0" borderId="11" xfId="0" applyFont="1" applyBorder="1" applyAlignment="1">
      <alignment horizontal="center"/>
    </xf>
    <xf numFmtId="0" fontId="20" fillId="2" borderId="11" xfId="0" applyFont="1" applyFill="1" applyBorder="1" applyAlignment="1">
      <alignment horizontal="center"/>
    </xf>
    <xf numFmtId="0" fontId="21" fillId="2" borderId="0" xfId="0" applyFont="1" applyFill="1"/>
    <xf numFmtId="0" fontId="22" fillId="2" borderId="0" xfId="0" applyFont="1" applyFill="1"/>
    <xf numFmtId="0" fontId="22" fillId="0" borderId="0" xfId="0" applyFont="1"/>
    <xf numFmtId="0" fontId="4" fillId="0" borderId="11" xfId="0" applyFont="1" applyFill="1" applyBorder="1" applyAlignment="1">
      <alignment horizontal="center"/>
    </xf>
    <xf numFmtId="0" fontId="20" fillId="2" borderId="0" xfId="0" applyFont="1" applyFill="1"/>
    <xf numFmtId="0" fontId="4" fillId="4" borderId="11" xfId="0" applyFont="1" applyFill="1" applyBorder="1" applyAlignment="1">
      <alignment horizontal="center" vertical="center" wrapText="1"/>
    </xf>
    <xf numFmtId="0" fontId="4" fillId="0" borderId="0" xfId="0" applyFont="1" applyFill="1" applyBorder="1" applyAlignment="1">
      <alignment vertical="center" wrapText="1"/>
    </xf>
    <xf numFmtId="0" fontId="20" fillId="2" borderId="0" xfId="0" applyFont="1" applyFill="1" applyBorder="1"/>
    <xf numFmtId="0" fontId="20" fillId="0" borderId="0" xfId="0" applyFont="1" applyBorder="1"/>
    <xf numFmtId="0" fontId="23" fillId="2" borderId="0" xfId="0" applyFont="1" applyFill="1" applyBorder="1" applyAlignment="1">
      <alignment horizontal="center" vertical="top" wrapText="1"/>
    </xf>
    <xf numFmtId="0" fontId="23" fillId="2" borderId="0" xfId="0" applyFont="1" applyFill="1" applyBorder="1" applyAlignment="1">
      <alignment vertical="top" wrapText="1"/>
    </xf>
    <xf numFmtId="0" fontId="25" fillId="6" borderId="11" xfId="0" applyFont="1" applyFill="1" applyBorder="1" applyAlignment="1">
      <alignment horizontal="center" vertical="center" wrapText="1"/>
    </xf>
    <xf numFmtId="164" fontId="25" fillId="6" borderId="11" xfId="1" applyNumberFormat="1" applyFont="1" applyFill="1" applyBorder="1" applyAlignment="1">
      <alignment horizontal="center" vertical="center"/>
    </xf>
    <xf numFmtId="164" fontId="25" fillId="6" borderId="12" xfId="1" applyNumberFormat="1" applyFont="1" applyFill="1" applyBorder="1" applyAlignment="1">
      <alignment horizontal="center" vertical="center"/>
    </xf>
    <xf numFmtId="0" fontId="0" fillId="2" borderId="0" xfId="0" applyFill="1"/>
    <xf numFmtId="0" fontId="26" fillId="0" borderId="11" xfId="1" applyNumberFormat="1" applyFont="1" applyFill="1" applyBorder="1" applyAlignment="1">
      <alignment horizontal="center"/>
    </xf>
    <xf numFmtId="164" fontId="26" fillId="0" borderId="11" xfId="1" applyNumberFormat="1" applyFont="1" applyBorder="1"/>
    <xf numFmtId="0" fontId="26" fillId="0" borderId="11" xfId="1" applyNumberFormat="1" applyFont="1" applyBorder="1" applyAlignment="1">
      <alignment horizontal="center"/>
    </xf>
    <xf numFmtId="0" fontId="4" fillId="2" borderId="0" xfId="0" applyFont="1" applyFill="1"/>
    <xf numFmtId="0" fontId="27" fillId="2" borderId="14" xfId="0" applyFont="1" applyFill="1" applyBorder="1" applyAlignment="1">
      <alignment wrapText="1"/>
    </xf>
    <xf numFmtId="0" fontId="27" fillId="2" borderId="15" xfId="0" applyFont="1" applyFill="1" applyBorder="1" applyAlignment="1">
      <alignment wrapText="1"/>
    </xf>
    <xf numFmtId="0" fontId="28" fillId="4" borderId="12" xfId="0" applyFont="1" applyFill="1" applyBorder="1" applyAlignment="1">
      <alignment horizontal="center" vertical="center" wrapText="1"/>
    </xf>
    <xf numFmtId="0" fontId="28" fillId="4" borderId="11" xfId="0" applyFont="1" applyFill="1" applyBorder="1" applyAlignment="1">
      <alignment horizontal="center" vertical="center" wrapText="1"/>
    </xf>
    <xf numFmtId="43" fontId="28" fillId="4" borderId="11" xfId="1" applyFont="1" applyFill="1" applyBorder="1" applyAlignment="1">
      <alignment horizontal="center" vertical="center" wrapText="1"/>
    </xf>
    <xf numFmtId="0" fontId="0" fillId="7" borderId="11" xfId="0" applyFill="1" applyBorder="1"/>
    <xf numFmtId="0" fontId="26" fillId="0" borderId="11" xfId="0" applyFont="1" applyBorder="1"/>
    <xf numFmtId="0" fontId="26" fillId="0" borderId="11" xfId="0" applyFont="1" applyBorder="1" applyAlignment="1">
      <alignment horizontal="center"/>
    </xf>
    <xf numFmtId="0" fontId="26" fillId="4" borderId="11" xfId="0" applyFont="1" applyFill="1" applyBorder="1" applyAlignment="1">
      <alignment horizontal="center"/>
    </xf>
    <xf numFmtId="164" fontId="26" fillId="4" borderId="11" xfId="1" applyNumberFormat="1" applyFont="1" applyFill="1" applyBorder="1" applyAlignment="1">
      <alignment wrapText="1"/>
    </xf>
    <xf numFmtId="164" fontId="26" fillId="4" borderId="11" xfId="0" applyNumberFormat="1" applyFont="1" applyFill="1" applyBorder="1" applyAlignment="1"/>
    <xf numFmtId="0" fontId="20" fillId="2" borderId="17" xfId="0" applyFont="1" applyFill="1" applyBorder="1"/>
    <xf numFmtId="0" fontId="26" fillId="2" borderId="0" xfId="0" applyFont="1" applyFill="1" applyBorder="1"/>
    <xf numFmtId="0" fontId="26" fillId="2" borderId="0" xfId="0" applyFont="1" applyFill="1" applyBorder="1" applyAlignment="1">
      <alignment horizontal="center"/>
    </xf>
    <xf numFmtId="164" fontId="26" fillId="2" borderId="0" xfId="1" applyNumberFormat="1" applyFont="1" applyFill="1" applyBorder="1"/>
    <xf numFmtId="0" fontId="0" fillId="2" borderId="0" xfId="0" applyFill="1" applyBorder="1"/>
    <xf numFmtId="43" fontId="29" fillId="2" borderId="0" xfId="1" applyFont="1" applyFill="1" applyBorder="1" applyAlignment="1">
      <alignment horizontal="left" wrapText="1"/>
    </xf>
    <xf numFmtId="0" fontId="33" fillId="8" borderId="21" xfId="0" applyFont="1" applyFill="1" applyBorder="1" applyAlignment="1">
      <alignment horizontal="left" wrapText="1"/>
    </xf>
    <xf numFmtId="0" fontId="33" fillId="8" borderId="0" xfId="0" applyFont="1" applyFill="1" applyBorder="1" applyAlignment="1">
      <alignment horizontal="left" wrapText="1"/>
    </xf>
    <xf numFmtId="0" fontId="33" fillId="8" borderId="22" xfId="0" applyFont="1" applyFill="1" applyBorder="1" applyAlignment="1">
      <alignment horizontal="left" wrapText="1"/>
    </xf>
    <xf numFmtId="0" fontId="28" fillId="8" borderId="23" xfId="0" applyFont="1" applyFill="1" applyBorder="1"/>
    <xf numFmtId="164" fontId="28" fillId="8" borderId="11" xfId="1" applyNumberFormat="1" applyFont="1" applyFill="1" applyBorder="1" applyAlignment="1">
      <alignment horizontal="center"/>
    </xf>
    <xf numFmtId="43" fontId="26" fillId="8" borderId="0" xfId="1" applyFont="1" applyFill="1" applyBorder="1"/>
    <xf numFmtId="0" fontId="26" fillId="8" borderId="0" xfId="0" applyFont="1" applyFill="1" applyBorder="1"/>
    <xf numFmtId="0" fontId="0" fillId="8" borderId="0" xfId="0" applyFont="1" applyFill="1" applyBorder="1"/>
    <xf numFmtId="0" fontId="0" fillId="8" borderId="22" xfId="0" applyFont="1" applyFill="1" applyBorder="1"/>
    <xf numFmtId="0" fontId="26" fillId="8" borderId="11" xfId="1" applyNumberFormat="1" applyFont="1" applyFill="1" applyBorder="1" applyAlignment="1">
      <alignment horizontal="center"/>
    </xf>
    <xf numFmtId="164" fontId="26" fillId="8" borderId="11" xfId="1" applyNumberFormat="1" applyFont="1" applyFill="1" applyBorder="1"/>
    <xf numFmtId="0" fontId="28" fillId="8" borderId="21" xfId="0" applyFont="1" applyFill="1" applyBorder="1"/>
    <xf numFmtId="164" fontId="28" fillId="8" borderId="0" xfId="1" applyNumberFormat="1" applyFont="1" applyFill="1" applyBorder="1"/>
    <xf numFmtId="0" fontId="26" fillId="8" borderId="0" xfId="0" applyFont="1" applyFill="1" applyBorder="1" applyAlignment="1">
      <alignment horizontal="center"/>
    </xf>
    <xf numFmtId="0" fontId="28" fillId="8" borderId="23" xfId="0" applyFont="1" applyFill="1" applyBorder="1" applyAlignment="1">
      <alignment horizontal="center" vertical="center" wrapText="1"/>
    </xf>
    <xf numFmtId="0" fontId="28" fillId="8" borderId="11" xfId="0" applyFont="1" applyFill="1" applyBorder="1" applyAlignment="1">
      <alignment horizontal="center" vertical="center" wrapText="1"/>
    </xf>
    <xf numFmtId="43" fontId="28" fillId="8" borderId="11" xfId="1" applyFont="1" applyFill="1" applyBorder="1" applyAlignment="1">
      <alignment horizontal="center" vertical="center" wrapText="1"/>
    </xf>
    <xf numFmtId="0" fontId="28" fillId="9" borderId="11" xfId="0" applyFont="1" applyFill="1" applyBorder="1" applyAlignment="1">
      <alignment vertical="center" wrapText="1"/>
    </xf>
    <xf numFmtId="0" fontId="28" fillId="9" borderId="11" xfId="0" applyFont="1" applyFill="1" applyBorder="1" applyAlignment="1">
      <alignment horizontal="center" vertical="center" wrapText="1"/>
    </xf>
    <xf numFmtId="43" fontId="28" fillId="9" borderId="11" xfId="1" applyFont="1" applyFill="1" applyBorder="1" applyAlignment="1">
      <alignment horizontal="center" vertical="center" wrapText="1"/>
    </xf>
    <xf numFmtId="43" fontId="28" fillId="9" borderId="24" xfId="1" applyFont="1" applyFill="1" applyBorder="1" applyAlignment="1">
      <alignment horizontal="center" vertical="center" wrapText="1"/>
    </xf>
    <xf numFmtId="0" fontId="26" fillId="8" borderId="23" xfId="0" applyFont="1" applyFill="1" applyBorder="1"/>
    <xf numFmtId="0" fontId="26" fillId="8" borderId="11" xfId="0" applyFont="1" applyFill="1" applyBorder="1" applyAlignment="1">
      <alignment horizontal="center"/>
    </xf>
    <xf numFmtId="0" fontId="26" fillId="9" borderId="11" xfId="0" applyFont="1" applyFill="1" applyBorder="1" applyAlignment="1">
      <alignment horizontal="center"/>
    </xf>
    <xf numFmtId="164" fontId="26" fillId="9" borderId="11" xfId="1" applyNumberFormat="1" applyFont="1" applyFill="1" applyBorder="1" applyAlignment="1">
      <alignment wrapText="1"/>
    </xf>
    <xf numFmtId="164" fontId="26" fillId="9" borderId="11" xfId="0" applyNumberFormat="1" applyFont="1" applyFill="1" applyBorder="1" applyAlignment="1"/>
    <xf numFmtId="164" fontId="26" fillId="9" borderId="24" xfId="0" applyNumberFormat="1" applyFont="1" applyFill="1" applyBorder="1" applyAlignment="1"/>
    <xf numFmtId="0" fontId="20" fillId="8" borderId="23" xfId="0" applyFont="1" applyFill="1" applyBorder="1"/>
    <xf numFmtId="0" fontId="26" fillId="8" borderId="21" xfId="0" applyFont="1" applyFill="1" applyBorder="1"/>
    <xf numFmtId="164" fontId="26" fillId="8" borderId="0" xfId="1" applyNumberFormat="1" applyFont="1" applyFill="1" applyBorder="1"/>
    <xf numFmtId="43" fontId="23" fillId="8" borderId="21" xfId="1" applyFont="1" applyFill="1" applyBorder="1" applyAlignment="1">
      <alignment horizontal="left"/>
    </xf>
    <xf numFmtId="0" fontId="35" fillId="8" borderId="0" xfId="0" applyFont="1" applyFill="1" applyBorder="1" applyAlignment="1">
      <alignment horizontal="center"/>
    </xf>
    <xf numFmtId="164" fontId="35" fillId="8" borderId="0" xfId="1" applyNumberFormat="1" applyFont="1" applyFill="1" applyBorder="1" applyAlignment="1">
      <alignment wrapText="1"/>
    </xf>
    <xf numFmtId="164" fontId="35" fillId="8" borderId="0" xfId="0" applyNumberFormat="1" applyFont="1" applyFill="1" applyBorder="1" applyAlignment="1"/>
    <xf numFmtId="0" fontId="25" fillId="6" borderId="23" xfId="0" applyFont="1" applyFill="1" applyBorder="1"/>
    <xf numFmtId="164" fontId="25" fillId="6" borderId="11" xfId="1" applyNumberFormat="1" applyFont="1" applyFill="1" applyBorder="1" applyAlignment="1">
      <alignment horizontal="center"/>
    </xf>
    <xf numFmtId="0" fontId="35" fillId="8" borderId="0" xfId="0" applyFont="1" applyFill="1" applyBorder="1" applyAlignment="1">
      <alignment vertical="top" wrapText="1"/>
    </xf>
    <xf numFmtId="0" fontId="35" fillId="8" borderId="22" xfId="0" applyFont="1" applyFill="1" applyBorder="1" applyAlignment="1">
      <alignment vertical="top" wrapText="1"/>
    </xf>
    <xf numFmtId="49" fontId="37" fillId="8" borderId="26" xfId="0" applyNumberFormat="1" applyFont="1" applyFill="1" applyBorder="1"/>
    <xf numFmtId="164" fontId="4" fillId="9" borderId="27" xfId="0" applyNumberFormat="1" applyFont="1" applyFill="1" applyBorder="1"/>
    <xf numFmtId="0" fontId="23" fillId="2" borderId="0" xfId="0" applyFont="1" applyFill="1" applyBorder="1" applyAlignment="1">
      <alignment horizontal="center" wrapText="1"/>
    </xf>
    <xf numFmtId="0" fontId="38" fillId="2" borderId="0" xfId="0" applyFont="1" applyFill="1" applyBorder="1"/>
    <xf numFmtId="0" fontId="3" fillId="2" borderId="14" xfId="0" applyFont="1" applyFill="1" applyBorder="1" applyAlignment="1">
      <alignment horizontal="center"/>
    </xf>
    <xf numFmtId="0" fontId="0" fillId="2" borderId="14" xfId="0" applyFill="1" applyBorder="1" applyAlignment="1">
      <alignment horizontal="center"/>
    </xf>
    <xf numFmtId="43" fontId="26" fillId="2" borderId="0" xfId="1" applyFont="1" applyFill="1" applyBorder="1"/>
    <xf numFmtId="0" fontId="21" fillId="2" borderId="0" xfId="0" applyFont="1" applyFill="1" applyBorder="1"/>
    <xf numFmtId="0" fontId="4" fillId="4" borderId="11" xfId="0" applyFont="1" applyFill="1" applyBorder="1"/>
    <xf numFmtId="164" fontId="4" fillId="4" borderId="11" xfId="0" applyNumberFormat="1" applyFont="1" applyFill="1" applyBorder="1"/>
    <xf numFmtId="43" fontId="20" fillId="2" borderId="0" xfId="1" applyFont="1" applyFill="1" applyBorder="1"/>
    <xf numFmtId="0" fontId="4" fillId="2" borderId="0" xfId="0" applyFont="1" applyFill="1" applyBorder="1" applyAlignment="1">
      <alignment horizontal="center" vertical="center"/>
    </xf>
    <xf numFmtId="0" fontId="23" fillId="2" borderId="13" xfId="0" applyFont="1" applyFill="1" applyBorder="1" applyAlignment="1"/>
    <xf numFmtId="0" fontId="23" fillId="2" borderId="0" xfId="0" applyFont="1" applyFill="1" applyBorder="1" applyAlignment="1"/>
    <xf numFmtId="0" fontId="4" fillId="2" borderId="0" xfId="0" applyFont="1" applyFill="1" applyBorder="1"/>
    <xf numFmtId="0" fontId="23" fillId="2" borderId="0" xfId="0" applyFont="1" applyFill="1" applyBorder="1"/>
    <xf numFmtId="0" fontId="0" fillId="2" borderId="31" xfId="0" applyFill="1" applyBorder="1"/>
    <xf numFmtId="0" fontId="0" fillId="2" borderId="9" xfId="0" applyFill="1" applyBorder="1"/>
    <xf numFmtId="0" fontId="0" fillId="2" borderId="10" xfId="0" applyFill="1" applyBorder="1"/>
    <xf numFmtId="0" fontId="3" fillId="2" borderId="0" xfId="0" applyFont="1" applyFill="1" applyBorder="1" applyAlignment="1">
      <alignment horizontal="left" vertical="top"/>
    </xf>
    <xf numFmtId="0" fontId="23" fillId="2" borderId="13" xfId="0" applyFont="1" applyFill="1" applyBorder="1" applyAlignment="1">
      <alignment horizont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18" fillId="2" borderId="0" xfId="0" applyNumberFormat="1" applyFont="1" applyFill="1" applyBorder="1" applyAlignment="1">
      <alignment horizontal="left" vertical="top" wrapText="1"/>
    </xf>
    <xf numFmtId="0" fontId="20" fillId="2" borderId="0" xfId="0" applyFont="1" applyFill="1" applyBorder="1" applyAlignment="1">
      <alignment horizontal="left" vertical="top" wrapText="1"/>
    </xf>
    <xf numFmtId="0" fontId="4" fillId="4" borderId="12" xfId="0" applyFont="1" applyFill="1" applyBorder="1" applyAlignment="1">
      <alignment horizontal="center" vertical="center"/>
    </xf>
    <xf numFmtId="0" fontId="4" fillId="4" borderId="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23" fillId="2" borderId="0" xfId="0" applyFont="1" applyFill="1" applyBorder="1" applyAlignment="1">
      <alignment horizontal="left" vertical="top" wrapText="1"/>
    </xf>
    <xf numFmtId="0" fontId="23" fillId="2" borderId="0"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3" fillId="0" borderId="0" xfId="0" applyFont="1" applyBorder="1" applyAlignment="1">
      <alignment horizontal="left" wrapText="1"/>
    </xf>
    <xf numFmtId="0" fontId="28" fillId="4" borderId="12"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16" xfId="0" applyFont="1" applyFill="1" applyBorder="1" applyAlignment="1">
      <alignment horizontal="center" vertical="center"/>
    </xf>
    <xf numFmtId="43" fontId="23" fillId="8" borderId="28" xfId="1" applyFont="1" applyFill="1" applyBorder="1" applyAlignment="1">
      <alignment horizontal="left" vertical="top" wrapText="1"/>
    </xf>
    <xf numFmtId="43" fontId="23" fillId="8" borderId="29" xfId="1" applyFont="1" applyFill="1" applyBorder="1" applyAlignment="1">
      <alignment horizontal="left" vertical="top" wrapText="1"/>
    </xf>
    <xf numFmtId="43" fontId="23" fillId="8" borderId="30" xfId="1" applyFont="1" applyFill="1" applyBorder="1" applyAlignment="1">
      <alignment horizontal="left" vertical="top" wrapText="1"/>
    </xf>
    <xf numFmtId="0" fontId="24" fillId="5" borderId="0" xfId="0" applyFont="1" applyFill="1" applyBorder="1" applyAlignment="1">
      <alignment horizontal="center"/>
    </xf>
    <xf numFmtId="0" fontId="23" fillId="2" borderId="0" xfId="0" applyFont="1" applyFill="1" applyBorder="1" applyAlignment="1">
      <alignment horizontal="center" wrapText="1"/>
    </xf>
    <xf numFmtId="0" fontId="4" fillId="4" borderId="16" xfId="0" applyFont="1" applyFill="1" applyBorder="1" applyAlignment="1">
      <alignment horizontal="center" vertical="center"/>
    </xf>
    <xf numFmtId="43" fontId="20" fillId="2" borderId="0" xfId="1" applyFont="1" applyFill="1" applyBorder="1" applyAlignment="1">
      <alignment horizontal="left" wrapText="1"/>
    </xf>
    <xf numFmtId="0" fontId="30" fillId="8" borderId="18" xfId="0" applyFont="1" applyFill="1" applyBorder="1" applyAlignment="1">
      <alignment horizontal="left" wrapText="1"/>
    </xf>
    <xf numFmtId="0" fontId="30" fillId="8" borderId="19" xfId="0" applyFont="1" applyFill="1" applyBorder="1" applyAlignment="1">
      <alignment horizontal="left" wrapText="1"/>
    </xf>
    <xf numFmtId="0" fontId="30" fillId="8" borderId="20" xfId="0" applyFont="1" applyFill="1" applyBorder="1" applyAlignment="1">
      <alignment horizontal="left" wrapText="1"/>
    </xf>
    <xf numFmtId="0" fontId="34" fillId="8" borderId="0" xfId="0" applyFont="1" applyFill="1" applyBorder="1" applyAlignment="1">
      <alignment horizontal="center"/>
    </xf>
    <xf numFmtId="0" fontId="34" fillId="8" borderId="22" xfId="0" applyFont="1" applyFill="1" applyBorder="1" applyAlignment="1">
      <alignment horizontal="center"/>
    </xf>
    <xf numFmtId="0" fontId="28" fillId="8" borderId="11" xfId="0" applyFont="1" applyFill="1" applyBorder="1" applyAlignment="1">
      <alignment horizontal="center" vertical="center"/>
    </xf>
    <xf numFmtId="0" fontId="28" fillId="8" borderId="24" xfId="0" applyFont="1" applyFill="1" applyBorder="1" applyAlignment="1">
      <alignment horizontal="center" vertical="center"/>
    </xf>
    <xf numFmtId="0" fontId="35" fillId="8" borderId="13" xfId="0" applyFont="1" applyFill="1" applyBorder="1" applyAlignment="1">
      <alignment horizontal="center"/>
    </xf>
    <xf numFmtId="0" fontId="35" fillId="8" borderId="25" xfId="0" applyFont="1" applyFill="1" applyBorder="1" applyAlignment="1">
      <alignment horizontal="center"/>
    </xf>
    <xf numFmtId="0" fontId="23" fillId="8" borderId="0" xfId="0" applyFont="1" applyFill="1" applyBorder="1" applyAlignment="1">
      <alignment horizontal="left" vertical="top" wrapText="1"/>
    </xf>
    <xf numFmtId="0" fontId="23" fillId="8" borderId="22" xfId="0" applyFont="1" applyFill="1" applyBorder="1" applyAlignment="1">
      <alignment horizontal="left" vertical="top" wrapText="1"/>
    </xf>
  </cellXfs>
  <cellStyles count="3">
    <cellStyle name="Millier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13</xdr:row>
          <xdr:rowOff>184150</xdr:rowOff>
        </xdr:from>
        <xdr:to>
          <xdr:col>1</xdr:col>
          <xdr:colOff>50800</xdr:colOff>
          <xdr:row>15</xdr:row>
          <xdr:rowOff>69850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0</xdr:rowOff>
        </xdr:from>
        <xdr:to>
          <xdr:col>1</xdr:col>
          <xdr:colOff>50800</xdr:colOff>
          <xdr:row>14</xdr:row>
          <xdr:rowOff>57150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1</xdr:col>
      <xdr:colOff>123264</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0"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123824</xdr:colOff>
      <xdr:row>2</xdr:row>
      <xdr:rowOff>209550</xdr:rowOff>
    </xdr:from>
    <xdr:to>
      <xdr:col>3</xdr:col>
      <xdr:colOff>1158306</xdr:colOff>
      <xdr:row>2</xdr:row>
      <xdr:rowOff>2581275</xdr:rowOff>
    </xdr:to>
    <xdr:pic>
      <xdr:nvPicPr>
        <xdr:cNvPr id="2" name="Image 1"/>
        <xdr:cNvPicPr>
          <a:picLocks noChangeAspect="1"/>
        </xdr:cNvPicPr>
      </xdr:nvPicPr>
      <xdr:blipFill>
        <a:blip xmlns:r="http://schemas.openxmlformats.org/officeDocument/2006/relationships" r:embed="rId2"/>
        <a:stretch>
          <a:fillRect/>
        </a:stretch>
      </xdr:blipFill>
      <xdr:spPr>
        <a:xfrm>
          <a:off x="123824" y="1114425"/>
          <a:ext cx="6149407" cy="2371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W81"/>
  <sheetViews>
    <sheetView tabSelected="1" topLeftCell="B1" workbookViewId="0">
      <selection activeCell="B2" sqref="B2:M2"/>
    </sheetView>
  </sheetViews>
  <sheetFormatPr baseColWidth="10" defaultColWidth="0" defaultRowHeight="15" customHeight="1" zeroHeight="1" x14ac:dyDescent="0.35"/>
  <cols>
    <col min="1" max="1" width="3.7265625" customWidth="1"/>
    <col min="2" max="2" width="18.453125" customWidth="1"/>
    <col min="3" max="3" width="54.54296875" customWidth="1"/>
    <col min="4" max="4" width="18.81640625" bestFit="1" customWidth="1"/>
    <col min="5" max="5" width="13.1796875" customWidth="1"/>
    <col min="6" max="6" width="18" customWidth="1"/>
    <col min="7" max="8" width="15.1796875" customWidth="1"/>
    <col min="9" max="12" width="11.453125" customWidth="1"/>
    <col min="13" max="13" width="16.453125" customWidth="1"/>
    <col min="14" max="14" width="70.26953125" hidden="1" customWidth="1"/>
    <col min="15" max="16" width="0" hidden="1" customWidth="1"/>
    <col min="17" max="16377" width="11.453125" hidden="1"/>
    <col min="16378" max="16378" width="10" customWidth="1"/>
    <col min="16379" max="16379" width="11.7265625" customWidth="1"/>
    <col min="16380" max="16380" width="7.54296875" customWidth="1"/>
    <col min="16381" max="16381" width="14.54296875" customWidth="1"/>
    <col min="16382" max="16382" width="14.81640625" customWidth="1"/>
    <col min="16383" max="16383" width="19.54296875" customWidth="1"/>
    <col min="16384" max="16384" width="44" customWidth="1"/>
  </cols>
  <sheetData>
    <row r="1" spans="1:14" s="3" customFormat="1" ht="8.25" customHeight="1" x14ac:dyDescent="0.35">
      <c r="A1" s="1"/>
      <c r="B1" s="2"/>
      <c r="D1" s="4"/>
      <c r="E1" s="4"/>
      <c r="F1" s="4"/>
      <c r="G1" s="4"/>
      <c r="H1" s="4"/>
      <c r="I1" s="5"/>
      <c r="J1" s="6"/>
      <c r="K1" s="6"/>
      <c r="L1" s="6"/>
      <c r="M1" s="6"/>
    </row>
    <row r="2" spans="1:14" s="3" customFormat="1" ht="63" customHeight="1" x14ac:dyDescent="0.35">
      <c r="A2" s="1"/>
      <c r="B2" s="116" t="s">
        <v>66</v>
      </c>
      <c r="C2" s="117"/>
      <c r="D2" s="117"/>
      <c r="E2" s="117"/>
      <c r="F2" s="117"/>
      <c r="G2" s="117"/>
      <c r="H2" s="117"/>
      <c r="I2" s="117"/>
      <c r="J2" s="117"/>
      <c r="K2" s="117"/>
      <c r="L2" s="117"/>
      <c r="M2" s="117"/>
    </row>
    <row r="3" spans="1:14" s="3" customFormat="1" ht="219.75" customHeight="1" x14ac:dyDescent="0.35">
      <c r="A3" s="1"/>
      <c r="B3" s="114" t="s">
        <v>65</v>
      </c>
      <c r="D3" s="7"/>
      <c r="E3" s="7"/>
      <c r="F3" s="7"/>
      <c r="G3" s="7"/>
      <c r="H3" s="7"/>
      <c r="I3" s="7"/>
      <c r="J3" s="7"/>
      <c r="K3" s="7"/>
      <c r="L3" s="7"/>
      <c r="M3" s="7"/>
    </row>
    <row r="4" spans="1:14" ht="15" customHeight="1" x14ac:dyDescent="0.35">
      <c r="A4" s="1"/>
      <c r="B4" s="118" t="s">
        <v>64</v>
      </c>
      <c r="C4" s="119"/>
      <c r="D4" s="119"/>
      <c r="E4" s="119"/>
      <c r="F4" s="119"/>
      <c r="G4" s="119"/>
      <c r="H4" s="119"/>
      <c r="I4" s="119"/>
      <c r="J4" s="119"/>
      <c r="K4" s="119"/>
      <c r="L4" s="119"/>
      <c r="M4" s="120"/>
      <c r="N4" s="8"/>
    </row>
    <row r="5" spans="1:14" ht="15" customHeight="1" x14ac:dyDescent="0.35">
      <c r="A5" s="1"/>
      <c r="B5" s="121"/>
      <c r="C5" s="122"/>
      <c r="D5" s="122"/>
      <c r="E5" s="122"/>
      <c r="F5" s="122"/>
      <c r="G5" s="122"/>
      <c r="H5" s="122"/>
      <c r="I5" s="122"/>
      <c r="J5" s="122"/>
      <c r="K5" s="122"/>
      <c r="L5" s="122"/>
      <c r="M5" s="123"/>
      <c r="N5" s="8"/>
    </row>
    <row r="6" spans="1:14" ht="14.5" x14ac:dyDescent="0.35">
      <c r="A6" s="1"/>
      <c r="B6" s="121"/>
      <c r="C6" s="122"/>
      <c r="D6" s="122"/>
      <c r="E6" s="122"/>
      <c r="F6" s="122"/>
      <c r="G6" s="122"/>
      <c r="H6" s="122"/>
      <c r="I6" s="122"/>
      <c r="J6" s="122"/>
      <c r="K6" s="122"/>
      <c r="L6" s="122"/>
      <c r="M6" s="123"/>
      <c r="N6" s="8"/>
    </row>
    <row r="7" spans="1:14" ht="98.25" customHeight="1" x14ac:dyDescent="0.35">
      <c r="A7" s="1"/>
      <c r="B7" s="124"/>
      <c r="C7" s="125"/>
      <c r="D7" s="125"/>
      <c r="E7" s="125"/>
      <c r="F7" s="125"/>
      <c r="G7" s="125"/>
      <c r="H7" s="125"/>
      <c r="I7" s="125"/>
      <c r="J7" s="125"/>
      <c r="K7" s="125"/>
      <c r="L7" s="125"/>
      <c r="M7" s="126"/>
      <c r="N7" s="8"/>
    </row>
    <row r="8" spans="1:14" ht="21" customHeight="1" x14ac:dyDescent="0.35">
      <c r="A8" s="1"/>
      <c r="B8" s="9"/>
      <c r="C8" s="9"/>
      <c r="D8" s="9"/>
      <c r="E8" s="9"/>
      <c r="F8" s="9"/>
      <c r="G8" s="9"/>
      <c r="H8" s="9"/>
      <c r="I8" s="9"/>
      <c r="J8" s="9"/>
      <c r="K8" s="9"/>
      <c r="L8" s="9"/>
      <c r="M8" s="9"/>
      <c r="N8" s="8"/>
    </row>
    <row r="9" spans="1:14" ht="14.5" x14ac:dyDescent="0.35">
      <c r="A9" s="1"/>
      <c r="B9" s="9"/>
      <c r="C9" s="9"/>
      <c r="D9" s="9"/>
      <c r="E9" s="9"/>
      <c r="F9" s="9"/>
      <c r="G9" s="9"/>
      <c r="H9" s="9"/>
      <c r="I9" s="9"/>
      <c r="J9" s="9"/>
      <c r="K9" s="9"/>
      <c r="L9" s="9"/>
      <c r="M9" s="9"/>
      <c r="N9" s="8"/>
    </row>
    <row r="10" spans="1:14" ht="24.75" customHeight="1" x14ac:dyDescent="0.35">
      <c r="A10" s="1"/>
      <c r="B10" s="10" t="s">
        <v>0</v>
      </c>
      <c r="C10" s="11"/>
      <c r="D10" s="9"/>
      <c r="E10" s="9"/>
      <c r="F10" s="9"/>
      <c r="G10" s="9"/>
      <c r="H10" s="9"/>
      <c r="I10" s="9"/>
      <c r="J10" s="9"/>
      <c r="K10" s="9"/>
      <c r="L10" s="9"/>
      <c r="M10" s="9"/>
      <c r="N10" s="8"/>
    </row>
    <row r="11" spans="1:14" ht="28.5" customHeight="1" x14ac:dyDescent="0.35">
      <c r="A11" s="1"/>
      <c r="B11" s="10" t="s">
        <v>1</v>
      </c>
      <c r="C11" s="11"/>
      <c r="D11" s="9"/>
      <c r="E11" s="9"/>
      <c r="F11" s="9"/>
      <c r="G11" s="9"/>
      <c r="H11" s="9"/>
      <c r="I11" s="9"/>
      <c r="J11" s="9"/>
      <c r="K11" s="9"/>
      <c r="L11" s="9"/>
      <c r="M11" s="9"/>
      <c r="N11" s="8"/>
    </row>
    <row r="12" spans="1:14" ht="14.5" x14ac:dyDescent="0.35">
      <c r="A12" s="1"/>
      <c r="B12" s="9"/>
      <c r="C12" s="9"/>
      <c r="D12" s="9"/>
      <c r="E12" s="9"/>
      <c r="F12" s="9"/>
      <c r="G12" s="9"/>
      <c r="H12" s="9"/>
      <c r="I12" s="9"/>
      <c r="J12" s="9"/>
      <c r="K12" s="9"/>
      <c r="L12" s="9"/>
      <c r="M12" s="9"/>
      <c r="N12" s="8"/>
    </row>
    <row r="13" spans="1:14" ht="14.5" x14ac:dyDescent="0.35">
      <c r="A13" s="1"/>
      <c r="B13" s="12" t="s">
        <v>2</v>
      </c>
      <c r="C13" s="12"/>
      <c r="D13" s="12"/>
      <c r="E13" s="12"/>
      <c r="F13" s="12"/>
      <c r="G13" s="12"/>
      <c r="H13" s="12"/>
      <c r="I13" s="12"/>
      <c r="J13" s="12"/>
      <c r="K13" s="12"/>
      <c r="L13" s="12"/>
      <c r="M13" s="13"/>
      <c r="N13" s="8"/>
    </row>
    <row r="14" spans="1:14" ht="14.5" x14ac:dyDescent="0.35">
      <c r="A14" s="1"/>
      <c r="B14" s="14" t="s">
        <v>3</v>
      </c>
      <c r="C14" s="15" t="s">
        <v>4</v>
      </c>
      <c r="D14" s="15"/>
      <c r="E14" s="15"/>
      <c r="F14" s="15"/>
      <c r="G14" s="15"/>
      <c r="H14" s="13"/>
      <c r="I14" s="13"/>
      <c r="J14" s="13"/>
      <c r="K14" s="13"/>
      <c r="L14" s="13"/>
      <c r="M14" s="13"/>
      <c r="N14" s="8"/>
    </row>
    <row r="15" spans="1:14" ht="21" customHeight="1" x14ac:dyDescent="0.35">
      <c r="A15" s="1"/>
      <c r="B15" s="16" t="s">
        <v>5</v>
      </c>
      <c r="C15" s="15" t="s">
        <v>6</v>
      </c>
      <c r="D15" s="12"/>
      <c r="E15" s="12"/>
      <c r="F15" s="12"/>
      <c r="G15" s="12"/>
      <c r="H15" s="13"/>
      <c r="I15" s="13"/>
      <c r="J15" s="13"/>
      <c r="K15" s="13"/>
      <c r="L15" s="13"/>
      <c r="M15" s="13"/>
      <c r="N15" s="8"/>
    </row>
    <row r="16" spans="1:14" ht="50.25" customHeight="1" x14ac:dyDescent="0.35">
      <c r="A16" s="1"/>
      <c r="B16" s="127" t="s">
        <v>7</v>
      </c>
      <c r="C16" s="127"/>
      <c r="D16" s="127"/>
      <c r="E16" s="127"/>
      <c r="F16" s="127"/>
      <c r="G16" s="127"/>
      <c r="H16" s="127"/>
      <c r="I16" s="127"/>
      <c r="J16" s="127"/>
      <c r="K16" s="127"/>
      <c r="L16" s="127"/>
      <c r="M16" s="127"/>
      <c r="N16" s="8"/>
    </row>
    <row r="17" spans="1:14" ht="15.5" x14ac:dyDescent="0.35">
      <c r="A17" s="1"/>
      <c r="B17" s="17" t="s">
        <v>8</v>
      </c>
      <c r="C17" s="17"/>
      <c r="D17" s="17"/>
      <c r="E17" s="17"/>
      <c r="F17" s="17"/>
      <c r="G17" s="17"/>
      <c r="H17" s="17"/>
      <c r="I17" s="17"/>
      <c r="J17" s="17"/>
      <c r="K17" s="17"/>
      <c r="L17" s="17"/>
      <c r="M17" s="17"/>
      <c r="N17" s="8"/>
    </row>
    <row r="18" spans="1:14" ht="48" customHeight="1" x14ac:dyDescent="0.35">
      <c r="A18" s="1"/>
      <c r="B18" s="128" t="s">
        <v>9</v>
      </c>
      <c r="C18" s="128"/>
      <c r="D18" s="128"/>
      <c r="E18" s="128"/>
      <c r="F18" s="128"/>
      <c r="G18" s="128"/>
      <c r="H18" s="128"/>
      <c r="I18" s="128"/>
      <c r="J18" s="128"/>
      <c r="K18" s="128"/>
      <c r="L18" s="128"/>
      <c r="M18" s="128"/>
      <c r="N18" s="8"/>
    </row>
    <row r="19" spans="1:14" ht="14.5" x14ac:dyDescent="0.35">
      <c r="A19" s="1"/>
      <c r="B19" s="18"/>
      <c r="C19" s="19" t="s">
        <v>10</v>
      </c>
      <c r="D19" s="20"/>
      <c r="E19" s="13"/>
      <c r="F19" s="21" t="s">
        <v>11</v>
      </c>
      <c r="G19" s="22"/>
      <c r="H19" s="23"/>
      <c r="I19" s="22"/>
      <c r="J19" s="22"/>
      <c r="K19" s="22"/>
      <c r="L19" s="22"/>
      <c r="M19" s="22"/>
      <c r="N19" s="8"/>
    </row>
    <row r="20" spans="1:14" ht="14.5" x14ac:dyDescent="0.35">
      <c r="A20" s="1"/>
      <c r="B20" s="18"/>
      <c r="C20" s="24" t="s">
        <v>12</v>
      </c>
      <c r="D20" s="20"/>
      <c r="E20" s="13"/>
      <c r="F20" s="21" t="s">
        <v>13</v>
      </c>
      <c r="G20" s="25"/>
      <c r="H20" s="25"/>
      <c r="I20" s="25"/>
      <c r="J20" s="25"/>
      <c r="K20" s="25"/>
      <c r="L20" s="25"/>
      <c r="M20" s="25"/>
      <c r="N20" s="8"/>
    </row>
    <row r="21" spans="1:14" ht="14.5" x14ac:dyDescent="0.35">
      <c r="A21" s="1"/>
      <c r="B21" s="18"/>
      <c r="C21" s="24" t="s">
        <v>14</v>
      </c>
      <c r="D21" s="20"/>
      <c r="E21" s="13"/>
      <c r="F21" s="129" t="s">
        <v>15</v>
      </c>
      <c r="G21" s="130"/>
      <c r="H21" s="130"/>
      <c r="I21" s="26" t="str">
        <f>IF(AND(D20&lt;250,OR(D21&lt;=50000,D22&lt;=25000)),"PME","GE")</f>
        <v>PME</v>
      </c>
      <c r="J21" s="27"/>
      <c r="K21" s="28"/>
      <c r="L21" s="29"/>
      <c r="M21" s="25"/>
      <c r="N21" s="8"/>
    </row>
    <row r="22" spans="1:14" ht="15" customHeight="1" x14ac:dyDescent="0.35">
      <c r="A22" s="1"/>
      <c r="B22" s="18"/>
      <c r="C22" s="24" t="s">
        <v>16</v>
      </c>
      <c r="D22" s="20"/>
      <c r="E22" s="13"/>
      <c r="F22" s="131"/>
      <c r="G22" s="131"/>
      <c r="H22" s="131"/>
      <c r="I22" s="133" t="s">
        <v>17</v>
      </c>
      <c r="J22" s="133"/>
      <c r="K22" s="30"/>
      <c r="L22" s="30"/>
      <c r="M22" s="25"/>
      <c r="N22" s="8"/>
    </row>
    <row r="23" spans="1:14" ht="14.5" x14ac:dyDescent="0.35">
      <c r="A23" s="1"/>
      <c r="B23" s="13"/>
      <c r="C23" s="13"/>
      <c r="D23" s="13"/>
      <c r="E23" s="13"/>
      <c r="F23" s="132"/>
      <c r="G23" s="132"/>
      <c r="H23" s="132"/>
      <c r="I23" s="31"/>
      <c r="J23" s="31"/>
      <c r="K23" s="30"/>
      <c r="L23" s="30"/>
      <c r="M23" s="25"/>
      <c r="N23" s="8"/>
    </row>
    <row r="24" spans="1:14" ht="15.5" x14ac:dyDescent="0.35">
      <c r="A24" s="1"/>
      <c r="B24" s="17" t="s">
        <v>18</v>
      </c>
      <c r="C24" s="17"/>
      <c r="D24" s="17"/>
      <c r="E24" s="17"/>
      <c r="F24" s="17"/>
      <c r="G24" s="17"/>
      <c r="H24" s="17"/>
      <c r="I24" s="17"/>
      <c r="J24" s="17"/>
      <c r="K24" s="17"/>
      <c r="L24" s="17"/>
      <c r="M24" s="17"/>
      <c r="N24" s="8"/>
    </row>
    <row r="25" spans="1:14" ht="15" customHeight="1" x14ac:dyDescent="0.35">
      <c r="A25" s="1"/>
      <c r="B25" s="134" t="s">
        <v>19</v>
      </c>
      <c r="C25" s="134"/>
      <c r="D25" s="134"/>
      <c r="E25" s="134"/>
      <c r="F25" s="134"/>
      <c r="G25" s="134"/>
      <c r="H25" s="134"/>
      <c r="I25" s="134"/>
      <c r="J25" s="134"/>
      <c r="K25" s="134"/>
      <c r="L25" s="134"/>
      <c r="M25" s="134"/>
      <c r="N25" s="8"/>
    </row>
    <row r="26" spans="1:14" ht="14.5" x14ac:dyDescent="0.35">
      <c r="A26" s="1"/>
      <c r="B26" s="135" t="s">
        <v>20</v>
      </c>
      <c r="C26" s="135"/>
      <c r="D26" s="135"/>
      <c r="E26" s="135"/>
      <c r="F26" s="135"/>
      <c r="G26" s="135"/>
      <c r="H26" s="135"/>
      <c r="I26" s="135"/>
      <c r="J26" s="135"/>
      <c r="K26" s="135"/>
      <c r="L26" s="135"/>
      <c r="M26" s="135"/>
      <c r="N26" s="8"/>
    </row>
    <row r="27" spans="1:14" ht="14.5" x14ac:dyDescent="0.35">
      <c r="A27" s="1"/>
      <c r="B27" s="13"/>
      <c r="C27" s="13"/>
      <c r="D27" s="13"/>
      <c r="E27" s="13"/>
      <c r="F27" s="13"/>
      <c r="G27" s="13"/>
      <c r="H27" s="13"/>
      <c r="I27" s="13"/>
      <c r="J27" s="13"/>
      <c r="K27" s="13"/>
      <c r="L27" s="13"/>
      <c r="M27" s="13"/>
      <c r="N27" s="8"/>
    </row>
    <row r="28" spans="1:14" ht="14.5" x14ac:dyDescent="0.35">
      <c r="A28" s="1"/>
      <c r="B28" s="13"/>
      <c r="C28" s="13"/>
      <c r="D28" s="32" t="s">
        <v>21</v>
      </c>
      <c r="E28" s="33" t="s">
        <v>22</v>
      </c>
      <c r="F28" s="33" t="s">
        <v>23</v>
      </c>
      <c r="G28" s="34" t="s">
        <v>24</v>
      </c>
      <c r="H28" s="33" t="s">
        <v>25</v>
      </c>
      <c r="I28" s="35"/>
      <c r="J28" s="35"/>
      <c r="K28" s="35"/>
      <c r="L28" s="13"/>
      <c r="M28" s="13"/>
      <c r="N28" s="8"/>
    </row>
    <row r="29" spans="1:14" ht="14.5" x14ac:dyDescent="0.35">
      <c r="A29" s="1"/>
      <c r="B29" s="13"/>
      <c r="C29" s="13"/>
      <c r="D29" s="20" t="s">
        <v>26</v>
      </c>
      <c r="E29" s="36"/>
      <c r="F29" s="37"/>
      <c r="G29" s="37"/>
      <c r="H29" s="38"/>
      <c r="I29" s="35"/>
      <c r="J29" s="35"/>
      <c r="K29" s="35"/>
      <c r="L29" s="13"/>
      <c r="M29" s="13"/>
      <c r="N29" s="8"/>
    </row>
    <row r="30" spans="1:14" ht="14.5" x14ac:dyDescent="0.35">
      <c r="A30" s="1"/>
      <c r="B30" s="13"/>
      <c r="C30" s="13"/>
      <c r="D30" s="13"/>
      <c r="E30" s="13"/>
      <c r="F30" s="13"/>
      <c r="G30" s="13"/>
      <c r="H30" s="13"/>
      <c r="I30" s="13"/>
      <c r="J30" s="13"/>
      <c r="K30" s="13"/>
      <c r="L30" s="13"/>
      <c r="M30" s="13"/>
      <c r="N30" s="8"/>
    </row>
    <row r="31" spans="1:14" ht="14.5" x14ac:dyDescent="0.35">
      <c r="A31" s="1"/>
      <c r="B31" s="135" t="s">
        <v>27</v>
      </c>
      <c r="C31" s="135"/>
      <c r="D31" s="135"/>
      <c r="E31" s="135"/>
      <c r="F31" s="135"/>
      <c r="G31" s="135"/>
      <c r="H31" s="135"/>
      <c r="I31" s="135"/>
      <c r="J31" s="135"/>
      <c r="K31" s="135"/>
      <c r="L31" s="135"/>
      <c r="M31" s="135"/>
      <c r="N31" s="8"/>
    </row>
    <row r="32" spans="1:14" ht="29.25" customHeight="1" x14ac:dyDescent="0.35">
      <c r="A32" s="1"/>
      <c r="B32" s="136" t="s">
        <v>28</v>
      </c>
      <c r="C32" s="136"/>
      <c r="D32" s="136"/>
      <c r="E32" s="136"/>
      <c r="F32" s="136"/>
      <c r="G32" s="136"/>
      <c r="H32" s="136"/>
      <c r="I32" s="136"/>
      <c r="J32" s="136"/>
      <c r="K32" s="136"/>
      <c r="L32" s="136"/>
      <c r="M32" s="136"/>
      <c r="N32" s="8"/>
    </row>
    <row r="33" spans="1:14" ht="14.5" x14ac:dyDescent="0.35">
      <c r="A33" s="1"/>
      <c r="B33" s="35"/>
      <c r="C33" s="13"/>
      <c r="D33" s="13"/>
      <c r="E33" s="13"/>
      <c r="F33" s="13"/>
      <c r="G33" s="13"/>
      <c r="H33" s="13"/>
      <c r="I33" s="13"/>
      <c r="J33" s="13"/>
      <c r="K33" s="13"/>
      <c r="L33" s="13"/>
      <c r="M33" s="13"/>
      <c r="N33" s="8"/>
    </row>
    <row r="34" spans="1:14" ht="14.5" x14ac:dyDescent="0.35">
      <c r="A34" s="1"/>
      <c r="B34" s="39" t="s">
        <v>29</v>
      </c>
      <c r="C34" s="40"/>
      <c r="D34" s="40"/>
      <c r="E34" s="40"/>
      <c r="F34" s="40"/>
      <c r="G34" s="40"/>
      <c r="H34" s="40"/>
      <c r="I34" s="40"/>
      <c r="J34" s="41"/>
      <c r="K34" s="137" t="s">
        <v>30</v>
      </c>
      <c r="L34" s="138"/>
      <c r="M34" s="139"/>
      <c r="N34" s="8"/>
    </row>
    <row r="35" spans="1:14" ht="24" x14ac:dyDescent="0.35">
      <c r="A35" s="1"/>
      <c r="B35" s="32" t="s">
        <v>31</v>
      </c>
      <c r="C35" s="32" t="s">
        <v>32</v>
      </c>
      <c r="D35" s="32" t="s">
        <v>33</v>
      </c>
      <c r="E35" s="32" t="s">
        <v>23</v>
      </c>
      <c r="F35" s="32" t="s">
        <v>24</v>
      </c>
      <c r="G35" s="32" t="s">
        <v>34</v>
      </c>
      <c r="H35" s="32" t="s">
        <v>35</v>
      </c>
      <c r="I35" s="42" t="s">
        <v>36</v>
      </c>
      <c r="J35" s="43" t="s">
        <v>37</v>
      </c>
      <c r="K35" s="43" t="s">
        <v>33</v>
      </c>
      <c r="L35" s="44" t="s">
        <v>23</v>
      </c>
      <c r="M35" s="44" t="s">
        <v>24</v>
      </c>
      <c r="N35" s="8"/>
    </row>
    <row r="36" spans="1:14" ht="14.5" x14ac:dyDescent="0.35">
      <c r="A36" s="1"/>
      <c r="B36" s="45" t="s">
        <v>38</v>
      </c>
      <c r="C36" s="46"/>
      <c r="D36" s="47"/>
      <c r="E36" s="37"/>
      <c r="F36" s="37"/>
      <c r="G36" s="47"/>
      <c r="H36" s="47"/>
      <c r="I36" s="48" t="str">
        <f>IF(AND(OR(G36&gt;=25,H36&gt;=25),AND(H36&lt;=50)),"partenaires",IF(H36&gt;50,"liées"," "))</f>
        <v xml:space="preserve"> </v>
      </c>
      <c r="J36" s="49">
        <f t="shared" ref="J36:J42" si="0">IF(I36="partenaires",MAX(G36:H36),IF(I36="liées",100,0))</f>
        <v>0</v>
      </c>
      <c r="K36" s="50">
        <f t="shared" ref="K36:K42" si="1">D36*J36/100</f>
        <v>0</v>
      </c>
      <c r="L36" s="50">
        <f t="shared" ref="L36:L42" si="2">E36*J36/100</f>
        <v>0</v>
      </c>
      <c r="M36" s="50">
        <f>F36*J36/100</f>
        <v>0</v>
      </c>
      <c r="N36" s="8"/>
    </row>
    <row r="37" spans="1:14" ht="14.5" x14ac:dyDescent="0.35">
      <c r="A37" s="1"/>
      <c r="B37" s="45" t="s">
        <v>39</v>
      </c>
      <c r="C37" s="46"/>
      <c r="D37" s="47"/>
      <c r="E37" s="37"/>
      <c r="F37" s="37"/>
      <c r="G37" s="47"/>
      <c r="H37" s="47"/>
      <c r="I37" s="48" t="str">
        <f t="shared" ref="I37:I42" si="3">IF(AND(OR(G37&gt;=25,H37&gt;=25),AND(H37&lt;=50)),"partenaires",IF(H37&gt;50,"liées"," "))</f>
        <v xml:space="preserve"> </v>
      </c>
      <c r="J37" s="49">
        <f t="shared" si="0"/>
        <v>0</v>
      </c>
      <c r="K37" s="50">
        <f t="shared" si="1"/>
        <v>0</v>
      </c>
      <c r="L37" s="50">
        <f t="shared" si="2"/>
        <v>0</v>
      </c>
      <c r="M37" s="50">
        <f t="shared" ref="M37:M42" si="4">F37*J37/100</f>
        <v>0</v>
      </c>
      <c r="N37" s="8"/>
    </row>
    <row r="38" spans="1:14" ht="14.5" x14ac:dyDescent="0.35">
      <c r="A38" s="1"/>
      <c r="B38" s="45" t="s">
        <v>40</v>
      </c>
      <c r="C38" s="46"/>
      <c r="D38" s="47"/>
      <c r="E38" s="37"/>
      <c r="F38" s="37"/>
      <c r="G38" s="47"/>
      <c r="H38" s="47"/>
      <c r="I38" s="48" t="str">
        <f t="shared" si="3"/>
        <v xml:space="preserve"> </v>
      </c>
      <c r="J38" s="49">
        <f t="shared" si="0"/>
        <v>0</v>
      </c>
      <c r="K38" s="50">
        <f t="shared" si="1"/>
        <v>0</v>
      </c>
      <c r="L38" s="50">
        <f t="shared" si="2"/>
        <v>0</v>
      </c>
      <c r="M38" s="50">
        <f t="shared" si="4"/>
        <v>0</v>
      </c>
      <c r="N38" s="8"/>
    </row>
    <row r="39" spans="1:14" ht="14.5" x14ac:dyDescent="0.35">
      <c r="A39" s="1"/>
      <c r="B39" s="45" t="s">
        <v>41</v>
      </c>
      <c r="C39" s="46"/>
      <c r="D39" s="47"/>
      <c r="E39" s="37"/>
      <c r="F39" s="37"/>
      <c r="G39" s="47"/>
      <c r="H39" s="47"/>
      <c r="I39" s="48" t="str">
        <f t="shared" si="3"/>
        <v xml:space="preserve"> </v>
      </c>
      <c r="J39" s="49">
        <f t="shared" si="0"/>
        <v>0</v>
      </c>
      <c r="K39" s="50">
        <f t="shared" si="1"/>
        <v>0</v>
      </c>
      <c r="L39" s="50">
        <f t="shared" si="2"/>
        <v>0</v>
      </c>
      <c r="M39" s="50">
        <f t="shared" si="4"/>
        <v>0</v>
      </c>
      <c r="N39" s="8"/>
    </row>
    <row r="40" spans="1:14" ht="14.5" x14ac:dyDescent="0.35">
      <c r="A40" s="1"/>
      <c r="B40" s="45" t="s">
        <v>42</v>
      </c>
      <c r="C40" s="46"/>
      <c r="D40" s="47"/>
      <c r="E40" s="37"/>
      <c r="F40" s="37"/>
      <c r="G40" s="47"/>
      <c r="H40" s="47"/>
      <c r="I40" s="48" t="str">
        <f t="shared" si="3"/>
        <v xml:space="preserve"> </v>
      </c>
      <c r="J40" s="49">
        <f t="shared" si="0"/>
        <v>0</v>
      </c>
      <c r="K40" s="50">
        <f t="shared" si="1"/>
        <v>0</v>
      </c>
      <c r="L40" s="50">
        <f t="shared" si="2"/>
        <v>0</v>
      </c>
      <c r="M40" s="50">
        <f t="shared" si="4"/>
        <v>0</v>
      </c>
      <c r="N40" s="8"/>
    </row>
    <row r="41" spans="1:14" ht="14.5" x14ac:dyDescent="0.35">
      <c r="A41" s="1"/>
      <c r="B41" s="45" t="s">
        <v>43</v>
      </c>
      <c r="C41" s="46"/>
      <c r="D41" s="47"/>
      <c r="E41" s="37"/>
      <c r="F41" s="37"/>
      <c r="G41" s="47"/>
      <c r="H41" s="47"/>
      <c r="I41" s="48" t="str">
        <f t="shared" si="3"/>
        <v xml:space="preserve"> </v>
      </c>
      <c r="J41" s="49">
        <f t="shared" si="0"/>
        <v>0</v>
      </c>
      <c r="K41" s="50">
        <f t="shared" si="1"/>
        <v>0</v>
      </c>
      <c r="L41" s="50">
        <f t="shared" si="2"/>
        <v>0</v>
      </c>
      <c r="M41" s="50">
        <f t="shared" si="4"/>
        <v>0</v>
      </c>
      <c r="N41" s="8"/>
    </row>
    <row r="42" spans="1:14" ht="14.5" x14ac:dyDescent="0.35">
      <c r="A42" s="1"/>
      <c r="B42" s="45" t="s">
        <v>44</v>
      </c>
      <c r="C42" s="46"/>
      <c r="D42" s="47"/>
      <c r="E42" s="37"/>
      <c r="F42" s="37"/>
      <c r="G42" s="47"/>
      <c r="H42" s="47"/>
      <c r="I42" s="48" t="str">
        <f t="shared" si="3"/>
        <v xml:space="preserve"> </v>
      </c>
      <c r="J42" s="49">
        <f t="shared" si="0"/>
        <v>0</v>
      </c>
      <c r="K42" s="50">
        <f t="shared" si="1"/>
        <v>0</v>
      </c>
      <c r="L42" s="50">
        <f t="shared" si="2"/>
        <v>0</v>
      </c>
      <c r="M42" s="50">
        <f t="shared" si="4"/>
        <v>0</v>
      </c>
      <c r="N42" s="8"/>
    </row>
    <row r="43" spans="1:14" ht="14.5" x14ac:dyDescent="0.35">
      <c r="A43" s="1"/>
      <c r="B43" s="51" t="s">
        <v>45</v>
      </c>
      <c r="C43" s="52"/>
      <c r="D43" s="53"/>
      <c r="E43" s="54"/>
      <c r="F43" s="54"/>
      <c r="G43" s="53"/>
      <c r="H43" s="53"/>
      <c r="I43" s="115" t="s">
        <v>46</v>
      </c>
      <c r="J43" s="115"/>
      <c r="K43" s="115"/>
      <c r="L43" s="115"/>
      <c r="M43" s="115"/>
      <c r="N43" s="8"/>
    </row>
    <row r="44" spans="1:14" ht="15" customHeight="1" x14ac:dyDescent="0.35">
      <c r="A44" s="1"/>
      <c r="B44" s="146" t="s">
        <v>47</v>
      </c>
      <c r="C44" s="146"/>
      <c r="D44" s="146"/>
      <c r="E44" s="146"/>
      <c r="F44" s="146"/>
      <c r="G44" s="146"/>
      <c r="H44" s="146"/>
      <c r="I44" s="146"/>
      <c r="J44" s="146"/>
      <c r="K44" s="146"/>
      <c r="L44" s="146"/>
      <c r="M44" s="146"/>
      <c r="N44" s="8"/>
    </row>
    <row r="45" spans="1:14" thickBot="1" x14ac:dyDescent="0.4">
      <c r="A45" s="1"/>
      <c r="B45" s="55"/>
      <c r="C45" s="56"/>
      <c r="D45" s="56"/>
      <c r="E45" s="56"/>
      <c r="F45" s="56"/>
      <c r="G45" s="56"/>
      <c r="H45" s="56"/>
      <c r="I45" s="56"/>
      <c r="J45" s="56"/>
      <c r="K45" s="56"/>
      <c r="L45" s="56"/>
      <c r="M45" s="56"/>
      <c r="N45" s="8"/>
    </row>
    <row r="46" spans="1:14" ht="15.5" thickTop="1" thickBot="1" x14ac:dyDescent="0.4">
      <c r="A46" s="1"/>
      <c r="B46" s="35"/>
      <c r="C46" s="147" t="s">
        <v>48</v>
      </c>
      <c r="D46" s="148"/>
      <c r="E46" s="148"/>
      <c r="F46" s="148"/>
      <c r="G46" s="148"/>
      <c r="H46" s="148"/>
      <c r="I46" s="148"/>
      <c r="J46" s="148"/>
      <c r="K46" s="148"/>
      <c r="L46" s="148"/>
      <c r="M46" s="149"/>
      <c r="N46" s="8"/>
    </row>
    <row r="47" spans="1:14" thickTop="1" x14ac:dyDescent="0.35">
      <c r="A47" s="1"/>
      <c r="B47" s="35"/>
      <c r="C47" s="57"/>
      <c r="D47" s="58"/>
      <c r="E47" s="58"/>
      <c r="F47" s="58"/>
      <c r="G47" s="58"/>
      <c r="H47" s="58"/>
      <c r="I47" s="58"/>
      <c r="J47" s="58"/>
      <c r="K47" s="58"/>
      <c r="L47" s="58"/>
      <c r="M47" s="59"/>
      <c r="N47" s="8"/>
    </row>
    <row r="48" spans="1:14" ht="14.5" x14ac:dyDescent="0.35">
      <c r="A48" s="1"/>
      <c r="B48" s="35"/>
      <c r="C48" s="60" t="s">
        <v>49</v>
      </c>
      <c r="D48" s="61" t="s">
        <v>22</v>
      </c>
      <c r="E48" s="61" t="s">
        <v>23</v>
      </c>
      <c r="F48" s="61" t="s">
        <v>24</v>
      </c>
      <c r="G48" s="62"/>
      <c r="H48" s="63"/>
      <c r="I48" s="64"/>
      <c r="J48" s="64"/>
      <c r="K48" s="64"/>
      <c r="L48" s="64"/>
      <c r="M48" s="65"/>
      <c r="N48" s="8"/>
    </row>
    <row r="49" spans="1:14" ht="14.5" x14ac:dyDescent="0.35">
      <c r="A49" s="1"/>
      <c r="B49" s="35"/>
      <c r="C49" s="60"/>
      <c r="D49" s="66"/>
      <c r="E49" s="67"/>
      <c r="F49" s="67"/>
      <c r="G49" s="62"/>
      <c r="H49" s="63"/>
      <c r="I49" s="150"/>
      <c r="J49" s="150"/>
      <c r="K49" s="150"/>
      <c r="L49" s="150"/>
      <c r="M49" s="151"/>
      <c r="N49" s="8"/>
    </row>
    <row r="50" spans="1:14" ht="14.5" x14ac:dyDescent="0.35">
      <c r="A50" s="1"/>
      <c r="B50" s="35"/>
      <c r="C50" s="68"/>
      <c r="D50" s="69"/>
      <c r="E50" s="70"/>
      <c r="F50" s="62"/>
      <c r="G50" s="62"/>
      <c r="H50" s="63"/>
      <c r="I50" s="64"/>
      <c r="J50" s="64"/>
      <c r="K50" s="152" t="s">
        <v>30</v>
      </c>
      <c r="L50" s="152"/>
      <c r="M50" s="153"/>
      <c r="N50" s="8"/>
    </row>
    <row r="51" spans="1:14" ht="24" x14ac:dyDescent="0.35">
      <c r="A51" s="1"/>
      <c r="B51" s="35"/>
      <c r="C51" s="71" t="s">
        <v>50</v>
      </c>
      <c r="D51" s="72" t="s">
        <v>33</v>
      </c>
      <c r="E51" s="73" t="s">
        <v>23</v>
      </c>
      <c r="F51" s="73" t="s">
        <v>24</v>
      </c>
      <c r="G51" s="72" t="s">
        <v>51</v>
      </c>
      <c r="H51" s="72" t="s">
        <v>52</v>
      </c>
      <c r="I51" s="74" t="s">
        <v>36</v>
      </c>
      <c r="J51" s="75" t="s">
        <v>53</v>
      </c>
      <c r="K51" s="75" t="s">
        <v>33</v>
      </c>
      <c r="L51" s="76" t="s">
        <v>23</v>
      </c>
      <c r="M51" s="77" t="s">
        <v>24</v>
      </c>
      <c r="N51" s="8"/>
    </row>
    <row r="52" spans="1:14" ht="14.5" x14ac:dyDescent="0.35">
      <c r="A52" s="1"/>
      <c r="B52" s="35"/>
      <c r="C52" s="78"/>
      <c r="D52" s="79"/>
      <c r="E52" s="67"/>
      <c r="F52" s="67"/>
      <c r="G52" s="79"/>
      <c r="H52" s="79"/>
      <c r="I52" s="80" t="str">
        <f>IF(AND(OR(G52&gt;=25,H52&gt;=25),AND(H52&lt;=50)),"partenaires",IF(H52&gt;50,"liées"," "))</f>
        <v xml:space="preserve"> </v>
      </c>
      <c r="J52" s="81">
        <f>IF(I52="partenaires",0,IF(I52="liées",100,0))</f>
        <v>0</v>
      </c>
      <c r="K52" s="82">
        <f>D52*J52/100</f>
        <v>0</v>
      </c>
      <c r="L52" s="82">
        <f>E52*J52/100</f>
        <v>0</v>
      </c>
      <c r="M52" s="83">
        <f>F52*J52/100</f>
        <v>0</v>
      </c>
      <c r="N52" s="8"/>
    </row>
    <row r="53" spans="1:14" ht="14.5" x14ac:dyDescent="0.35">
      <c r="A53" s="1"/>
      <c r="B53" s="35"/>
      <c r="C53" s="84"/>
      <c r="D53" s="79"/>
      <c r="E53" s="67"/>
      <c r="F53" s="67"/>
      <c r="G53" s="79"/>
      <c r="H53" s="79"/>
      <c r="I53" s="80" t="str">
        <f>IF(AND(OR(G53&gt;=25,H53&gt;=25),AND(H53&lt;=50)),"partenaires",IF(H53&gt;50,"liées"," "))</f>
        <v xml:space="preserve"> </v>
      </c>
      <c r="J53" s="81">
        <f>IF(I53="partenaires",0,IF(I53="liées",100,0))</f>
        <v>0</v>
      </c>
      <c r="K53" s="82">
        <f>D53*J53/100</f>
        <v>0</v>
      </c>
      <c r="L53" s="82">
        <f>E53*J53/100</f>
        <v>0</v>
      </c>
      <c r="M53" s="83">
        <f>F53*J53/100</f>
        <v>0</v>
      </c>
      <c r="N53" s="8"/>
    </row>
    <row r="54" spans="1:14" ht="14.5" x14ac:dyDescent="0.35">
      <c r="A54" s="1"/>
      <c r="B54" s="35"/>
      <c r="C54" s="78"/>
      <c r="D54" s="79"/>
      <c r="E54" s="67"/>
      <c r="F54" s="67"/>
      <c r="G54" s="79"/>
      <c r="H54" s="79"/>
      <c r="I54" s="80" t="str">
        <f>IF(AND(OR(G54&gt;=25,H54&gt;=25),AND(H54&lt;=50)),"partenaires",IF(H54&gt;50,"liées"," "))</f>
        <v xml:space="preserve"> </v>
      </c>
      <c r="J54" s="81">
        <f>IF(I54="partenaires",0,IF(I54="liées",100,0))</f>
        <v>0</v>
      </c>
      <c r="K54" s="82">
        <f>D54*J54/100</f>
        <v>0</v>
      </c>
      <c r="L54" s="82">
        <f>E54*J54/100</f>
        <v>0</v>
      </c>
      <c r="M54" s="83">
        <f>F54*J54/100</f>
        <v>0</v>
      </c>
      <c r="N54" s="8"/>
    </row>
    <row r="55" spans="1:14" ht="14.5" x14ac:dyDescent="0.35">
      <c r="A55" s="1"/>
      <c r="B55" s="35"/>
      <c r="C55" s="78"/>
      <c r="D55" s="79"/>
      <c r="E55" s="67"/>
      <c r="F55" s="67"/>
      <c r="G55" s="79"/>
      <c r="H55" s="79"/>
      <c r="I55" s="80" t="str">
        <f>IF(AND(OR(G55&gt;=25,H55&gt;=25),AND(H55&lt;=50)),"partenaires",IF(H55&gt;50,"liées"," "))</f>
        <v xml:space="preserve"> </v>
      </c>
      <c r="J55" s="81">
        <f>IF(I55="partenaires",0,IF(I55="liées",100,0))</f>
        <v>0</v>
      </c>
      <c r="K55" s="82">
        <f>D55*J55/100</f>
        <v>0</v>
      </c>
      <c r="L55" s="82">
        <f>E55*J55/100</f>
        <v>0</v>
      </c>
      <c r="M55" s="83">
        <f>F55*J55/100</f>
        <v>0</v>
      </c>
      <c r="N55" s="8"/>
    </row>
    <row r="56" spans="1:14" ht="14.5" x14ac:dyDescent="0.35">
      <c r="A56" s="1"/>
      <c r="B56" s="35"/>
      <c r="C56" s="78"/>
      <c r="D56" s="79"/>
      <c r="E56" s="67"/>
      <c r="F56" s="67"/>
      <c r="G56" s="79"/>
      <c r="H56" s="79"/>
      <c r="I56" s="80" t="str">
        <f>IF(AND(OR(G56&gt;=25,H56&gt;=25),AND(H56&lt;=50)),"partenaires",IF(H56&gt;50,"liées"," "))</f>
        <v xml:space="preserve"> </v>
      </c>
      <c r="J56" s="81">
        <f>IF(I56="partenaires",0,IF(I56="liées",100,0))</f>
        <v>0</v>
      </c>
      <c r="K56" s="82">
        <f>D56*J56/100</f>
        <v>0</v>
      </c>
      <c r="L56" s="82">
        <f>E56*J56/100</f>
        <v>0</v>
      </c>
      <c r="M56" s="83">
        <f>F56*J56/100</f>
        <v>0</v>
      </c>
      <c r="N56" s="8"/>
    </row>
    <row r="57" spans="1:14" ht="14.5" x14ac:dyDescent="0.35">
      <c r="A57" s="1"/>
      <c r="B57" s="35"/>
      <c r="C57" s="85"/>
      <c r="D57" s="70"/>
      <c r="E57" s="86"/>
      <c r="F57" s="86"/>
      <c r="G57" s="70"/>
      <c r="H57" s="70"/>
      <c r="I57" s="154" t="s">
        <v>54</v>
      </c>
      <c r="J57" s="154"/>
      <c r="K57" s="154"/>
      <c r="L57" s="154"/>
      <c r="M57" s="155"/>
      <c r="N57" s="8"/>
    </row>
    <row r="58" spans="1:14" ht="27.75" customHeight="1" x14ac:dyDescent="0.35">
      <c r="A58" s="1"/>
      <c r="B58" s="35"/>
      <c r="C58" s="87" t="s">
        <v>55</v>
      </c>
      <c r="D58" s="88"/>
      <c r="E58" s="89"/>
      <c r="F58" s="90"/>
      <c r="G58" s="90"/>
      <c r="H58" s="90"/>
      <c r="I58" s="156" t="s">
        <v>56</v>
      </c>
      <c r="J58" s="156"/>
      <c r="K58" s="156"/>
      <c r="L58" s="156"/>
      <c r="M58" s="157"/>
      <c r="N58" s="8"/>
    </row>
    <row r="59" spans="1:14" ht="14.5" x14ac:dyDescent="0.35">
      <c r="A59" s="1"/>
      <c r="B59" s="35"/>
      <c r="C59" s="91" t="s">
        <v>57</v>
      </c>
      <c r="D59" s="92" t="s">
        <v>22</v>
      </c>
      <c r="E59" s="92" t="s">
        <v>23</v>
      </c>
      <c r="F59" s="92" t="s">
        <v>24</v>
      </c>
      <c r="G59" s="93"/>
      <c r="H59" s="93"/>
      <c r="I59" s="93"/>
      <c r="J59" s="93"/>
      <c r="K59" s="93"/>
      <c r="L59" s="93"/>
      <c r="M59" s="94"/>
      <c r="N59" s="8"/>
    </row>
    <row r="60" spans="1:14" thickBot="1" x14ac:dyDescent="0.4">
      <c r="A60" s="1"/>
      <c r="B60" s="35"/>
      <c r="C60" s="95"/>
      <c r="D60" s="96">
        <f>SUM(K52:K56)+D49</f>
        <v>0</v>
      </c>
      <c r="E60" s="96">
        <f>SUM(L52:L56)+E49</f>
        <v>0</v>
      </c>
      <c r="F60" s="96">
        <f>SUM(M52:M56)+F49</f>
        <v>0</v>
      </c>
      <c r="G60" s="140" t="s">
        <v>58</v>
      </c>
      <c r="H60" s="141"/>
      <c r="I60" s="141"/>
      <c r="J60" s="141"/>
      <c r="K60" s="141"/>
      <c r="L60" s="141"/>
      <c r="M60" s="142"/>
      <c r="N60" s="8"/>
    </row>
    <row r="61" spans="1:14" thickTop="1" x14ac:dyDescent="0.35">
      <c r="A61" s="1"/>
      <c r="B61" s="35"/>
      <c r="C61" s="35"/>
      <c r="D61" s="35"/>
      <c r="E61" s="35"/>
      <c r="F61" s="35"/>
      <c r="G61" s="35"/>
      <c r="H61" s="35"/>
      <c r="I61" s="35"/>
      <c r="J61" s="35"/>
      <c r="K61" s="35"/>
      <c r="L61" s="35"/>
      <c r="M61" s="35"/>
      <c r="N61" s="8"/>
    </row>
    <row r="62" spans="1:14" ht="14.5" x14ac:dyDescent="0.35">
      <c r="A62" s="1"/>
      <c r="B62" s="143" t="s">
        <v>59</v>
      </c>
      <c r="C62" s="143"/>
      <c r="D62" s="143"/>
      <c r="E62" s="143"/>
      <c r="F62" s="143"/>
      <c r="G62" s="143"/>
      <c r="H62" s="143"/>
      <c r="I62" s="143"/>
      <c r="J62" s="143"/>
      <c r="K62" s="143"/>
      <c r="L62" s="143"/>
      <c r="M62" s="143"/>
      <c r="N62" s="8"/>
    </row>
    <row r="63" spans="1:14" ht="15" customHeight="1" x14ac:dyDescent="0.35">
      <c r="A63" s="1"/>
      <c r="B63" s="144" t="s">
        <v>60</v>
      </c>
      <c r="C63" s="144"/>
      <c r="D63" s="144"/>
      <c r="E63" s="144"/>
      <c r="F63" s="144"/>
      <c r="G63" s="144"/>
      <c r="H63" s="144"/>
      <c r="I63" s="144"/>
      <c r="J63" s="144"/>
      <c r="K63" s="144"/>
      <c r="L63" s="144"/>
      <c r="M63" s="144"/>
      <c r="N63" s="8"/>
    </row>
    <row r="64" spans="1:14" ht="15" customHeight="1" x14ac:dyDescent="0.35">
      <c r="A64" s="1"/>
      <c r="B64" s="97"/>
      <c r="C64" s="97"/>
      <c r="D64" s="97"/>
      <c r="E64" s="97"/>
      <c r="F64" s="97"/>
      <c r="G64" s="97"/>
      <c r="H64" s="97"/>
      <c r="I64" s="97"/>
      <c r="J64" s="97"/>
      <c r="K64" s="97"/>
      <c r="L64" s="97"/>
      <c r="M64" s="97"/>
      <c r="N64" s="8"/>
    </row>
    <row r="65" spans="1:14" ht="14.5" x14ac:dyDescent="0.35">
      <c r="A65" s="1"/>
      <c r="B65" s="55"/>
      <c r="C65" s="98"/>
      <c r="D65" s="99" t="s">
        <v>61</v>
      </c>
      <c r="E65" s="100"/>
      <c r="F65" s="101"/>
      <c r="G65" s="102" t="s">
        <v>62</v>
      </c>
      <c r="H65" s="52"/>
      <c r="I65" s="55"/>
      <c r="J65" s="55"/>
      <c r="K65" s="55"/>
      <c r="L65" s="55"/>
      <c r="M65" s="55"/>
      <c r="N65" s="8"/>
    </row>
    <row r="66" spans="1:14" ht="14.5" x14ac:dyDescent="0.35">
      <c r="A66" s="1"/>
      <c r="B66" s="55"/>
      <c r="C66" s="55"/>
      <c r="D66" s="103" t="s">
        <v>12</v>
      </c>
      <c r="E66" s="104">
        <f>E29+SUM(K36:K42)</f>
        <v>0</v>
      </c>
      <c r="F66" s="105"/>
      <c r="G66" s="28"/>
      <c r="H66" s="106"/>
      <c r="I66" s="106"/>
      <c r="J66" s="7"/>
      <c r="K66" s="7"/>
      <c r="L66" s="55"/>
      <c r="M66" s="55"/>
      <c r="N66" s="8"/>
    </row>
    <row r="67" spans="1:14" ht="14.5" x14ac:dyDescent="0.35">
      <c r="A67" s="1"/>
      <c r="B67" s="55"/>
      <c r="C67" s="55"/>
      <c r="D67" s="103" t="s">
        <v>14</v>
      </c>
      <c r="E67" s="104">
        <f>F29+SUM(L36:L42)</f>
        <v>0</v>
      </c>
      <c r="F67" s="105"/>
      <c r="G67" s="129" t="s">
        <v>15</v>
      </c>
      <c r="H67" s="145"/>
      <c r="I67" s="26" t="str">
        <f>IF(AND(E66&lt;250,OR(E67&lt;=50000,E68&lt;=25000)),"PME","GE")</f>
        <v>PME</v>
      </c>
      <c r="J67" s="27"/>
      <c r="K67" s="7"/>
      <c r="L67" s="55"/>
      <c r="M67" s="55"/>
      <c r="N67" s="8"/>
    </row>
    <row r="68" spans="1:14" ht="14.5" x14ac:dyDescent="0.35">
      <c r="A68" s="1"/>
      <c r="B68" s="55"/>
      <c r="C68" s="55"/>
      <c r="D68" s="103" t="s">
        <v>16</v>
      </c>
      <c r="E68" s="104">
        <f>G29+SUM(M36:M42)</f>
        <v>0</v>
      </c>
      <c r="F68" s="105"/>
      <c r="H68" s="7"/>
      <c r="I68" s="107" t="s">
        <v>63</v>
      </c>
      <c r="J68" s="108"/>
      <c r="K68" s="109"/>
      <c r="L68" s="55"/>
      <c r="M68" s="55"/>
      <c r="N68" s="8"/>
    </row>
    <row r="69" spans="1:14" ht="14.5" x14ac:dyDescent="0.35">
      <c r="A69" s="1"/>
      <c r="B69" s="55"/>
      <c r="C69" s="52"/>
      <c r="E69" s="110" t="s">
        <v>63</v>
      </c>
      <c r="F69" s="105"/>
      <c r="G69" s="55"/>
      <c r="H69" s="28"/>
      <c r="I69" s="28"/>
      <c r="J69" s="28"/>
      <c r="K69" s="28"/>
      <c r="L69" s="55"/>
      <c r="M69" s="55"/>
      <c r="N69" s="8"/>
    </row>
    <row r="70" spans="1:14" ht="14.5" x14ac:dyDescent="0.35">
      <c r="A70" s="1"/>
      <c r="B70" s="35"/>
      <c r="C70" s="35"/>
      <c r="D70" s="25"/>
      <c r="E70" s="25"/>
      <c r="F70" s="25"/>
      <c r="G70" s="25"/>
      <c r="H70" s="25"/>
      <c r="I70" s="25"/>
      <c r="J70" s="25"/>
      <c r="K70" s="25"/>
      <c r="L70" s="35"/>
      <c r="M70" s="35"/>
      <c r="N70" s="8"/>
    </row>
    <row r="71" spans="1:14" ht="14.5" x14ac:dyDescent="0.35">
      <c r="A71" s="1"/>
      <c r="B71" s="35"/>
      <c r="C71" s="35"/>
      <c r="D71" s="35"/>
      <c r="E71" s="35"/>
      <c r="F71" s="35"/>
      <c r="G71" s="35"/>
      <c r="H71" s="35"/>
      <c r="I71" s="35"/>
      <c r="J71" s="35"/>
      <c r="K71" s="35"/>
      <c r="L71" s="35"/>
      <c r="M71" s="35"/>
      <c r="N71" s="8"/>
    </row>
    <row r="72" spans="1:14" ht="14.5" x14ac:dyDescent="0.35">
      <c r="A72" s="111"/>
      <c r="B72" s="112"/>
      <c r="C72" s="112"/>
      <c r="D72" s="112"/>
      <c r="E72" s="112"/>
      <c r="F72" s="112"/>
      <c r="G72" s="112"/>
      <c r="H72" s="112"/>
      <c r="I72" s="112"/>
      <c r="J72" s="112"/>
      <c r="K72" s="112"/>
      <c r="L72" s="112"/>
      <c r="M72" s="112"/>
      <c r="N72" s="113"/>
    </row>
    <row r="73" spans="1:14" ht="14.5" hidden="1" x14ac:dyDescent="0.35"/>
    <row r="74" spans="1:14" ht="14.5" hidden="1" x14ac:dyDescent="0.35"/>
    <row r="75" spans="1:14" ht="14.5" hidden="1" x14ac:dyDescent="0.35"/>
    <row r="76" spans="1:14" ht="14.5" hidden="1" x14ac:dyDescent="0.35"/>
    <row r="77" spans="1:14" ht="15" customHeight="1" x14ac:dyDescent="0.35"/>
    <row r="78" spans="1:14" ht="15" customHeight="1" x14ac:dyDescent="0.35"/>
    <row r="79" spans="1:14" ht="15" customHeight="1" x14ac:dyDescent="0.35"/>
    <row r="80" spans="1:14" ht="15" customHeight="1" x14ac:dyDescent="0.35"/>
    <row r="81" ht="15" customHeight="1" x14ac:dyDescent="0.35"/>
  </sheetData>
  <mergeCells count="23">
    <mergeCell ref="G60:M60"/>
    <mergeCell ref="B62:M62"/>
    <mergeCell ref="B63:M63"/>
    <mergeCell ref="G67:H67"/>
    <mergeCell ref="B44:M44"/>
    <mergeCell ref="C46:M46"/>
    <mergeCell ref="I49:M49"/>
    <mergeCell ref="K50:M50"/>
    <mergeCell ref="I57:M57"/>
    <mergeCell ref="I58:M58"/>
    <mergeCell ref="I43:M43"/>
    <mergeCell ref="B2:M2"/>
    <mergeCell ref="B4:M7"/>
    <mergeCell ref="B16:M16"/>
    <mergeCell ref="B18:M18"/>
    <mergeCell ref="F21:H21"/>
    <mergeCell ref="F22:H23"/>
    <mergeCell ref="I22:J22"/>
    <mergeCell ref="B25:M25"/>
    <mergeCell ref="B26:M26"/>
    <mergeCell ref="B31:M31"/>
    <mergeCell ref="B32:M32"/>
    <mergeCell ref="K34:M3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50800</xdr:colOff>
                    <xdr:row>13</xdr:row>
                    <xdr:rowOff>184150</xdr:rowOff>
                  </from>
                  <to>
                    <xdr:col>1</xdr:col>
                    <xdr:colOff>50800</xdr:colOff>
                    <xdr:row>15</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50800</xdr:colOff>
                    <xdr:row>13</xdr:row>
                    <xdr:rowOff>0</xdr:rowOff>
                  </from>
                  <to>
                    <xdr:col>1</xdr:col>
                    <xdr:colOff>50800</xdr:colOff>
                    <xdr:row>14</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taille entreprise</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QUIROT Lisa</dc:creator>
  <cp:lastModifiedBy>MALOT Raphaelle</cp:lastModifiedBy>
  <dcterms:created xsi:type="dcterms:W3CDTF">2025-08-01T12:01:01Z</dcterms:created>
  <dcterms:modified xsi:type="dcterms:W3CDTF">2026-03-26T17:12:44Z</dcterms:modified>
</cp:coreProperties>
</file>