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I:\FRANCEAGRIMER\ENTITE\INTV\SPOPP\U_APO\API\INFORMATIQUE\3-SITE INTERNET\PSA 2023-2027\Aides collectives\2. Demande de paiement\acompte- solde\"/>
    </mc:Choice>
  </mc:AlternateContent>
  <bookViews>
    <workbookView xWindow="0" yWindow="0" windowWidth="24000" windowHeight="14820" tabRatio="532"/>
  </bookViews>
  <sheets>
    <sheet name="PSA 2023-2027" sheetId="1" r:id="rId1"/>
    <sheet name="Personnel_notice" sheetId="3" r:id="rId2"/>
  </sheets>
  <definedNames>
    <definedName name="_xlnm.Print_Titles" localSheetId="0">'PSA 2023-2027'!$1:$7</definedName>
  </definedNames>
  <calcPr calcId="162913"/>
  <extLst>
    <ext xmlns:loext="http://schemas.libreoffice.org/" uri="{7626C862-2A13-11E5-B345-FEFF819CDC9F}">
      <loext:extCalcPr stringRefSyntax="ExcelA1"/>
    </ext>
  </extLst>
</workbook>
</file>

<file path=xl/calcChain.xml><?xml version="1.0" encoding="utf-8"?>
<calcChain xmlns="http://schemas.openxmlformats.org/spreadsheetml/2006/main">
  <c r="F16" i="1" l="1"/>
  <c r="H16" i="1" s="1"/>
  <c r="J16" i="1" s="1"/>
  <c r="J22" i="1"/>
  <c r="F22" i="1" l="1"/>
  <c r="H22" i="1" s="1"/>
  <c r="F21" i="1"/>
  <c r="H21" i="1" s="1"/>
  <c r="J21" i="1" s="1"/>
  <c r="F20" i="1"/>
  <c r="H20" i="1" s="1"/>
  <c r="J20" i="1" s="1"/>
  <c r="F19" i="1"/>
  <c r="H19" i="1" s="1"/>
  <c r="J19" i="1" s="1"/>
  <c r="F18" i="1"/>
  <c r="H18" i="1" s="1"/>
  <c r="J18" i="1" s="1"/>
  <c r="F17" i="1"/>
  <c r="H17" i="1" s="1"/>
  <c r="J17" i="1" s="1"/>
  <c r="F15" i="1"/>
  <c r="H15" i="1" s="1"/>
  <c r="J15" i="1" s="1"/>
  <c r="J23" i="1" s="1"/>
  <c r="J42" i="1" s="1"/>
  <c r="J38" i="1" l="1"/>
  <c r="J43" i="1" l="1"/>
  <c r="J44" i="1" s="1"/>
</calcChain>
</file>

<file path=xl/sharedStrings.xml><?xml version="1.0" encoding="utf-8"?>
<sst xmlns="http://schemas.openxmlformats.org/spreadsheetml/2006/main" count="88" uniqueCount="86">
  <si>
    <t>Nom de la structure bénéficiaire :</t>
  </si>
  <si>
    <t>Oui □    Non □</t>
  </si>
  <si>
    <t>Objet de la dépense</t>
  </si>
  <si>
    <t>N° de la facture</t>
  </si>
  <si>
    <t>Nom du salarié</t>
  </si>
  <si>
    <t>TOTAL GENERAL</t>
  </si>
  <si>
    <t xml:space="preserve">Assujetti TVA : </t>
  </si>
  <si>
    <t>Région concernée</t>
  </si>
  <si>
    <t>Date de la facture</t>
  </si>
  <si>
    <t>Montant de la dépenses HT</t>
  </si>
  <si>
    <t>Montant de la dépense TTC</t>
  </si>
  <si>
    <t>Montant imputé au PSA</t>
  </si>
  <si>
    <t>Date de débit de la facture</t>
  </si>
  <si>
    <t>frais de gestion(4%)</t>
  </si>
  <si>
    <t>Année du programme :</t>
  </si>
  <si>
    <t>ligne non certifiée par le comptable (mettre x)
(1)</t>
  </si>
  <si>
    <t>N° de la facture initiale
ou
Bulletins de salaire</t>
  </si>
  <si>
    <t>% ETP consacré au projet</t>
  </si>
  <si>
    <t>Nom de la structure émettrice de la facture à GDS France</t>
  </si>
  <si>
    <t>Structure employeuse du/de la salariée</t>
  </si>
  <si>
    <t>(2) le % de temps passé par le personnel affecté au programme doit être formalisé par un document d'enregistrement mensuel</t>
  </si>
  <si>
    <t>convention n° :</t>
  </si>
  <si>
    <t>Type de demande :</t>
  </si>
  <si>
    <t>o</t>
  </si>
  <si>
    <t xml:space="preserve">Acompte </t>
  </si>
  <si>
    <t>du XX/XX/XXXX au XX/XX/XXXX</t>
  </si>
  <si>
    <t xml:space="preserve">Solde </t>
  </si>
  <si>
    <t>TOTAL (B)</t>
  </si>
  <si>
    <t>MONTANT TOTAL PRESENTE AU PSA (A + B)</t>
  </si>
  <si>
    <t>Dépenses facturées par les structures régionales (2)</t>
  </si>
  <si>
    <t>Personnel interne (1)</t>
  </si>
  <si>
    <t>ANNEXE N° 3.3  ETAT RECAPITULATIF DES DÉPENSES - ANIMATION REGIONALE SANITAIRE</t>
  </si>
  <si>
    <t>(*) si non, un relevé de compte justifiant le débit des dépenses est associé à chaque facture avec dépense indentifiée et l'état est visé par le représentant légal</t>
  </si>
  <si>
    <t>VISA COMPTABLE (*):</t>
  </si>
  <si>
    <t>(1) Uniquement pour le personnel interne à la structure porteuse</t>
  </si>
  <si>
    <t>Poste occupé</t>
  </si>
  <si>
    <t>Statut professionnel</t>
  </si>
  <si>
    <t xml:space="preserve"> A
Coût global pour la structure 
= 
Cumul des salaires bruts + cumul des charges patronales </t>
  </si>
  <si>
    <t>B
Frais et/ou Primes inéligibles (revenus exceptionnels, voir notice explicative)</t>
  </si>
  <si>
    <t>Coût pour la structure 
A - B  (en €)</t>
  </si>
  <si>
    <t>Coût horaire (en € / h)
= (A - B) / C   (1)</t>
  </si>
  <si>
    <r>
      <t xml:space="preserve">Nbre d'heures travaillées sur le projet  </t>
    </r>
    <r>
      <rPr>
        <b/>
        <sz val="10"/>
        <rFont val="Arial"/>
        <family val="2"/>
      </rPr>
      <t>(enregistrement des temps de travaux)</t>
    </r>
  </si>
  <si>
    <t>Montant calculé pour le PSA</t>
  </si>
  <si>
    <t>TOTAL :</t>
  </si>
  <si>
    <r>
      <t xml:space="preserve">C
Heures rémunérées sur l'année
</t>
    </r>
    <r>
      <rPr>
        <u/>
        <sz val="10"/>
        <rFont val="Arial"/>
        <family val="2"/>
      </rPr>
      <t/>
    </r>
  </si>
  <si>
    <t>*En précision, consulter : https://www.insee.fr/fr/metadonnees/pcs2020/groupeSocioprofessionnel/1</t>
  </si>
  <si>
    <t>coût horaire (colonne H) multiplié par le nombre d'heures travaillées sur le projet (colonne I)</t>
  </si>
  <si>
    <r>
      <t>Montant calculé pour le PSA (colonne J)</t>
    </r>
    <r>
      <rPr>
        <sz val="10"/>
        <rFont val="Marianne"/>
        <family val="3"/>
      </rPr>
      <t xml:space="preserve"> </t>
    </r>
    <r>
      <rPr>
        <b/>
        <sz val="10"/>
        <rFont val="Marianne"/>
        <family val="3"/>
      </rPr>
      <t>:</t>
    </r>
    <r>
      <rPr>
        <sz val="10"/>
        <rFont val="Marianne"/>
        <family val="3"/>
      </rPr>
      <t xml:space="preserve"> </t>
    </r>
  </si>
  <si>
    <t>report du nombre d'heures travaillés au titre du PSA 2026, se référer au tableau de l'enregistrement des travaux</t>
  </si>
  <si>
    <t xml:space="preserve">Nombre d'heures travaillées sur le projet (colonne I) : </t>
  </si>
  <si>
    <t>Calcul du montant dû au titre du PSA est calculé à partir des lignes sur les dépenses de personnel de l'annexe 3.3 en remplissant les colonnes I à J.</t>
  </si>
  <si>
    <t>coût pour la structure (colonne F) divisé par les heures rémunérées sur l'année (colonne G)</t>
  </si>
  <si>
    <t xml:space="preserve">Taux horaire (en €/h) (colonne H) : </t>
  </si>
  <si>
    <t>si salarié à temps plein, mettre le total des heures rémunérées dans l'année. 
On entend par heures rémunérées  les heures travaillées ainsi que des heures non travaillées mais rémunérées par l’employeur, notamment pendant les congés payés. Les périodes de chômage partiel indemnisées par l’administration publique et non par l’employeur ne sont à ce titre pas comprises dans les heures rémunérées.
Pour les salairiés rémunérés au forfait, il est demandé de calculer un nombre d'heures travaillées à partir des outils de gestion du temps, de la réglementation applicable (convention collective, contrat de travail,etc.) ou tout élément de preuve permettant d'établir le nombre d'heures rémunérées (ex. bulletin de salaires).
A défaut de justifications, il sera retenu 1720 h annuel.
Si salarié est en CDD, il convient d’indiquer le nombre d'heures au prorata de la présence dans la structure comme indiqué dans la fiche de paye, (ex : 1 720 h / 12 mois x nbre mois présence)</t>
  </si>
  <si>
    <t xml:space="preserve">Heures rémunérées sur l'année (colonne G) : </t>
  </si>
  <si>
    <t>coût global pour la structure (colonne D) auquel est soustrait les frais et primes exceptionnels non éligibles (colonne F)</t>
  </si>
  <si>
    <t xml:space="preserve">Coût pour la structure (colonne F) : </t>
  </si>
  <si>
    <t>revenus exceptionnels de type indemnités de fin de contrat (ex. retraite, démission) ou non prévues ou non encadrées dans une réglementation, etc.</t>
  </si>
  <si>
    <r>
      <rPr>
        <b/>
        <sz val="10"/>
        <rFont val="Marianne"/>
        <family val="3"/>
      </rPr>
      <t>Frais et/ou Primes inéligibles (colonne E)</t>
    </r>
    <r>
      <rPr>
        <sz val="10"/>
        <rFont val="Marianne"/>
        <family val="3"/>
      </rPr>
      <t xml:space="preserve"> :</t>
    </r>
  </si>
  <si>
    <t>sur l'année de la campagne, cumul des salaires bruts et cumul des charges patronales. Dans les cas où le salarié n’est pas employé sur l’année, ou qu’il est employé pendant une période déterminée (ex. un mois plein, le contrat de travail faisant foi), ce calcul peut être adapté en prenant le cumul du coût du salarié sur la période considérée.</t>
  </si>
  <si>
    <t>Coût global pour la structure (colonne D) :</t>
  </si>
  <si>
    <t>personnes qui exercent des fonctions d'exécution dans le cadre d'une division poussée du travail dans les secteurs industriels, de services à l'industrie ou des tâches manuelles dans les secteurs artisanaux ou agricoles (ouvriers qualifiés de type industriel, artisanal, conducteur de véhicule de transport et d'engins, ouvriers peu qualifiés de type industriel, artisanal et agricole).</t>
  </si>
  <si>
    <t>ouvriers</t>
  </si>
  <si>
    <t>professions aux fonctions très variées (administratives, commerciales, de services aux particuliers, de surveillance et sécurité, etc.) qui n'ont pas ou peu de responsabilité d'encadrement ( employés administratifs de la fonction publique,employés administratif d'entreprise, employés de commerce, personnels des services directs aux particulier, etc.)</t>
  </si>
  <si>
    <t>employés</t>
  </si>
  <si>
    <t>La plupart des personnels de ce groupe occupent une position intermédiaire entre les cadres et les agents d'exécution, employés ou ouvriers.</t>
  </si>
  <si>
    <t>professions intermédiaires</t>
  </si>
  <si>
    <t>professions qui nécessitent des connaissances approfondies et qui, souvent, doivent satisfaire à une exigence de diplômes ou de concours (professions libérales, cadres administratifs et technique de la fonction publique, professeurs, profession de l'information, cadres des services administratifs et commerciaux d'entreprise, ingénieurs).</t>
  </si>
  <si>
    <t>cadres</t>
  </si>
  <si>
    <t>professionnels qui exercent une activité agricole (apiculture), soit pour leur propre compte, soit en qualité de chef ou d'associé d'exploitation ou d'entreprise, soit en tant qu'aide familial, au sein d'une structure de 10 personnes ou moins (exploitants agricoles, entrepreneurs de travaux agricoles) .</t>
  </si>
  <si>
    <t>agriculteurs</t>
  </si>
  <si>
    <t xml:space="preserve">choisir dans la liste déroulante un statut reprenant celui figurant dans le bulletin de salaire (agriculteurs, cadres, professions intermédiaires, employés, ouvriers), ou à défaut se reporter à la définition ci-dessous* </t>
  </si>
  <si>
    <t xml:space="preserve">Statut professionnel (colonne C) : </t>
  </si>
  <si>
    <t>poste figurant dans le bulletin de salaire, ou à défaut dans son contrat de travail ou sur sa fiche de poste</t>
  </si>
  <si>
    <r>
      <t>Poste occupé (colonne B) :</t>
    </r>
    <r>
      <rPr>
        <sz val="10"/>
        <rFont val="Marianne"/>
        <family val="3"/>
      </rPr>
      <t xml:space="preserve"> </t>
    </r>
  </si>
  <si>
    <t xml:space="preserve">prénom et nom du salarié employé par la structure (1 ligne par salarié) pour lequel il est demandé une part de l'aide du volet personnel </t>
  </si>
  <si>
    <t xml:space="preserve">Nom du salarié (colonne A) : </t>
  </si>
  <si>
    <t>Calcul du coût horaire à partir des lignes sur les dépenses de personnel de l'annexe 3.3 en remplissant les colonnes A à H.</t>
  </si>
  <si>
    <t>En 2026, les dépenses de personnel sont calculés suivant la méthode prévue dans la décision n° INTV-POP-2025-20, modifiée par la décision n° INTV-POP-26-41. 
Calcul du coût horaire : [cumul salaires bruts de l’année + cumul des charges patronales] / Nombre total d’heures rémunérées sur l’année = X €/heure
       puis 
Calcul du montant dû au titre du PSA :  [Coût horaire calculé] * [Nb total d’heures consacrées au projet]</t>
  </si>
  <si>
    <t xml:space="preserve">Notice explicative du calcul des dépenses de personnel </t>
  </si>
  <si>
    <t>« Certifié conforme et sincère »</t>
  </si>
  <si>
    <t>paraphe du  réprésentant légal :</t>
  </si>
  <si>
    <t>cachet comptable (*)</t>
  </si>
  <si>
    <t xml:space="preserve"> le cas échéant</t>
  </si>
  <si>
    <t>(obligatoire)</t>
  </si>
  <si>
    <t>* Commissaire aux comptes, expert comptable, comptable public, centre de gestion agréé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</si>
</sst>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0.00\ &quot;€&quot;_-;\-* #,##0.00\ &quot;€&quot;_-;_-* &quot;-&quot;??\ &quot;€&quot;_-;_-@_-"/>
    <numFmt numFmtId="43" formatCode="_-* #,##0.00_-;\-* #,##0.00_-;_-* &quot;-&quot;??_-;_-@_-"/>
    <numFmt numFmtId="164" formatCode="_-* #,##0.00,\€_-;\-* #,##0.00,\€_-;_-* \-??&quot; €&quot;_-;_-@_-"/>
    <numFmt numFmtId="165" formatCode="#,##0.00\ &quot;€&quot;"/>
  </numFmts>
  <fonts count="34" x14ac:knownFonts="1">
    <font>
      <sz val="11"/>
      <color rgb="FF000000"/>
      <name val="Calibri"/>
      <family val="2"/>
      <charset val="1"/>
    </font>
    <font>
      <sz val="10"/>
      <color rgb="FF000000"/>
      <name val="Arial"/>
      <family val="2"/>
      <charset val="1"/>
    </font>
    <font>
      <sz val="9"/>
      <color rgb="FF000000"/>
      <name val="Arial"/>
      <family val="2"/>
      <charset val="1"/>
    </font>
    <font>
      <b/>
      <sz val="10"/>
      <color rgb="FF000000"/>
      <name val="Arial"/>
      <family val="2"/>
      <charset val="1"/>
    </font>
    <font>
      <sz val="8"/>
      <color rgb="FFFF0000"/>
      <name val="Calibri"/>
      <family val="2"/>
      <charset val="1"/>
    </font>
    <font>
      <b/>
      <sz val="9"/>
      <color rgb="FF000000"/>
      <name val="Arial"/>
      <family val="2"/>
      <charset val="1"/>
    </font>
    <font>
      <b/>
      <sz val="11"/>
      <color rgb="FF000000"/>
      <name val="Calibri"/>
      <family val="2"/>
      <charset val="1"/>
    </font>
    <font>
      <sz val="11"/>
      <color rgb="FF000000"/>
      <name val="Calibri"/>
      <family val="2"/>
      <charset val="1"/>
    </font>
    <font>
      <b/>
      <sz val="11"/>
      <color rgb="FF000000"/>
      <name val="Calibri"/>
      <family val="2"/>
    </font>
    <font>
      <b/>
      <sz val="10"/>
      <color rgb="FF000000"/>
      <name val="Arial"/>
      <family val="2"/>
    </font>
    <font>
      <sz val="12"/>
      <color rgb="FF000000"/>
      <name val="Arial"/>
      <family val="2"/>
      <charset val="1"/>
    </font>
    <font>
      <b/>
      <sz val="12"/>
      <color rgb="FF000000"/>
      <name val="Arial"/>
      <family val="2"/>
      <charset val="1"/>
    </font>
    <font>
      <b/>
      <u/>
      <sz val="16"/>
      <color rgb="FF000000"/>
      <name val="Arial"/>
      <family val="2"/>
      <charset val="1"/>
    </font>
    <font>
      <i/>
      <sz val="11"/>
      <color rgb="FF000000"/>
      <name val="Calibri"/>
      <family val="2"/>
    </font>
    <font>
      <b/>
      <sz val="12"/>
      <color rgb="FF000000"/>
      <name val="Calibri"/>
      <family val="2"/>
      <charset val="1"/>
    </font>
    <font>
      <b/>
      <sz val="14"/>
      <color rgb="FF000000"/>
      <name val="Arial"/>
      <family val="2"/>
      <charset val="1"/>
    </font>
    <font>
      <b/>
      <sz val="11"/>
      <color rgb="FF000000"/>
      <name val="Wingdings"/>
      <charset val="2"/>
    </font>
    <font>
      <b/>
      <sz val="14"/>
      <name val="Arial"/>
      <family val="2"/>
      <charset val="1"/>
    </font>
    <font>
      <sz val="10"/>
      <name val="Arial"/>
      <family val="2"/>
    </font>
    <font>
      <u/>
      <sz val="10"/>
      <name val="Arial"/>
      <family val="2"/>
    </font>
    <font>
      <b/>
      <sz val="10"/>
      <name val="Arial"/>
      <family val="2"/>
    </font>
    <font>
      <sz val="11"/>
      <name val="Arial"/>
      <family val="2"/>
    </font>
    <font>
      <sz val="11"/>
      <color rgb="FF00B050"/>
      <name val="Arial"/>
      <family val="2"/>
    </font>
    <font>
      <b/>
      <sz val="11"/>
      <name val="Arial"/>
      <family val="2"/>
    </font>
    <font>
      <sz val="10"/>
      <name val="Marianne"/>
      <family val="3"/>
    </font>
    <font>
      <i/>
      <sz val="10"/>
      <name val="Marianne"/>
      <family val="3"/>
    </font>
    <font>
      <b/>
      <sz val="10"/>
      <name val="Marianne"/>
      <family val="3"/>
    </font>
    <font>
      <b/>
      <sz val="14"/>
      <color theme="5" tint="-0.249977111117893"/>
      <name val="Marianne"/>
      <family val="3"/>
    </font>
    <font>
      <b/>
      <sz val="14"/>
      <color theme="4" tint="-0.249977111117893"/>
      <name val="Marianne"/>
      <family val="3"/>
    </font>
    <font>
      <b/>
      <sz val="11"/>
      <color theme="4" tint="-0.249977111117893"/>
      <name val="Marianne"/>
      <family val="3"/>
    </font>
    <font>
      <b/>
      <sz val="10.5"/>
      <color theme="4" tint="-0.249977111117893"/>
      <name val="Marianne"/>
      <family val="3"/>
    </font>
    <font>
      <b/>
      <sz val="22"/>
      <color theme="4" tint="-0.499984740745262"/>
      <name val="Marianne"/>
      <family val="3"/>
    </font>
    <font>
      <b/>
      <i/>
      <sz val="10"/>
      <color rgb="FF000000"/>
      <name val="Arial"/>
      <family val="2"/>
      <charset val="1"/>
    </font>
    <font>
      <sz val="10"/>
      <name val="Arial"/>
      <family val="2"/>
      <charset val="1"/>
    </font>
  </fonts>
  <fills count="7">
    <fill>
      <patternFill patternType="none"/>
    </fill>
    <fill>
      <patternFill patternType="gray125"/>
    </fill>
    <fill>
      <patternFill patternType="solid">
        <fgColor theme="4" tint="0.39997558519241921"/>
        <bgColor rgb="FFBFBFBF"/>
      </patternFill>
    </fill>
    <fill>
      <patternFill patternType="solid">
        <fgColor rgb="FF00B0F0"/>
        <bgColor rgb="FF808080"/>
      </patternFill>
    </fill>
    <fill>
      <patternFill patternType="solid">
        <fgColor rgb="FF00B0F0"/>
        <bgColor indexed="64"/>
      </patternFill>
    </fill>
    <fill>
      <patternFill patternType="solid">
        <fgColor theme="0"/>
        <bgColor indexed="64"/>
      </patternFill>
    </fill>
    <fill>
      <patternFill patternType="solid">
        <fgColor theme="4" tint="0.399975585192419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5">
    <xf numFmtId="0" fontId="0" fillId="0" borderId="0"/>
    <xf numFmtId="164" fontId="7" fillId="0" borderId="0" applyBorder="0" applyProtection="0"/>
    <xf numFmtId="164" fontId="7" fillId="0" borderId="0" applyBorder="0" applyProtection="0"/>
    <xf numFmtId="9" fontId="7" fillId="0" borderId="0" applyFont="0" applyFill="0" applyBorder="0" applyAlignment="0" applyProtection="0"/>
    <xf numFmtId="43" fontId="7" fillId="0" borderId="0" applyFont="0" applyFill="0" applyBorder="0" applyAlignment="0" applyProtection="0"/>
  </cellStyleXfs>
  <cellXfs count="136">
    <xf numFmtId="0" fontId="0" fillId="0" borderId="0" xfId="0"/>
    <xf numFmtId="0" fontId="2" fillId="0" borderId="0" xfId="0" applyFont="1" applyAlignment="1">
      <alignment vertical="center"/>
    </xf>
    <xf numFmtId="0" fontId="5" fillId="0" borderId="0" xfId="0" applyFont="1" applyAlignment="1">
      <alignment horizontal="left" vertical="center"/>
    </xf>
    <xf numFmtId="0" fontId="0" fillId="0" borderId="0" xfId="0" applyBorder="1" applyAlignment="1">
      <alignment vertical="center"/>
    </xf>
    <xf numFmtId="0" fontId="0" fillId="0" borderId="0" xfId="0" applyAlignment="1">
      <alignment vertical="center"/>
    </xf>
    <xf numFmtId="0" fontId="5" fillId="0" borderId="0" xfId="0" applyFont="1" applyBorder="1" applyAlignment="1">
      <alignment horizontal="left" vertical="center" wrapText="1"/>
    </xf>
    <xf numFmtId="0" fontId="0" fillId="0" borderId="1" xfId="0" applyBorder="1" applyAlignment="1">
      <alignment horizontal="center" vertical="center"/>
    </xf>
    <xf numFmtId="0" fontId="1" fillId="0" borderId="1" xfId="0" applyFont="1" applyBorder="1" applyAlignment="1">
      <alignment horizontal="center" vertical="center"/>
    </xf>
    <xf numFmtId="0" fontId="0" fillId="0" borderId="0" xfId="0" applyBorder="1" applyAlignment="1">
      <alignment horizontal="center" vertical="center"/>
    </xf>
    <xf numFmtId="164" fontId="8" fillId="0" borderId="0" xfId="1" applyFont="1" applyBorder="1" applyAlignment="1">
      <alignment vertical="center"/>
    </xf>
    <xf numFmtId="165" fontId="8" fillId="0" borderId="0" xfId="1" applyNumberFormat="1" applyFont="1" applyBorder="1" applyAlignment="1" applyProtection="1">
      <alignment vertical="center"/>
    </xf>
    <xf numFmtId="0" fontId="2" fillId="0" borderId="0" xfId="0" applyFont="1" applyBorder="1" applyAlignment="1">
      <alignment vertical="center"/>
    </xf>
    <xf numFmtId="0" fontId="5" fillId="0" borderId="0" xfId="0" applyFont="1" applyBorder="1" applyAlignment="1">
      <alignment vertical="center" wrapText="1"/>
    </xf>
    <xf numFmtId="14" fontId="0" fillId="0" borderId="1" xfId="0" applyNumberFormat="1" applyBorder="1" applyAlignment="1">
      <alignment horizontal="center" vertical="center"/>
    </xf>
    <xf numFmtId="44" fontId="7" fillId="0" borderId="1" xfId="1" applyNumberFormat="1" applyBorder="1" applyAlignment="1">
      <alignment horizontal="center" vertical="center"/>
    </xf>
    <xf numFmtId="10" fontId="0" fillId="0" borderId="1" xfId="0" applyNumberFormat="1" applyBorder="1" applyAlignment="1">
      <alignment horizontal="center" vertical="center"/>
    </xf>
    <xf numFmtId="10" fontId="0" fillId="0" borderId="1" xfId="3" applyNumberFormat="1" applyFont="1" applyBorder="1" applyAlignment="1">
      <alignment horizontal="center" vertical="center"/>
    </xf>
    <xf numFmtId="14" fontId="7" fillId="0" borderId="1" xfId="1" applyNumberFormat="1" applyBorder="1" applyAlignment="1" applyProtection="1">
      <alignment horizontal="center" vertical="center"/>
    </xf>
    <xf numFmtId="14" fontId="0" fillId="0" borderId="1" xfId="1" applyNumberFormat="1" applyFont="1" applyBorder="1" applyAlignment="1" applyProtection="1">
      <alignment horizontal="center" vertical="center"/>
    </xf>
    <xf numFmtId="0" fontId="5" fillId="0" borderId="0" xfId="0" applyFont="1" applyBorder="1" applyAlignment="1">
      <alignment vertical="center"/>
    </xf>
    <xf numFmtId="165" fontId="6" fillId="0" borderId="1" xfId="1" applyNumberFormat="1" applyFont="1" applyFill="1" applyBorder="1" applyAlignment="1">
      <alignment horizontal="center" vertical="center"/>
    </xf>
    <xf numFmtId="165" fontId="6" fillId="0" borderId="0" xfId="1" applyNumberFormat="1" applyFont="1" applyFill="1" applyBorder="1" applyAlignment="1" applyProtection="1">
      <alignment horizontal="center" vertical="center"/>
    </xf>
    <xf numFmtId="165" fontId="13" fillId="0" borderId="0" xfId="1" applyNumberFormat="1" applyFont="1" applyFill="1" applyBorder="1" applyAlignment="1" applyProtection="1">
      <alignment horizontal="center" vertical="center"/>
    </xf>
    <xf numFmtId="165" fontId="14" fillId="0" borderId="0" xfId="1" applyNumberFormat="1" applyFont="1" applyFill="1" applyBorder="1" applyAlignment="1" applyProtection="1">
      <alignment horizontal="center" vertical="center"/>
    </xf>
    <xf numFmtId="0" fontId="0" fillId="0" borderId="0" xfId="0" applyFill="1" applyAlignment="1">
      <alignment vertical="center"/>
    </xf>
    <xf numFmtId="165" fontId="6" fillId="4" borderId="1" xfId="1" applyNumberFormat="1" applyFont="1" applyFill="1" applyBorder="1" applyAlignment="1" applyProtection="1">
      <alignment horizontal="center" vertical="center"/>
    </xf>
    <xf numFmtId="165" fontId="13" fillId="0" borderId="1" xfId="1" applyNumberFormat="1" applyFont="1" applyFill="1" applyBorder="1" applyAlignment="1" applyProtection="1">
      <alignment horizontal="center" vertical="center"/>
    </xf>
    <xf numFmtId="165" fontId="14" fillId="0" borderId="1" xfId="1" applyNumberFormat="1" applyFont="1" applyFill="1" applyBorder="1" applyAlignment="1" applyProtection="1">
      <alignment horizontal="center" vertical="center"/>
    </xf>
    <xf numFmtId="0" fontId="0" fillId="5" borderId="1" xfId="0" applyFill="1" applyBorder="1" applyAlignment="1">
      <alignment horizontal="center" vertical="center"/>
    </xf>
    <xf numFmtId="0" fontId="1" fillId="0" borderId="0" xfId="0" applyFont="1" applyFill="1" applyAlignment="1">
      <alignment vertical="center"/>
    </xf>
    <xf numFmtId="0" fontId="1" fillId="0" borderId="0" xfId="0" applyFont="1" applyFill="1" applyBorder="1" applyAlignment="1">
      <alignment vertical="center"/>
    </xf>
    <xf numFmtId="0" fontId="3" fillId="0" borderId="0" xfId="0" applyFont="1" applyFill="1" applyAlignment="1">
      <alignment vertical="center"/>
    </xf>
    <xf numFmtId="0" fontId="8" fillId="0" borderId="0" xfId="0" applyFont="1" applyFill="1" applyAlignment="1">
      <alignment vertical="center"/>
    </xf>
    <xf numFmtId="0" fontId="10" fillId="0" borderId="0" xfId="0" applyFont="1" applyFill="1" applyAlignment="1">
      <alignment vertical="center"/>
    </xf>
    <xf numFmtId="0" fontId="9" fillId="0" borderId="0" xfId="0" applyFont="1" applyFill="1" applyAlignment="1">
      <alignment vertical="center"/>
    </xf>
    <xf numFmtId="0" fontId="1" fillId="0" borderId="0" xfId="0" applyFont="1" applyFill="1" applyAlignment="1">
      <alignment horizontal="left" vertical="center" wrapText="1"/>
    </xf>
    <xf numFmtId="0" fontId="6" fillId="0" borderId="0" xfId="0" applyFont="1" applyFill="1" applyAlignment="1">
      <alignment vertical="center"/>
    </xf>
    <xf numFmtId="0" fontId="16" fillId="0" borderId="0" xfId="0" applyFont="1" applyFill="1" applyAlignment="1">
      <alignment horizontal="right" vertical="center"/>
    </xf>
    <xf numFmtId="0" fontId="3" fillId="0" borderId="0" xfId="0" applyFont="1" applyFill="1" applyAlignment="1">
      <alignment horizontal="left" vertical="center"/>
    </xf>
    <xf numFmtId="0" fontId="15"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21" fillId="0" borderId="1" xfId="0" applyFont="1" applyFill="1" applyBorder="1" applyAlignment="1" applyProtection="1">
      <alignment horizontal="center" vertical="center"/>
      <protection locked="0"/>
    </xf>
    <xf numFmtId="165" fontId="21" fillId="0" borderId="1" xfId="1" applyNumberFormat="1" applyFont="1" applyFill="1" applyBorder="1" applyAlignment="1" applyProtection="1">
      <alignment horizontal="right" vertical="center" wrapText="1"/>
      <protection locked="0"/>
    </xf>
    <xf numFmtId="165" fontId="21" fillId="0" borderId="1" xfId="1" applyNumberFormat="1" applyFont="1" applyFill="1" applyBorder="1" applyAlignment="1" applyProtection="1">
      <alignment horizontal="right" vertical="center"/>
      <protection locked="0"/>
    </xf>
    <xf numFmtId="165" fontId="21" fillId="0" borderId="1" xfId="0" applyNumberFormat="1" applyFont="1" applyFill="1" applyBorder="1" applyAlignment="1" applyProtection="1">
      <alignment horizontal="right" vertical="center"/>
    </xf>
    <xf numFmtId="0" fontId="21" fillId="0" borderId="1" xfId="0" applyNumberFormat="1" applyFont="1" applyFill="1" applyBorder="1" applyAlignment="1" applyProtection="1">
      <alignment horizontal="center" vertical="center"/>
      <protection locked="0"/>
    </xf>
    <xf numFmtId="0" fontId="21" fillId="0" borderId="1" xfId="0" applyFont="1" applyFill="1" applyBorder="1" applyAlignment="1">
      <alignment vertical="center"/>
    </xf>
    <xf numFmtId="165" fontId="21" fillId="0" borderId="1" xfId="1" applyNumberFormat="1" applyFont="1" applyFill="1" applyBorder="1" applyAlignment="1">
      <alignment horizontal="right" vertical="center"/>
    </xf>
    <xf numFmtId="0" fontId="21" fillId="0" borderId="0" xfId="0" applyFont="1" applyFill="1" applyBorder="1" applyAlignment="1" applyProtection="1">
      <alignment horizontal="left" vertical="center"/>
    </xf>
    <xf numFmtId="0" fontId="21" fillId="0" borderId="0" xfId="0" applyFont="1" applyFill="1" applyBorder="1" applyAlignment="1">
      <alignment vertical="center"/>
    </xf>
    <xf numFmtId="0" fontId="17" fillId="0" borderId="0" xfId="0" applyFont="1" applyFill="1" applyBorder="1" applyAlignment="1">
      <alignment horizontal="center" vertical="center"/>
    </xf>
    <xf numFmtId="0" fontId="24" fillId="0" borderId="0" xfId="0" applyFont="1"/>
    <xf numFmtId="0" fontId="25" fillId="0" borderId="0" xfId="0" applyFont="1"/>
    <xf numFmtId="0" fontId="26" fillId="0" borderId="0" xfId="0" applyFont="1" applyAlignment="1"/>
    <xf numFmtId="0" fontId="27" fillId="0" borderId="0" xfId="0" applyFont="1"/>
    <xf numFmtId="0" fontId="24" fillId="0" borderId="0" xfId="0" applyFont="1" applyAlignment="1">
      <alignment horizontal="right"/>
    </xf>
    <xf numFmtId="0" fontId="24" fillId="0" borderId="0" xfId="0" applyFont="1" applyAlignment="1">
      <alignment vertical="center"/>
    </xf>
    <xf numFmtId="0" fontId="26" fillId="0" borderId="0" xfId="0" applyFont="1" applyAlignment="1">
      <alignment horizontal="right" vertical="top"/>
    </xf>
    <xf numFmtId="0" fontId="26" fillId="0" borderId="0" xfId="0" applyFont="1"/>
    <xf numFmtId="0" fontId="29" fillId="0" borderId="0" xfId="0" applyFont="1" applyAlignment="1">
      <alignment vertical="top" wrapText="1"/>
    </xf>
    <xf numFmtId="0" fontId="29" fillId="0" borderId="0" xfId="0" applyFont="1" applyAlignment="1">
      <alignment horizontal="center" vertical="top" wrapText="1" shrinkToFit="1"/>
    </xf>
    <xf numFmtId="0" fontId="1" fillId="0" borderId="0" xfId="0" applyFont="1" applyFill="1" applyAlignment="1">
      <alignment horizontal="left" vertical="center" wrapText="1"/>
    </xf>
    <xf numFmtId="165" fontId="22" fillId="0" borderId="1" xfId="1" applyNumberFormat="1" applyFont="1" applyFill="1" applyBorder="1" applyAlignment="1">
      <alignment horizontal="center" vertical="center"/>
    </xf>
    <xf numFmtId="165" fontId="23" fillId="0" borderId="8" xfId="1" applyNumberFormat="1" applyFont="1" applyFill="1" applyBorder="1" applyAlignment="1">
      <alignment vertical="center"/>
    </xf>
    <xf numFmtId="0" fontId="21" fillId="0" borderId="9" xfId="0" applyFont="1" applyFill="1" applyBorder="1" applyAlignment="1" applyProtection="1">
      <alignment horizontal="center" vertical="center" wrapText="1"/>
      <protection locked="0"/>
    </xf>
    <xf numFmtId="0" fontId="21" fillId="0" borderId="9" xfId="0" applyFont="1" applyFill="1" applyBorder="1" applyAlignment="1">
      <alignment vertical="center"/>
    </xf>
    <xf numFmtId="0" fontId="21" fillId="0" borderId="11" xfId="0" applyFont="1" applyFill="1" applyBorder="1" applyAlignment="1">
      <alignment vertical="center"/>
    </xf>
    <xf numFmtId="0" fontId="21" fillId="0" borderId="12" xfId="0" applyFont="1" applyFill="1" applyBorder="1" applyAlignment="1">
      <alignment vertical="center"/>
    </xf>
    <xf numFmtId="0" fontId="21" fillId="0" borderId="12" xfId="0" applyFont="1" applyFill="1" applyBorder="1" applyAlignment="1" applyProtection="1">
      <alignment horizontal="center" vertical="center"/>
      <protection locked="0"/>
    </xf>
    <xf numFmtId="165" fontId="21" fillId="0" borderId="12" xfId="1" applyNumberFormat="1" applyFont="1" applyFill="1" applyBorder="1" applyAlignment="1">
      <alignment horizontal="right" vertical="center"/>
    </xf>
    <xf numFmtId="165" fontId="21" fillId="0" borderId="12" xfId="0" applyNumberFormat="1" applyFont="1" applyFill="1" applyBorder="1" applyAlignment="1" applyProtection="1">
      <alignment horizontal="right" vertical="center"/>
    </xf>
    <xf numFmtId="0" fontId="21" fillId="0" borderId="12" xfId="0" applyNumberFormat="1" applyFont="1" applyFill="1" applyBorder="1" applyAlignment="1">
      <alignment vertical="center"/>
    </xf>
    <xf numFmtId="165" fontId="22" fillId="0" borderId="12" xfId="1" applyNumberFormat="1" applyFont="1" applyFill="1" applyBorder="1" applyAlignment="1">
      <alignment horizontal="center" vertical="center"/>
    </xf>
    <xf numFmtId="0" fontId="0" fillId="0" borderId="9" xfId="0" applyBorder="1" applyAlignment="1">
      <alignment horizontal="center" vertical="center"/>
    </xf>
    <xf numFmtId="14" fontId="0" fillId="0" borderId="10" xfId="0" applyNumberForma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10" fontId="0" fillId="0" borderId="12" xfId="0" applyNumberFormat="1" applyBorder="1" applyAlignment="1">
      <alignment horizontal="center" vertical="center"/>
    </xf>
    <xf numFmtId="164" fontId="7" fillId="0" borderId="12" xfId="1" applyBorder="1" applyAlignment="1">
      <alignment horizontal="center" vertical="center"/>
    </xf>
    <xf numFmtId="14" fontId="8" fillId="0" borderId="12" xfId="1" applyNumberFormat="1" applyFont="1" applyBorder="1" applyAlignment="1">
      <alignment horizontal="center" vertical="center"/>
    </xf>
    <xf numFmtId="0" fontId="2" fillId="0" borderId="12" xfId="0" applyFont="1" applyBorder="1" applyAlignment="1">
      <alignment horizontal="center" vertical="center"/>
    </xf>
    <xf numFmtId="0" fontId="0" fillId="0" borderId="13" xfId="0" applyBorder="1" applyAlignment="1">
      <alignment horizontal="center" vertical="center"/>
    </xf>
    <xf numFmtId="0" fontId="18" fillId="0" borderId="14" xfId="0" applyFont="1" applyFill="1" applyBorder="1" applyAlignment="1">
      <alignment horizontal="center" vertical="center" wrapText="1"/>
    </xf>
    <xf numFmtId="0" fontId="18" fillId="0" borderId="15" xfId="0" applyFont="1" applyFill="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5" borderId="15" xfId="0" applyFont="1" applyFill="1" applyBorder="1" applyAlignment="1">
      <alignment horizontal="center" vertical="center" wrapText="1"/>
    </xf>
    <xf numFmtId="0" fontId="3" fillId="0" borderId="15" xfId="0" applyFont="1" applyBorder="1" applyAlignment="1">
      <alignment horizontal="center" vertical="center" wrapText="1"/>
    </xf>
    <xf numFmtId="0" fontId="3" fillId="0" borderId="15" xfId="0" applyFont="1" applyFill="1" applyBorder="1" applyAlignment="1">
      <alignment horizontal="center" vertical="center" wrapText="1"/>
    </xf>
    <xf numFmtId="0" fontId="9" fillId="0" borderId="16" xfId="0" applyFont="1" applyBorder="1" applyAlignment="1">
      <alignment horizontal="center" vertical="center" wrapText="1"/>
    </xf>
    <xf numFmtId="0" fontId="18" fillId="0" borderId="5" xfId="0" applyNumberFormat="1" applyFont="1" applyFill="1" applyBorder="1" applyAlignment="1">
      <alignment horizontal="center" vertical="center" wrapText="1"/>
    </xf>
    <xf numFmtId="0" fontId="21" fillId="0" borderId="20" xfId="4" applyNumberFormat="1" applyFont="1" applyFill="1" applyBorder="1" applyAlignment="1" applyProtection="1">
      <alignment horizontal="center" vertical="center"/>
      <protection locked="0"/>
    </xf>
    <xf numFmtId="0" fontId="21" fillId="0" borderId="21" xfId="0" applyNumberFormat="1" applyFont="1" applyFill="1" applyBorder="1" applyAlignment="1">
      <alignment horizontal="center" vertical="center"/>
    </xf>
    <xf numFmtId="0" fontId="18" fillId="0" borderId="22" xfId="0" applyFont="1" applyFill="1" applyBorder="1" applyAlignment="1">
      <alignment horizontal="center" vertical="center" wrapText="1"/>
    </xf>
    <xf numFmtId="165" fontId="21" fillId="0" borderId="23" xfId="1" applyNumberFormat="1" applyFont="1" applyFill="1" applyBorder="1" applyAlignment="1">
      <alignment vertical="center"/>
    </xf>
    <xf numFmtId="165" fontId="21" fillId="0" borderId="24" xfId="1" applyNumberFormat="1" applyFont="1" applyFill="1" applyBorder="1" applyAlignment="1">
      <alignment vertical="center"/>
    </xf>
    <xf numFmtId="0" fontId="8" fillId="0" borderId="17" xfId="0" applyFont="1" applyBorder="1" applyAlignment="1">
      <alignment horizontal="center" vertical="center"/>
    </xf>
    <xf numFmtId="44" fontId="7" fillId="0" borderId="12" xfId="1" applyNumberFormat="1" applyBorder="1" applyAlignment="1">
      <alignment horizontal="center" vertical="center"/>
    </xf>
    <xf numFmtId="165" fontId="6" fillId="0" borderId="12" xfId="1" applyNumberFormat="1" applyFont="1" applyFill="1" applyBorder="1" applyAlignment="1">
      <alignment horizontal="center" vertical="center"/>
    </xf>
    <xf numFmtId="165" fontId="8" fillId="0" borderId="19" xfId="0" applyNumberFormat="1" applyFont="1" applyFill="1" applyBorder="1" applyAlignment="1">
      <alignment horizontal="center" vertical="center"/>
    </xf>
    <xf numFmtId="0" fontId="32" fillId="0" borderId="0" xfId="0" applyFont="1" applyFill="1" applyAlignment="1">
      <alignment vertical="center"/>
    </xf>
    <xf numFmtId="0" fontId="0" fillId="0" borderId="0" xfId="0" applyFill="1"/>
    <xf numFmtId="0" fontId="32" fillId="0" borderId="0" xfId="0" applyFont="1" applyFill="1" applyBorder="1" applyAlignment="1" applyProtection="1">
      <alignment vertical="center"/>
      <protection locked="0"/>
    </xf>
    <xf numFmtId="0" fontId="32" fillId="0" borderId="0" xfId="0" applyFont="1" applyFill="1" applyBorder="1" applyAlignment="1" applyProtection="1">
      <alignment vertical="center" wrapText="1"/>
      <protection locked="0"/>
    </xf>
    <xf numFmtId="0" fontId="33" fillId="0" borderId="0" xfId="0" applyFont="1" applyFill="1" applyAlignment="1" applyProtection="1">
      <alignment vertical="center" wrapText="1"/>
      <protection locked="0"/>
    </xf>
    <xf numFmtId="0" fontId="32" fillId="0" borderId="0" xfId="0" applyFont="1" applyFill="1" applyBorder="1" applyAlignment="1" applyProtection="1">
      <alignment horizontal="left" vertical="center" wrapText="1"/>
      <protection locked="0"/>
    </xf>
    <xf numFmtId="0" fontId="33" fillId="0" borderId="0" xfId="0" applyFont="1" applyFill="1" applyBorder="1" applyAlignment="1" applyProtection="1">
      <alignment horizontal="left" vertical="center" wrapText="1"/>
      <protection locked="0"/>
    </xf>
    <xf numFmtId="0" fontId="1" fillId="0" borderId="0" xfId="0" applyFont="1" applyFill="1" applyAlignment="1">
      <alignment horizontal="center" vertical="center" wrapText="1"/>
    </xf>
    <xf numFmtId="0" fontId="12" fillId="0" borderId="0" xfId="0" applyFont="1" applyFill="1" applyBorder="1" applyAlignment="1">
      <alignment horizontal="center" vertical="center"/>
    </xf>
    <xf numFmtId="0" fontId="15" fillId="2" borderId="17"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23" fillId="0" borderId="6" xfId="0" applyFont="1" applyFill="1" applyBorder="1" applyAlignment="1">
      <alignment horizontal="center" vertical="center"/>
    </xf>
    <xf numFmtId="0" fontId="23" fillId="0" borderId="7" xfId="0" applyFont="1" applyFill="1" applyBorder="1" applyAlignment="1">
      <alignment horizontal="center" vertical="center"/>
    </xf>
    <xf numFmtId="0" fontId="17" fillId="6" borderId="2" xfId="0" applyFont="1" applyFill="1" applyBorder="1" applyAlignment="1">
      <alignment horizontal="center" vertical="center"/>
    </xf>
    <xf numFmtId="0" fontId="17" fillId="6" borderId="3" xfId="0" applyFont="1" applyFill="1" applyBorder="1" applyAlignment="1">
      <alignment horizontal="center" vertical="center"/>
    </xf>
    <xf numFmtId="0" fontId="17" fillId="6" borderId="4" xfId="0" applyFont="1" applyFill="1" applyBorder="1" applyAlignment="1">
      <alignment horizontal="center" vertical="center"/>
    </xf>
    <xf numFmtId="0" fontId="31" fillId="0" borderId="0" xfId="0" applyFont="1" applyAlignment="1">
      <alignment horizontal="center" vertical="center"/>
    </xf>
    <xf numFmtId="0" fontId="30" fillId="0" borderId="0" xfId="0" applyFont="1" applyAlignment="1">
      <alignment horizontal="left" vertical="top" wrapText="1" shrinkToFit="1"/>
    </xf>
    <xf numFmtId="0" fontId="29" fillId="0" borderId="0" xfId="0" applyFont="1" applyAlignment="1">
      <alignment horizontal="left" vertical="top" wrapText="1" shrinkToFit="1"/>
    </xf>
    <xf numFmtId="0" fontId="28" fillId="0" borderId="0" xfId="0" applyFont="1" applyAlignment="1">
      <alignment horizontal="left" vertical="top" wrapText="1"/>
    </xf>
    <xf numFmtId="0" fontId="26" fillId="0" borderId="0" xfId="0" applyFont="1" applyAlignment="1">
      <alignment horizontal="right" vertical="top"/>
    </xf>
    <xf numFmtId="0" fontId="24" fillId="0" borderId="0" xfId="0" applyFont="1" applyAlignment="1">
      <alignment horizontal="left" wrapText="1"/>
    </xf>
    <xf numFmtId="0" fontId="26" fillId="0" borderId="0" xfId="0" applyFont="1" applyAlignment="1">
      <alignment horizontal="right" vertical="center"/>
    </xf>
    <xf numFmtId="0" fontId="24" fillId="0" borderId="0" xfId="0" applyFont="1" applyAlignment="1">
      <alignment horizontal="left" vertical="center" wrapText="1"/>
    </xf>
    <xf numFmtId="0" fontId="24" fillId="0" borderId="0" xfId="0" applyFont="1" applyAlignment="1">
      <alignment horizontal="left" vertical="top" wrapText="1"/>
    </xf>
    <xf numFmtId="0" fontId="26" fillId="0" borderId="0" xfId="0" applyFont="1" applyAlignment="1">
      <alignment horizontal="right" vertical="top" wrapText="1"/>
    </xf>
    <xf numFmtId="0" fontId="24" fillId="0" borderId="0" xfId="0" applyFont="1" applyAlignment="1">
      <alignment horizontal="right" vertical="top"/>
    </xf>
    <xf numFmtId="0" fontId="26" fillId="0" borderId="0" xfId="0" applyFont="1" applyAlignment="1">
      <alignment horizontal="center"/>
    </xf>
    <xf numFmtId="0" fontId="26" fillId="0" borderId="0" xfId="0" applyFont="1" applyAlignment="1">
      <alignment horizontal="center" vertical="top"/>
    </xf>
    <xf numFmtId="0" fontId="26" fillId="0" borderId="0" xfId="0" applyFont="1" applyAlignment="1">
      <alignment horizontal="right"/>
    </xf>
    <xf numFmtId="0" fontId="26" fillId="0" borderId="0" xfId="0" applyFont="1" applyAlignment="1">
      <alignment horizontal="center" vertical="center" wrapText="1"/>
    </xf>
  </cellXfs>
  <cellStyles count="5">
    <cellStyle name="Milliers" xfId="4" builtinId="3"/>
    <cellStyle name="Monétaire" xfId="1" builtinId="4"/>
    <cellStyle name="Normal" xfId="0" builtinId="0"/>
    <cellStyle name="Pourcentage" xfId="3" builtinId="5"/>
    <cellStyle name="Texte explicatif" xfId="2"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BFBFB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N55"/>
  <sheetViews>
    <sheetView tabSelected="1" topLeftCell="B31" zoomScaleNormal="100" zoomScaleSheetLayoutView="100" zoomScalePageLayoutView="75" workbookViewId="0">
      <selection activeCell="G6" sqref="G6"/>
    </sheetView>
  </sheetViews>
  <sheetFormatPr baseColWidth="10" defaultColWidth="9.140625" defaultRowHeight="15" x14ac:dyDescent="0.25"/>
  <cols>
    <col min="1" max="1" width="40.5703125" style="4" customWidth="1"/>
    <col min="2" max="2" width="28.42578125" style="4" customWidth="1"/>
    <col min="3" max="3" width="26.7109375" style="4" customWidth="1"/>
    <col min="4" max="4" width="28.5703125" style="4" customWidth="1"/>
    <col min="5" max="5" width="19" style="4" customWidth="1"/>
    <col min="6" max="6" width="21.42578125" style="4" customWidth="1"/>
    <col min="7" max="7" width="14.28515625" style="4" customWidth="1"/>
    <col min="8" max="8" width="13.28515625" style="4" customWidth="1"/>
    <col min="9" max="9" width="12.42578125" style="4" customWidth="1"/>
    <col min="10" max="10" width="19" style="4" customWidth="1"/>
    <col min="11" max="11" width="11.7109375" style="4" customWidth="1"/>
    <col min="12" max="12" width="10.5703125" style="4"/>
    <col min="13" max="13" width="18" style="4" bestFit="1" customWidth="1"/>
    <col min="14" max="14" width="16.140625" style="4" bestFit="1" customWidth="1"/>
    <col min="15" max="1019" width="10.5703125" style="4"/>
    <col min="1020" max="16384" width="9.140625" style="4"/>
  </cols>
  <sheetData>
    <row r="1" spans="1:14" s="24" customFormat="1" ht="20.25" x14ac:dyDescent="0.25">
      <c r="A1" s="109" t="s">
        <v>31</v>
      </c>
      <c r="B1" s="109"/>
      <c r="C1" s="109"/>
      <c r="D1" s="109"/>
      <c r="E1" s="109"/>
      <c r="F1" s="109"/>
      <c r="G1" s="109"/>
      <c r="H1" s="109"/>
      <c r="I1" s="109"/>
      <c r="J1" s="109"/>
      <c r="K1" s="109"/>
      <c r="L1" s="109"/>
      <c r="M1" s="109"/>
      <c r="N1" s="109"/>
    </row>
    <row r="2" spans="1:14" s="24" customFormat="1" x14ac:dyDescent="0.25">
      <c r="A2" s="30"/>
      <c r="B2" s="30"/>
      <c r="C2" s="30"/>
      <c r="D2" s="30"/>
      <c r="E2" s="30"/>
      <c r="F2" s="30"/>
      <c r="G2" s="30"/>
      <c r="H2" s="30"/>
      <c r="I2" s="30"/>
      <c r="J2" s="30"/>
    </row>
    <row r="3" spans="1:14" s="24" customFormat="1" ht="24.75" customHeight="1" x14ac:dyDescent="0.25">
      <c r="A3" s="31" t="s">
        <v>0</v>
      </c>
      <c r="B3" s="31"/>
      <c r="C3" s="32" t="s">
        <v>33</v>
      </c>
      <c r="D3" s="33" t="s">
        <v>1</v>
      </c>
      <c r="E3" s="108" t="s">
        <v>32</v>
      </c>
      <c r="F3" s="108"/>
      <c r="G3" s="108"/>
      <c r="H3" s="108"/>
      <c r="I3" s="108"/>
      <c r="J3" s="108"/>
      <c r="K3" s="108"/>
      <c r="L3" s="108"/>
      <c r="M3" s="108"/>
    </row>
    <row r="4" spans="1:14" s="24" customFormat="1" x14ac:dyDescent="0.25">
      <c r="A4" s="31"/>
      <c r="B4" s="31"/>
      <c r="C4" s="32"/>
      <c r="D4" s="33"/>
      <c r="E4" s="61"/>
      <c r="F4" s="61"/>
      <c r="G4" s="61"/>
      <c r="H4" s="61"/>
      <c r="I4" s="61"/>
      <c r="J4" s="61"/>
    </row>
    <row r="5" spans="1:14" s="24" customFormat="1" ht="15" customHeight="1" x14ac:dyDescent="0.25">
      <c r="A5" s="31" t="s">
        <v>21</v>
      </c>
      <c r="B5" s="31"/>
      <c r="C5" s="34" t="s">
        <v>6</v>
      </c>
      <c r="D5" s="33" t="s">
        <v>1</v>
      </c>
      <c r="E5" s="35"/>
      <c r="F5" s="35"/>
      <c r="G5" s="35"/>
      <c r="H5" s="35"/>
      <c r="I5" s="29"/>
      <c r="J5" s="29"/>
    </row>
    <row r="6" spans="1:14" s="24" customFormat="1" ht="15" customHeight="1" x14ac:dyDescent="0.25">
      <c r="A6" s="31"/>
      <c r="B6" s="31"/>
      <c r="C6" s="34"/>
      <c r="D6" s="33"/>
      <c r="E6" s="61"/>
      <c r="F6" s="61"/>
      <c r="G6" s="61"/>
      <c r="H6" s="61"/>
      <c r="I6" s="29"/>
      <c r="J6" s="29"/>
    </row>
    <row r="7" spans="1:14" s="24" customFormat="1" x14ac:dyDescent="0.25">
      <c r="A7" s="31" t="s">
        <v>14</v>
      </c>
      <c r="B7" s="29"/>
      <c r="F7" s="29"/>
      <c r="H7" s="29"/>
      <c r="I7" s="29"/>
      <c r="J7" s="29"/>
    </row>
    <row r="8" spans="1:14" s="24" customFormat="1" x14ac:dyDescent="0.25">
      <c r="B8" s="29"/>
      <c r="C8" s="34"/>
      <c r="D8" s="33"/>
      <c r="F8" s="33"/>
      <c r="G8" s="29"/>
      <c r="H8" s="29"/>
      <c r="I8" s="29"/>
      <c r="J8" s="29"/>
    </row>
    <row r="9" spans="1:14" s="24" customFormat="1" x14ac:dyDescent="0.25">
      <c r="A9" s="36" t="s">
        <v>22</v>
      </c>
      <c r="B9" s="36"/>
      <c r="C9" s="36"/>
      <c r="D9" s="33"/>
      <c r="F9" s="33"/>
      <c r="G9" s="29"/>
      <c r="H9" s="29"/>
      <c r="I9" s="29"/>
      <c r="J9" s="29"/>
    </row>
    <row r="10" spans="1:14" s="24" customFormat="1" x14ac:dyDescent="0.25">
      <c r="A10" s="37" t="s">
        <v>23</v>
      </c>
      <c r="B10" s="38" t="s">
        <v>24</v>
      </c>
      <c r="C10" s="36" t="s">
        <v>25</v>
      </c>
      <c r="D10" s="33"/>
      <c r="F10" s="33"/>
      <c r="G10" s="29"/>
      <c r="H10" s="29"/>
      <c r="I10" s="29"/>
      <c r="J10" s="29"/>
    </row>
    <row r="11" spans="1:14" s="24" customFormat="1" x14ac:dyDescent="0.25">
      <c r="A11" s="37" t="s">
        <v>23</v>
      </c>
      <c r="B11" s="38" t="s">
        <v>26</v>
      </c>
      <c r="C11" s="36"/>
      <c r="D11" s="33"/>
      <c r="F11" s="33"/>
      <c r="G11" s="29"/>
      <c r="H11" s="29"/>
      <c r="I11" s="29"/>
      <c r="J11" s="29"/>
    </row>
    <row r="12" spans="1:14" s="24" customFormat="1" ht="15.75" thickBot="1" x14ac:dyDescent="0.3">
      <c r="B12" s="29"/>
      <c r="C12" s="34"/>
      <c r="D12" s="33"/>
      <c r="F12" s="33"/>
      <c r="G12" s="29"/>
      <c r="H12" s="29"/>
      <c r="I12" s="29"/>
      <c r="J12" s="29"/>
    </row>
    <row r="13" spans="1:14" s="24" customFormat="1" ht="18.75" thickBot="1" x14ac:dyDescent="0.3">
      <c r="A13" s="118" t="s">
        <v>30</v>
      </c>
      <c r="B13" s="119"/>
      <c r="C13" s="119"/>
      <c r="D13" s="119"/>
      <c r="E13" s="119"/>
      <c r="F13" s="119"/>
      <c r="G13" s="119"/>
      <c r="H13" s="119"/>
      <c r="I13" s="119"/>
      <c r="J13" s="120"/>
    </row>
    <row r="14" spans="1:14" s="24" customFormat="1" ht="89.25" x14ac:dyDescent="0.25">
      <c r="A14" s="83" t="s">
        <v>4</v>
      </c>
      <c r="B14" s="84" t="s">
        <v>35</v>
      </c>
      <c r="C14" s="84" t="s">
        <v>36</v>
      </c>
      <c r="D14" s="84" t="s">
        <v>37</v>
      </c>
      <c r="E14" s="84" t="s">
        <v>38</v>
      </c>
      <c r="F14" s="84" t="s">
        <v>39</v>
      </c>
      <c r="G14" s="84" t="s">
        <v>44</v>
      </c>
      <c r="H14" s="84" t="s">
        <v>40</v>
      </c>
      <c r="I14" s="91" t="s">
        <v>41</v>
      </c>
      <c r="J14" s="94" t="s">
        <v>42</v>
      </c>
    </row>
    <row r="15" spans="1:14" s="24" customFormat="1" ht="24.75" customHeight="1" x14ac:dyDescent="0.25">
      <c r="A15" s="64"/>
      <c r="B15" s="41"/>
      <c r="C15" s="41"/>
      <c r="D15" s="42"/>
      <c r="E15" s="43"/>
      <c r="F15" s="44">
        <f t="shared" ref="F15:F22" si="0">IF(ISBLANK(E15),(D15),(D15-E15))</f>
        <v>0</v>
      </c>
      <c r="G15" s="45"/>
      <c r="H15" s="62" t="str">
        <f t="shared" ref="H15:H22" si="1">IF(F15&gt;0,((D15-E15)/G15),"")</f>
        <v/>
      </c>
      <c r="I15" s="92"/>
      <c r="J15" s="95" t="str">
        <f t="shared" ref="J15:J22" si="2">IF(ISBLANK(I15),"",ROUND((H15*I15),2))</f>
        <v/>
      </c>
    </row>
    <row r="16" spans="1:14" s="24" customFormat="1" ht="24.75" customHeight="1" x14ac:dyDescent="0.25">
      <c r="A16" s="64"/>
      <c r="B16" s="41"/>
      <c r="C16" s="41"/>
      <c r="D16" s="42"/>
      <c r="E16" s="43"/>
      <c r="F16" s="44">
        <f t="shared" ref="F16" si="3">IF(ISBLANK(E16),(D16),(D16-E16))</f>
        <v>0</v>
      </c>
      <c r="G16" s="45"/>
      <c r="H16" s="62" t="str">
        <f t="shared" si="1"/>
        <v/>
      </c>
      <c r="I16" s="92"/>
      <c r="J16" s="95" t="str">
        <f t="shared" si="2"/>
        <v/>
      </c>
    </row>
    <row r="17" spans="1:14" s="24" customFormat="1" ht="24.75" customHeight="1" x14ac:dyDescent="0.25">
      <c r="A17" s="64"/>
      <c r="B17" s="41"/>
      <c r="C17" s="41"/>
      <c r="D17" s="42"/>
      <c r="E17" s="43"/>
      <c r="F17" s="44">
        <f t="shared" si="0"/>
        <v>0</v>
      </c>
      <c r="G17" s="45"/>
      <c r="H17" s="62" t="str">
        <f t="shared" si="1"/>
        <v/>
      </c>
      <c r="I17" s="92"/>
      <c r="J17" s="95" t="str">
        <f t="shared" si="2"/>
        <v/>
      </c>
    </row>
    <row r="18" spans="1:14" s="24" customFormat="1" ht="24.75" customHeight="1" x14ac:dyDescent="0.25">
      <c r="A18" s="64"/>
      <c r="B18" s="41"/>
      <c r="C18" s="41"/>
      <c r="D18" s="42"/>
      <c r="E18" s="43"/>
      <c r="F18" s="44">
        <f t="shared" si="0"/>
        <v>0</v>
      </c>
      <c r="G18" s="45"/>
      <c r="H18" s="62" t="str">
        <f t="shared" si="1"/>
        <v/>
      </c>
      <c r="I18" s="92"/>
      <c r="J18" s="95" t="str">
        <f t="shared" si="2"/>
        <v/>
      </c>
    </row>
    <row r="19" spans="1:14" s="24" customFormat="1" ht="24.75" customHeight="1" x14ac:dyDescent="0.25">
      <c r="A19" s="64"/>
      <c r="B19" s="41"/>
      <c r="C19" s="41"/>
      <c r="D19" s="42"/>
      <c r="E19" s="43"/>
      <c r="F19" s="44">
        <f t="shared" si="0"/>
        <v>0</v>
      </c>
      <c r="G19" s="45"/>
      <c r="H19" s="62" t="str">
        <f t="shared" si="1"/>
        <v/>
      </c>
      <c r="I19" s="92"/>
      <c r="J19" s="95" t="str">
        <f t="shared" si="2"/>
        <v/>
      </c>
    </row>
    <row r="20" spans="1:14" s="24" customFormat="1" ht="24.75" customHeight="1" x14ac:dyDescent="0.25">
      <c r="A20" s="65"/>
      <c r="B20" s="46"/>
      <c r="C20" s="41"/>
      <c r="D20" s="42"/>
      <c r="E20" s="47"/>
      <c r="F20" s="44">
        <f t="shared" si="0"/>
        <v>0</v>
      </c>
      <c r="G20" s="45"/>
      <c r="H20" s="62" t="str">
        <f t="shared" si="1"/>
        <v/>
      </c>
      <c r="I20" s="92"/>
      <c r="J20" s="95" t="str">
        <f t="shared" si="2"/>
        <v/>
      </c>
    </row>
    <row r="21" spans="1:14" s="24" customFormat="1" ht="24.75" customHeight="1" x14ac:dyDescent="0.25">
      <c r="A21" s="65"/>
      <c r="B21" s="46"/>
      <c r="C21" s="41"/>
      <c r="D21" s="42"/>
      <c r="E21" s="47"/>
      <c r="F21" s="44">
        <f t="shared" si="0"/>
        <v>0</v>
      </c>
      <c r="G21" s="45"/>
      <c r="H21" s="62" t="str">
        <f t="shared" si="1"/>
        <v/>
      </c>
      <c r="I21" s="92"/>
      <c r="J21" s="95" t="str">
        <f t="shared" si="2"/>
        <v/>
      </c>
    </row>
    <row r="22" spans="1:14" s="24" customFormat="1" ht="24.75" customHeight="1" thickBot="1" x14ac:dyDescent="0.3">
      <c r="A22" s="66"/>
      <c r="B22" s="67"/>
      <c r="C22" s="68"/>
      <c r="D22" s="69"/>
      <c r="E22" s="69"/>
      <c r="F22" s="70">
        <f t="shared" si="0"/>
        <v>0</v>
      </c>
      <c r="G22" s="71"/>
      <c r="H22" s="72" t="str">
        <f t="shared" si="1"/>
        <v/>
      </c>
      <c r="I22" s="93"/>
      <c r="J22" s="96" t="str">
        <f t="shared" si="2"/>
        <v/>
      </c>
    </row>
    <row r="23" spans="1:14" s="24" customFormat="1" ht="26.25" customHeight="1" thickBot="1" x14ac:dyDescent="0.3">
      <c r="A23" s="48"/>
      <c r="B23" s="49"/>
      <c r="C23" s="49"/>
      <c r="D23" s="49"/>
      <c r="E23" s="49"/>
      <c r="F23" s="49"/>
      <c r="G23" s="116" t="s">
        <v>43</v>
      </c>
      <c r="H23" s="117"/>
      <c r="I23" s="117"/>
      <c r="J23" s="63">
        <f>SUBTOTAL(9,J15:J22)</f>
        <v>0</v>
      </c>
    </row>
    <row r="24" spans="1:14" s="24" customFormat="1" ht="18" x14ac:dyDescent="0.25">
      <c r="A24" s="50"/>
      <c r="B24" s="50"/>
      <c r="C24" s="50"/>
      <c r="D24" s="50"/>
      <c r="E24" s="50"/>
      <c r="F24" s="50"/>
      <c r="G24" s="50"/>
      <c r="H24" s="29"/>
      <c r="I24" s="40"/>
    </row>
    <row r="25" spans="1:14" ht="15.75" thickBot="1" x14ac:dyDescent="0.3">
      <c r="A25" s="3"/>
      <c r="B25" s="8"/>
      <c r="C25" s="8"/>
      <c r="D25" s="3"/>
      <c r="E25" s="8"/>
      <c r="F25" s="8"/>
      <c r="G25" s="9"/>
      <c r="H25" s="10"/>
      <c r="I25" s="11"/>
      <c r="J25" s="3"/>
      <c r="N25" s="24"/>
    </row>
    <row r="26" spans="1:14" ht="18" customHeight="1" thickBot="1" x14ac:dyDescent="0.3">
      <c r="A26" s="110" t="s">
        <v>29</v>
      </c>
      <c r="B26" s="111"/>
      <c r="C26" s="111"/>
      <c r="D26" s="111"/>
      <c r="E26" s="111"/>
      <c r="F26" s="111"/>
      <c r="G26" s="111"/>
      <c r="H26" s="111"/>
      <c r="I26" s="111"/>
      <c r="J26" s="111"/>
      <c r="K26" s="111"/>
      <c r="L26" s="111"/>
      <c r="M26" s="112"/>
      <c r="N26" s="39"/>
    </row>
    <row r="27" spans="1:14" ht="76.5" x14ac:dyDescent="0.25">
      <c r="A27" s="85" t="s">
        <v>7</v>
      </c>
      <c r="B27" s="86" t="s">
        <v>18</v>
      </c>
      <c r="C27" s="87" t="s">
        <v>19</v>
      </c>
      <c r="D27" s="86" t="s">
        <v>3</v>
      </c>
      <c r="E27" s="86" t="s">
        <v>8</v>
      </c>
      <c r="F27" s="86" t="s">
        <v>2</v>
      </c>
      <c r="G27" s="86" t="s">
        <v>17</v>
      </c>
      <c r="H27" s="88" t="s">
        <v>9</v>
      </c>
      <c r="I27" s="88" t="s">
        <v>10</v>
      </c>
      <c r="J27" s="89" t="s">
        <v>11</v>
      </c>
      <c r="K27" s="88" t="s">
        <v>12</v>
      </c>
      <c r="L27" s="88" t="s">
        <v>15</v>
      </c>
      <c r="M27" s="90" t="s">
        <v>16</v>
      </c>
      <c r="N27" s="24"/>
    </row>
    <row r="28" spans="1:14" ht="25.15" customHeight="1" x14ac:dyDescent="0.25">
      <c r="A28" s="73"/>
      <c r="B28" s="6"/>
      <c r="C28" s="13"/>
      <c r="D28" s="6"/>
      <c r="E28" s="13"/>
      <c r="F28" s="6"/>
      <c r="G28" s="15"/>
      <c r="H28" s="14"/>
      <c r="I28" s="14"/>
      <c r="J28" s="20"/>
      <c r="K28" s="17"/>
      <c r="L28" s="7"/>
      <c r="M28" s="74"/>
    </row>
    <row r="29" spans="1:14" ht="25.15" customHeight="1" x14ac:dyDescent="0.25">
      <c r="A29" s="73"/>
      <c r="B29" s="6"/>
      <c r="C29" s="6"/>
      <c r="D29" s="6"/>
      <c r="E29" s="13"/>
      <c r="F29" s="6"/>
      <c r="G29" s="15"/>
      <c r="H29" s="14"/>
      <c r="I29" s="14"/>
      <c r="J29" s="20"/>
      <c r="K29" s="17"/>
      <c r="L29" s="7"/>
      <c r="M29" s="75"/>
    </row>
    <row r="30" spans="1:14" ht="25.15" customHeight="1" x14ac:dyDescent="0.25">
      <c r="A30" s="73"/>
      <c r="B30" s="28"/>
      <c r="C30" s="6"/>
      <c r="D30" s="6"/>
      <c r="E30" s="13"/>
      <c r="F30" s="6"/>
      <c r="G30" s="15"/>
      <c r="H30" s="14"/>
      <c r="I30" s="14"/>
      <c r="J30" s="20"/>
      <c r="K30" s="17"/>
      <c r="L30" s="7"/>
      <c r="M30" s="75"/>
    </row>
    <row r="31" spans="1:14" ht="25.15" customHeight="1" x14ac:dyDescent="0.25">
      <c r="A31" s="73"/>
      <c r="B31" s="6"/>
      <c r="C31" s="6"/>
      <c r="D31" s="6"/>
      <c r="E31" s="13"/>
      <c r="F31" s="6"/>
      <c r="G31" s="15"/>
      <c r="H31" s="14"/>
      <c r="I31" s="14"/>
      <c r="J31" s="20"/>
      <c r="K31" s="17"/>
      <c r="L31" s="7"/>
      <c r="M31" s="75"/>
    </row>
    <row r="32" spans="1:14" ht="25.15" customHeight="1" x14ac:dyDescent="0.25">
      <c r="A32" s="73"/>
      <c r="B32" s="6"/>
      <c r="C32" s="6"/>
      <c r="D32" s="6"/>
      <c r="E32" s="6"/>
      <c r="F32" s="6"/>
      <c r="G32" s="15"/>
      <c r="H32" s="14"/>
      <c r="I32" s="14"/>
      <c r="J32" s="20"/>
      <c r="K32" s="17"/>
      <c r="L32" s="7"/>
      <c r="M32" s="75"/>
    </row>
    <row r="33" spans="1:13" ht="25.15" customHeight="1" x14ac:dyDescent="0.25">
      <c r="A33" s="73"/>
      <c r="B33" s="6"/>
      <c r="C33" s="6"/>
      <c r="D33" s="6"/>
      <c r="E33" s="6"/>
      <c r="F33" s="6"/>
      <c r="G33" s="16"/>
      <c r="H33" s="14"/>
      <c r="I33" s="14"/>
      <c r="J33" s="20"/>
      <c r="K33" s="18"/>
      <c r="L33" s="7"/>
      <c r="M33" s="75"/>
    </row>
    <row r="34" spans="1:13" ht="25.15" customHeight="1" x14ac:dyDescent="0.25">
      <c r="A34" s="73"/>
      <c r="B34" s="6"/>
      <c r="C34" s="6"/>
      <c r="D34" s="6"/>
      <c r="E34" s="6"/>
      <c r="F34" s="6"/>
      <c r="G34" s="15"/>
      <c r="H34" s="14"/>
      <c r="I34" s="14"/>
      <c r="J34" s="20"/>
      <c r="K34" s="17"/>
      <c r="L34" s="7"/>
      <c r="M34" s="75"/>
    </row>
    <row r="35" spans="1:13" ht="25.15" customHeight="1" x14ac:dyDescent="0.25">
      <c r="A35" s="73"/>
      <c r="B35" s="6"/>
      <c r="C35" s="6"/>
      <c r="D35" s="6"/>
      <c r="E35" s="6"/>
      <c r="F35" s="6"/>
      <c r="G35" s="15"/>
      <c r="H35" s="14"/>
      <c r="I35" s="14"/>
      <c r="J35" s="20"/>
      <c r="K35" s="17"/>
      <c r="L35" s="7"/>
      <c r="M35" s="75"/>
    </row>
    <row r="36" spans="1:13" ht="25.15" customHeight="1" x14ac:dyDescent="0.25">
      <c r="A36" s="73"/>
      <c r="B36" s="6"/>
      <c r="C36" s="6"/>
      <c r="D36" s="6"/>
      <c r="E36" s="6"/>
      <c r="F36" s="6"/>
      <c r="G36" s="15"/>
      <c r="H36" s="14"/>
      <c r="I36" s="14"/>
      <c r="J36" s="20"/>
      <c r="K36" s="17"/>
      <c r="L36" s="7"/>
      <c r="M36" s="75"/>
    </row>
    <row r="37" spans="1:13" ht="25.15" customHeight="1" thickBot="1" x14ac:dyDescent="0.3">
      <c r="A37" s="76"/>
      <c r="B37" s="77"/>
      <c r="C37" s="77"/>
      <c r="D37" s="77"/>
      <c r="E37" s="77"/>
      <c r="F37" s="77"/>
      <c r="G37" s="78"/>
      <c r="H37" s="79"/>
      <c r="I37" s="98"/>
      <c r="J37" s="99"/>
      <c r="K37" s="80"/>
      <c r="L37" s="81"/>
      <c r="M37" s="82"/>
    </row>
    <row r="38" spans="1:13" ht="26.25" customHeight="1" thickBot="1" x14ac:dyDescent="0.3">
      <c r="A38" s="3"/>
      <c r="B38" s="8"/>
      <c r="C38" s="8"/>
      <c r="D38" s="3"/>
      <c r="E38" s="8"/>
      <c r="F38" s="8"/>
      <c r="G38" s="9"/>
      <c r="H38" s="10"/>
      <c r="I38" s="97" t="s">
        <v>27</v>
      </c>
      <c r="J38" s="100">
        <f>SUM(J28:J36)</f>
        <v>0</v>
      </c>
    </row>
    <row r="39" spans="1:13" x14ac:dyDescent="0.25">
      <c r="A39" s="2" t="s">
        <v>34</v>
      </c>
      <c r="J39" s="1"/>
    </row>
    <row r="40" spans="1:13" x14ac:dyDescent="0.25">
      <c r="A40" s="19" t="s">
        <v>20</v>
      </c>
      <c r="B40" s="19"/>
      <c r="C40" s="19"/>
      <c r="D40" s="12"/>
    </row>
    <row r="41" spans="1:13" x14ac:dyDescent="0.25">
      <c r="A41" s="5"/>
      <c r="B41" s="5"/>
      <c r="C41" s="5"/>
      <c r="D41" s="5"/>
    </row>
    <row r="42" spans="1:13" ht="27.75" customHeight="1" x14ac:dyDescent="0.25">
      <c r="F42" s="21"/>
      <c r="G42" s="113" t="s">
        <v>28</v>
      </c>
      <c r="H42" s="113"/>
      <c r="I42" s="113"/>
      <c r="J42" s="25">
        <f>J23+J38</f>
        <v>0</v>
      </c>
    </row>
    <row r="43" spans="1:13" x14ac:dyDescent="0.25">
      <c r="F43" s="22"/>
      <c r="G43" s="114" t="s">
        <v>13</v>
      </c>
      <c r="H43" s="114"/>
      <c r="I43" s="114"/>
      <c r="J43" s="26">
        <f>ROUND(J42*4%,2)</f>
        <v>0</v>
      </c>
    </row>
    <row r="44" spans="1:13" ht="15.75" x14ac:dyDescent="0.25">
      <c r="F44" s="23"/>
      <c r="G44" s="115" t="s">
        <v>5</v>
      </c>
      <c r="H44" s="115"/>
      <c r="I44" s="115"/>
      <c r="J44" s="27">
        <f>J42+J43</f>
        <v>0</v>
      </c>
    </row>
    <row r="45" spans="1:13" x14ac:dyDescent="0.25">
      <c r="G45" s="24"/>
      <c r="H45" s="24"/>
      <c r="I45" s="24"/>
    </row>
    <row r="46" spans="1:13" x14ac:dyDescent="0.25">
      <c r="A46" s="101" t="s">
        <v>80</v>
      </c>
      <c r="B46" s="102"/>
      <c r="C46" s="106"/>
      <c r="D46" s="106"/>
      <c r="E46" s="106"/>
      <c r="F46" s="106"/>
      <c r="G46" s="106"/>
      <c r="H46" s="106"/>
      <c r="I46" s="106"/>
      <c r="J46" s="106"/>
    </row>
    <row r="47" spans="1:13" x14ac:dyDescent="0.25">
      <c r="A47" s="29" t="s">
        <v>81</v>
      </c>
      <c r="B47" s="29"/>
      <c r="C47" s="24" t="s">
        <v>82</v>
      </c>
      <c r="D47" s="103" t="s">
        <v>83</v>
      </c>
      <c r="E47" s="104"/>
      <c r="F47" s="104"/>
      <c r="G47" s="104"/>
      <c r="H47" s="104"/>
      <c r="I47" s="104"/>
      <c r="J47" s="104"/>
    </row>
    <row r="48" spans="1:13" x14ac:dyDescent="0.25">
      <c r="A48" s="102" t="s">
        <v>84</v>
      </c>
      <c r="B48" s="29"/>
      <c r="C48" s="107"/>
      <c r="D48" s="107"/>
      <c r="E48" s="107"/>
      <c r="F48" s="107"/>
      <c r="G48" s="107"/>
      <c r="H48" s="107"/>
      <c r="I48" s="107"/>
      <c r="J48" s="107"/>
    </row>
    <row r="49" spans="1:10" x14ac:dyDescent="0.25">
      <c r="A49" s="29"/>
      <c r="B49" s="29"/>
      <c r="C49" s="102"/>
      <c r="D49" s="29"/>
      <c r="E49" s="102"/>
      <c r="F49" s="102"/>
      <c r="G49" s="102"/>
      <c r="H49" s="102"/>
      <c r="I49" s="102"/>
      <c r="J49" s="105"/>
    </row>
    <row r="50" spans="1:10" x14ac:dyDescent="0.25">
      <c r="A50" s="29"/>
      <c r="B50" s="29"/>
      <c r="C50" s="102"/>
      <c r="D50" s="29"/>
      <c r="E50" s="102"/>
      <c r="F50" s="102"/>
      <c r="G50" s="102"/>
      <c r="H50" s="102"/>
      <c r="I50" s="102"/>
      <c r="J50" s="105"/>
    </row>
    <row r="51" spans="1:10" x14ac:dyDescent="0.25">
      <c r="A51" s="29"/>
      <c r="B51" s="29"/>
      <c r="C51" s="102"/>
      <c r="D51" s="29"/>
      <c r="E51" s="102"/>
      <c r="F51" s="102"/>
      <c r="G51" s="102"/>
      <c r="H51" s="102"/>
      <c r="I51" s="102"/>
      <c r="J51" s="105"/>
    </row>
    <row r="52" spans="1:10" x14ac:dyDescent="0.25">
      <c r="A52" s="29"/>
      <c r="B52" s="29"/>
      <c r="C52" s="102"/>
      <c r="D52" s="29"/>
      <c r="E52" s="102"/>
      <c r="F52" s="102"/>
      <c r="G52" s="102"/>
      <c r="H52" s="102"/>
      <c r="I52" s="102"/>
      <c r="J52" s="105"/>
    </row>
    <row r="53" spans="1:10" x14ac:dyDescent="0.25">
      <c r="A53" s="29"/>
      <c r="B53" s="29"/>
      <c r="C53" s="102"/>
      <c r="D53" s="29"/>
      <c r="E53" s="102"/>
      <c r="F53" s="102"/>
      <c r="G53" s="102"/>
      <c r="H53" s="102"/>
      <c r="I53" s="102"/>
      <c r="J53" s="105"/>
    </row>
    <row r="54" spans="1:10" x14ac:dyDescent="0.25">
      <c r="A54" s="29"/>
      <c r="B54" s="29"/>
      <c r="C54" s="102"/>
      <c r="D54" s="29"/>
      <c r="E54" s="102"/>
      <c r="F54" s="102"/>
      <c r="G54" s="102"/>
      <c r="H54" s="102"/>
      <c r="I54" s="102"/>
      <c r="J54" s="105"/>
    </row>
    <row r="55" spans="1:10" x14ac:dyDescent="0.25">
      <c r="A55" s="102" t="s">
        <v>85</v>
      </c>
      <c r="B55" s="102"/>
      <c r="C55" s="102"/>
      <c r="D55" s="29"/>
      <c r="E55" s="102"/>
      <c r="F55" s="102"/>
      <c r="G55" s="102"/>
      <c r="H55" s="102"/>
      <c r="I55" s="102"/>
      <c r="J55" s="102"/>
    </row>
  </sheetData>
  <mergeCells count="10">
    <mergeCell ref="C46:J46"/>
    <mergeCell ref="C48:J48"/>
    <mergeCell ref="E3:M3"/>
    <mergeCell ref="A1:N1"/>
    <mergeCell ref="A26:M26"/>
    <mergeCell ref="G42:I42"/>
    <mergeCell ref="G43:I43"/>
    <mergeCell ref="G44:I44"/>
    <mergeCell ref="G23:I23"/>
    <mergeCell ref="A13:J13"/>
  </mergeCells>
  <pageMargins left="0.23622047244094491" right="0.23622047244094491" top="0.35433070866141736" bottom="0.35433070866141736" header="0.31496062992125984" footer="0.31496062992125984"/>
  <pageSetup paperSize="8" scale="62" firstPageNumber="0" fitToWidth="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Personnel_notice!$B$16:$B$20</xm:f>
          </x14:formula1>
          <xm:sqref>C15:C22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38"/>
  <sheetViews>
    <sheetView topLeftCell="A7" workbookViewId="0">
      <selection activeCell="C17" sqref="C17:L17"/>
    </sheetView>
  </sheetViews>
  <sheetFormatPr baseColWidth="10" defaultRowHeight="15" x14ac:dyDescent="0.25"/>
  <cols>
    <col min="1" max="1" width="27.85546875" customWidth="1"/>
    <col min="2" max="2" width="14.28515625" customWidth="1"/>
  </cols>
  <sheetData>
    <row r="2" spans="1:12" x14ac:dyDescent="0.25">
      <c r="A2" s="121" t="s">
        <v>79</v>
      </c>
      <c r="B2" s="121"/>
      <c r="C2" s="121"/>
      <c r="D2" s="121"/>
      <c r="E2" s="121"/>
      <c r="F2" s="121"/>
      <c r="G2" s="121"/>
      <c r="H2" s="121"/>
      <c r="I2" s="121"/>
      <c r="J2" s="121"/>
    </row>
    <row r="3" spans="1:12" x14ac:dyDescent="0.25">
      <c r="A3" s="121"/>
      <c r="B3" s="121"/>
      <c r="C3" s="121"/>
      <c r="D3" s="121"/>
      <c r="E3" s="121"/>
      <c r="F3" s="121"/>
      <c r="G3" s="121"/>
      <c r="H3" s="121"/>
      <c r="I3" s="121"/>
      <c r="J3" s="121"/>
    </row>
    <row r="4" spans="1:12" x14ac:dyDescent="0.25">
      <c r="A4" s="121"/>
      <c r="B4" s="121"/>
      <c r="C4" s="121"/>
      <c r="D4" s="121"/>
      <c r="E4" s="121"/>
      <c r="F4" s="121"/>
      <c r="G4" s="121"/>
      <c r="H4" s="121"/>
      <c r="I4" s="121"/>
      <c r="J4" s="121"/>
    </row>
    <row r="6" spans="1:12" ht="80.25" customHeight="1" x14ac:dyDescent="0.25">
      <c r="A6" s="122" t="s">
        <v>78</v>
      </c>
      <c r="B6" s="123"/>
      <c r="C6" s="123"/>
      <c r="D6" s="123"/>
      <c r="E6" s="123"/>
      <c r="F6" s="123"/>
      <c r="G6" s="123"/>
      <c r="H6" s="123"/>
      <c r="I6" s="123"/>
      <c r="J6" s="123"/>
      <c r="K6" s="123"/>
      <c r="L6" s="123"/>
    </row>
    <row r="7" spans="1:12" ht="18" x14ac:dyDescent="0.25">
      <c r="A7" s="60"/>
      <c r="B7" s="60"/>
      <c r="C7" s="60"/>
      <c r="D7" s="60"/>
      <c r="E7" s="60"/>
      <c r="F7" s="60"/>
      <c r="G7" s="60"/>
      <c r="H7" s="60"/>
      <c r="I7" s="60"/>
      <c r="J7" s="60"/>
    </row>
    <row r="8" spans="1:12" ht="49.5" customHeight="1" x14ac:dyDescent="0.25">
      <c r="A8" s="124" t="s">
        <v>77</v>
      </c>
      <c r="B8" s="124"/>
      <c r="C8" s="124"/>
      <c r="D8" s="124"/>
      <c r="E8" s="124"/>
      <c r="F8" s="124"/>
      <c r="G8" s="124"/>
      <c r="H8" s="124"/>
      <c r="I8" s="124"/>
      <c r="J8" s="124"/>
      <c r="K8" s="124"/>
      <c r="L8" s="124"/>
    </row>
    <row r="9" spans="1:12" ht="18" x14ac:dyDescent="0.25">
      <c r="A9" s="59"/>
      <c r="B9" s="59"/>
      <c r="C9" s="59"/>
      <c r="D9" s="59"/>
      <c r="E9" s="59"/>
      <c r="F9" s="59"/>
      <c r="G9" s="59"/>
      <c r="H9" s="59"/>
      <c r="I9" s="59"/>
      <c r="J9" s="59"/>
    </row>
    <row r="10" spans="1:12" ht="32.25" customHeight="1" x14ac:dyDescent="0.3">
      <c r="A10" s="125" t="s">
        <v>76</v>
      </c>
      <c r="B10" s="125"/>
      <c r="C10" s="126" t="s">
        <v>75</v>
      </c>
      <c r="D10" s="126"/>
      <c r="E10" s="126"/>
      <c r="F10" s="126"/>
      <c r="G10" s="126"/>
      <c r="H10" s="126"/>
      <c r="I10" s="126"/>
      <c r="J10" s="126"/>
      <c r="K10" s="126"/>
      <c r="L10" s="126"/>
    </row>
    <row r="11" spans="1:12" ht="15.75" x14ac:dyDescent="0.3">
      <c r="A11" s="56"/>
      <c r="B11" s="56"/>
      <c r="C11" s="51"/>
      <c r="D11" s="51"/>
      <c r="E11" s="51"/>
      <c r="F11" s="51"/>
      <c r="G11" s="51"/>
      <c r="H11" s="51"/>
      <c r="I11" s="51"/>
      <c r="J11" s="51"/>
    </row>
    <row r="12" spans="1:12" ht="15.75" x14ac:dyDescent="0.3">
      <c r="A12" s="127" t="s">
        <v>74</v>
      </c>
      <c r="B12" s="127"/>
      <c r="C12" s="51" t="s">
        <v>73</v>
      </c>
      <c r="D12" s="51"/>
      <c r="E12" s="51"/>
      <c r="F12" s="51"/>
      <c r="G12" s="51"/>
      <c r="H12" s="51"/>
      <c r="I12" s="51"/>
      <c r="J12" s="51"/>
    </row>
    <row r="13" spans="1:12" ht="15.75" x14ac:dyDescent="0.3">
      <c r="A13" s="56"/>
      <c r="B13" s="56"/>
      <c r="C13" s="51"/>
      <c r="D13" s="51"/>
      <c r="E13" s="51"/>
      <c r="F13" s="51"/>
      <c r="G13" s="51"/>
      <c r="H13" s="51"/>
      <c r="I13" s="51"/>
      <c r="J13" s="51"/>
    </row>
    <row r="14" spans="1:12" ht="48" customHeight="1" x14ac:dyDescent="0.25">
      <c r="A14" s="125" t="s">
        <v>72</v>
      </c>
      <c r="B14" s="125"/>
      <c r="C14" s="128" t="s">
        <v>71</v>
      </c>
      <c r="D14" s="128"/>
      <c r="E14" s="128"/>
      <c r="F14" s="128"/>
      <c r="G14" s="128"/>
      <c r="H14" s="128"/>
      <c r="I14" s="128"/>
      <c r="J14" s="128"/>
      <c r="K14" s="128"/>
      <c r="L14" s="128"/>
    </row>
    <row r="15" spans="1:12" ht="15.75" x14ac:dyDescent="0.3">
      <c r="A15" s="58"/>
      <c r="B15" s="51"/>
      <c r="C15" s="51"/>
      <c r="D15" s="51"/>
      <c r="E15" s="51"/>
      <c r="F15" s="51"/>
      <c r="G15" s="51"/>
      <c r="H15" s="51"/>
      <c r="I15" s="51"/>
      <c r="J15" s="51"/>
    </row>
    <row r="16" spans="1:12" ht="47.25" customHeight="1" x14ac:dyDescent="0.25">
      <c r="A16" s="56"/>
      <c r="B16" s="57" t="s">
        <v>70</v>
      </c>
      <c r="C16" s="129" t="s">
        <v>69</v>
      </c>
      <c r="D16" s="129"/>
      <c r="E16" s="129"/>
      <c r="F16" s="129"/>
      <c r="G16" s="129"/>
      <c r="H16" s="129"/>
      <c r="I16" s="129"/>
      <c r="J16" s="129"/>
      <c r="K16" s="129"/>
      <c r="L16" s="129"/>
    </row>
    <row r="17" spans="1:12" ht="47.25" customHeight="1" x14ac:dyDescent="0.25">
      <c r="A17" s="56"/>
      <c r="B17" s="57" t="s">
        <v>68</v>
      </c>
      <c r="C17" s="129" t="s">
        <v>67</v>
      </c>
      <c r="D17" s="129"/>
      <c r="E17" s="129"/>
      <c r="F17" s="129"/>
      <c r="G17" s="129"/>
      <c r="H17" s="129"/>
      <c r="I17" s="129"/>
      <c r="J17" s="129"/>
      <c r="K17" s="129"/>
      <c r="L17" s="129"/>
    </row>
    <row r="18" spans="1:12" ht="33" customHeight="1" x14ac:dyDescent="0.25">
      <c r="A18" s="56"/>
      <c r="B18" s="57" t="s">
        <v>66</v>
      </c>
      <c r="C18" s="129" t="s">
        <v>65</v>
      </c>
      <c r="D18" s="129"/>
      <c r="E18" s="129"/>
      <c r="F18" s="129"/>
      <c r="G18" s="129"/>
      <c r="H18" s="129"/>
      <c r="I18" s="129"/>
      <c r="J18" s="129"/>
      <c r="K18" s="129"/>
      <c r="L18" s="129"/>
    </row>
    <row r="19" spans="1:12" ht="47.25" customHeight="1" x14ac:dyDescent="0.25">
      <c r="A19" s="56"/>
      <c r="B19" s="57" t="s">
        <v>64</v>
      </c>
      <c r="C19" s="129" t="s">
        <v>63</v>
      </c>
      <c r="D19" s="129"/>
      <c r="E19" s="129"/>
      <c r="F19" s="129"/>
      <c r="G19" s="129"/>
      <c r="H19" s="129"/>
      <c r="I19" s="129"/>
      <c r="J19" s="129"/>
      <c r="K19" s="129"/>
      <c r="L19" s="129"/>
    </row>
    <row r="20" spans="1:12" ht="64.5" customHeight="1" x14ac:dyDescent="0.25">
      <c r="A20" s="56"/>
      <c r="B20" s="57" t="s">
        <v>62</v>
      </c>
      <c r="C20" s="129" t="s">
        <v>61</v>
      </c>
      <c r="D20" s="129"/>
      <c r="E20" s="129"/>
      <c r="F20" s="129"/>
      <c r="G20" s="129"/>
      <c r="H20" s="129"/>
      <c r="I20" s="129"/>
      <c r="J20" s="129"/>
      <c r="K20" s="129"/>
      <c r="L20" s="129"/>
    </row>
    <row r="21" spans="1:12" ht="15.75" x14ac:dyDescent="0.3">
      <c r="A21" s="56"/>
      <c r="B21" s="56"/>
      <c r="C21" s="51"/>
      <c r="D21" s="51"/>
      <c r="E21" s="51"/>
      <c r="F21" s="51"/>
      <c r="G21" s="51"/>
      <c r="H21" s="51"/>
      <c r="I21" s="51"/>
      <c r="J21" s="51"/>
    </row>
    <row r="22" spans="1:12" ht="61.5" customHeight="1" x14ac:dyDescent="0.25">
      <c r="A22" s="130" t="s">
        <v>60</v>
      </c>
      <c r="B22" s="130"/>
      <c r="C22" s="129" t="s">
        <v>59</v>
      </c>
      <c r="D22" s="129"/>
      <c r="E22" s="129"/>
      <c r="F22" s="129"/>
      <c r="G22" s="129"/>
      <c r="H22" s="129"/>
      <c r="I22" s="129"/>
      <c r="J22" s="129"/>
      <c r="K22" s="129"/>
      <c r="L22" s="129"/>
    </row>
    <row r="23" spans="1:12" ht="15.75" x14ac:dyDescent="0.3">
      <c r="A23" s="51"/>
      <c r="B23" s="51"/>
      <c r="D23" s="51"/>
      <c r="E23" s="51"/>
      <c r="F23" s="51"/>
      <c r="G23" s="51"/>
      <c r="H23" s="51"/>
      <c r="I23" s="51"/>
      <c r="J23" s="51"/>
    </row>
    <row r="24" spans="1:12" ht="31.5" customHeight="1" x14ac:dyDescent="0.3">
      <c r="A24" s="131" t="s">
        <v>58</v>
      </c>
      <c r="B24" s="131"/>
      <c r="C24" s="126" t="s">
        <v>57</v>
      </c>
      <c r="D24" s="126"/>
      <c r="E24" s="126"/>
      <c r="F24" s="126"/>
      <c r="G24" s="126"/>
      <c r="H24" s="126"/>
      <c r="I24" s="126"/>
      <c r="J24" s="126"/>
      <c r="K24" s="126"/>
      <c r="L24" s="126"/>
    </row>
    <row r="25" spans="1:12" ht="15.75" x14ac:dyDescent="0.3">
      <c r="A25" s="51"/>
      <c r="B25" s="51"/>
      <c r="C25" s="51"/>
      <c r="D25" s="51"/>
      <c r="E25" s="51"/>
      <c r="F25" s="51"/>
      <c r="G25" s="51"/>
      <c r="H25" s="51"/>
      <c r="I25" s="51"/>
      <c r="J25" s="51"/>
    </row>
    <row r="26" spans="1:12" ht="19.5" customHeight="1" x14ac:dyDescent="0.25">
      <c r="A26" s="125" t="s">
        <v>56</v>
      </c>
      <c r="B26" s="125"/>
      <c r="C26" s="129" t="s">
        <v>55</v>
      </c>
      <c r="D26" s="129"/>
      <c r="E26" s="129"/>
      <c r="F26" s="129"/>
      <c r="G26" s="129"/>
      <c r="H26" s="129"/>
      <c r="I26" s="129"/>
      <c r="J26" s="129"/>
      <c r="K26" s="129"/>
      <c r="L26" s="129"/>
    </row>
    <row r="27" spans="1:12" ht="15.75" x14ac:dyDescent="0.3">
      <c r="A27" s="51"/>
      <c r="B27" s="55"/>
      <c r="C27" s="51"/>
      <c r="D27" s="51"/>
      <c r="E27" s="51"/>
      <c r="F27" s="51"/>
      <c r="G27" s="51"/>
      <c r="H27" s="51"/>
      <c r="I27" s="51"/>
      <c r="J27" s="51"/>
    </row>
    <row r="28" spans="1:12" ht="228.75" customHeight="1" x14ac:dyDescent="0.25">
      <c r="A28" s="133" t="s">
        <v>54</v>
      </c>
      <c r="B28" s="133"/>
      <c r="C28" s="129" t="s">
        <v>53</v>
      </c>
      <c r="D28" s="129"/>
      <c r="E28" s="129"/>
      <c r="F28" s="129"/>
      <c r="G28" s="129"/>
      <c r="H28" s="129"/>
      <c r="I28" s="129"/>
      <c r="J28" s="129"/>
      <c r="K28" s="129"/>
      <c r="L28" s="129"/>
    </row>
    <row r="29" spans="1:12" ht="15.75" x14ac:dyDescent="0.3">
      <c r="A29" s="51"/>
      <c r="B29" s="51"/>
      <c r="C29" s="51"/>
      <c r="D29" s="51"/>
      <c r="E29" s="51"/>
      <c r="F29" s="51"/>
      <c r="G29" s="51"/>
      <c r="H29" s="51"/>
      <c r="I29" s="51"/>
      <c r="J29" s="51"/>
    </row>
    <row r="30" spans="1:12" ht="15.75" x14ac:dyDescent="0.3">
      <c r="A30" s="134" t="s">
        <v>52</v>
      </c>
      <c r="B30" s="134"/>
      <c r="C30" s="51" t="s">
        <v>51</v>
      </c>
      <c r="D30" s="51"/>
      <c r="E30" s="51"/>
      <c r="F30" s="51"/>
      <c r="G30" s="51"/>
      <c r="H30" s="51"/>
      <c r="I30" s="51"/>
      <c r="J30" s="51"/>
    </row>
    <row r="31" spans="1:12" ht="15.75" x14ac:dyDescent="0.3">
      <c r="A31" s="51"/>
      <c r="B31" s="51"/>
      <c r="C31" s="51"/>
      <c r="D31" s="51"/>
      <c r="E31" s="51"/>
      <c r="F31" s="51"/>
      <c r="G31" s="51"/>
      <c r="H31" s="51"/>
      <c r="I31" s="51"/>
      <c r="J31" s="51"/>
    </row>
    <row r="32" spans="1:12" ht="43.5" customHeight="1" x14ac:dyDescent="0.25">
      <c r="A32" s="124" t="s">
        <v>50</v>
      </c>
      <c r="B32" s="124"/>
      <c r="C32" s="124"/>
      <c r="D32" s="124"/>
      <c r="E32" s="124"/>
      <c r="F32" s="124"/>
      <c r="G32" s="124"/>
      <c r="H32" s="124"/>
      <c r="I32" s="124"/>
      <c r="J32" s="124"/>
      <c r="K32" s="124"/>
      <c r="L32" s="124"/>
    </row>
    <row r="33" spans="1:12" ht="21.75" x14ac:dyDescent="0.4">
      <c r="A33" s="54"/>
      <c r="B33" s="51"/>
      <c r="C33" s="51"/>
      <c r="D33" s="51"/>
      <c r="E33" s="51"/>
      <c r="F33" s="51"/>
      <c r="G33" s="51"/>
      <c r="H33" s="51"/>
      <c r="I33" s="51"/>
      <c r="J33" s="51"/>
    </row>
    <row r="34" spans="1:12" ht="15.75" customHeight="1" x14ac:dyDescent="0.25">
      <c r="A34" s="135" t="s">
        <v>49</v>
      </c>
      <c r="B34" s="135"/>
      <c r="C34" s="128" t="s">
        <v>48</v>
      </c>
      <c r="D34" s="128"/>
      <c r="E34" s="128"/>
      <c r="F34" s="128"/>
      <c r="G34" s="128"/>
      <c r="H34" s="128"/>
      <c r="I34" s="128"/>
      <c r="J34" s="128"/>
      <c r="K34" s="128"/>
      <c r="L34" s="128"/>
    </row>
    <row r="35" spans="1:12" ht="15.75" x14ac:dyDescent="0.3">
      <c r="B35" s="53"/>
      <c r="C35" s="51"/>
      <c r="D35" s="51"/>
      <c r="E35" s="51"/>
      <c r="F35" s="51"/>
      <c r="G35" s="51"/>
      <c r="H35" s="51"/>
      <c r="I35" s="51"/>
      <c r="J35" s="51"/>
    </row>
    <row r="36" spans="1:12" ht="15.75" x14ac:dyDescent="0.3">
      <c r="A36" s="132" t="s">
        <v>47</v>
      </c>
      <c r="B36" s="132"/>
      <c r="C36" s="51" t="s">
        <v>46</v>
      </c>
      <c r="D36" s="51"/>
      <c r="E36" s="51"/>
      <c r="F36" s="51"/>
      <c r="G36" s="51"/>
      <c r="H36" s="51"/>
      <c r="I36" s="51"/>
      <c r="J36" s="51"/>
    </row>
    <row r="37" spans="1:12" ht="15.75" x14ac:dyDescent="0.3">
      <c r="A37" s="51"/>
      <c r="B37" s="51"/>
      <c r="C37" s="51"/>
      <c r="D37" s="51"/>
      <c r="E37" s="51"/>
      <c r="F37" s="51"/>
      <c r="G37" s="51"/>
      <c r="H37" s="51"/>
      <c r="I37" s="51"/>
      <c r="J37" s="51"/>
    </row>
    <row r="38" spans="1:12" ht="15.75" x14ac:dyDescent="0.3">
      <c r="A38" s="52" t="s">
        <v>45</v>
      </c>
      <c r="B38" s="51"/>
      <c r="C38" s="51"/>
      <c r="D38" s="51"/>
      <c r="E38" s="51"/>
      <c r="F38" s="51"/>
      <c r="G38" s="51"/>
      <c r="H38" s="51"/>
      <c r="I38" s="51"/>
      <c r="J38" s="51"/>
    </row>
  </sheetData>
  <mergeCells count="26">
    <mergeCell ref="A24:B24"/>
    <mergeCell ref="C24:L24"/>
    <mergeCell ref="A26:B26"/>
    <mergeCell ref="C26:L26"/>
    <mergeCell ref="A36:B36"/>
    <mergeCell ref="A28:B28"/>
    <mergeCell ref="C28:L28"/>
    <mergeCell ref="A30:B30"/>
    <mergeCell ref="A32:L32"/>
    <mergeCell ref="A34:B34"/>
    <mergeCell ref="C34:L34"/>
    <mergeCell ref="C18:L18"/>
    <mergeCell ref="C19:L19"/>
    <mergeCell ref="C20:L20"/>
    <mergeCell ref="A22:B22"/>
    <mergeCell ref="C22:L22"/>
    <mergeCell ref="A12:B12"/>
    <mergeCell ref="A14:B14"/>
    <mergeCell ref="C14:L14"/>
    <mergeCell ref="C16:L16"/>
    <mergeCell ref="C17:L17"/>
    <mergeCell ref="A2:J4"/>
    <mergeCell ref="A6:L6"/>
    <mergeCell ref="A8:L8"/>
    <mergeCell ref="A10:B10"/>
    <mergeCell ref="C10:L10"/>
  </mergeCells>
  <pageMargins left="0.7" right="0.7" top="0.75" bottom="0.75" header="0.3" footer="0.3"/>
  <pageSetup paperSize="8" scale="84" orientation="portrait" r:id="rId1"/>
</worksheet>
</file>

<file path=docProps/app.xml><?xml version="1.0" encoding="utf-8"?>
<Properties xmlns="http://schemas.openxmlformats.org/officeDocument/2006/extended-properties" xmlns:vt="http://schemas.openxmlformats.org/officeDocument/2006/docPropsVTypes">
  <TotalTime>7</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PSA 2023-2027</vt:lpstr>
      <vt:lpstr>Personnel_notice</vt:lpstr>
      <vt:lpstr>'PSA 2023-2027'!Impression_des_titres</vt:lpstr>
    </vt:vector>
  </TitlesOfParts>
  <Company>FranceAgriMer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LAUGE Vanessa</dc:creator>
  <cp:lastModifiedBy>GUERREIRO Coralie</cp:lastModifiedBy>
  <cp:revision>1</cp:revision>
  <cp:lastPrinted>2026-09-17T10:00:07Z</cp:lastPrinted>
  <dcterms:created xsi:type="dcterms:W3CDTF">2016-07-27T15:32:46Z</dcterms:created>
  <dcterms:modified xsi:type="dcterms:W3CDTF">2026-09-17T10:00:13Z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Company">
    <vt:lpwstr>FranceAgriMer</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